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date1904="1" showInkAnnotation="0" autoCompressPictures="0"/>
  <bookViews>
    <workbookView xWindow="0" yWindow="0" windowWidth="25600" windowHeight="15480" tabRatio="574" firstSheet="5" activeTab="6"/>
  </bookViews>
  <sheets>
    <sheet name="N" sheetId="1" r:id="rId1"/>
    <sheet name="AI" sheetId="3" r:id="rId2"/>
    <sheet name="Sheet1" sheetId="4" r:id="rId3"/>
    <sheet name="Sheet3" sheetId="5" r:id="rId4"/>
    <sheet name="18sub" sheetId="6" r:id="rId5"/>
    <sheet name="N30" sheetId="9" r:id="rId6"/>
    <sheet name="AI30" sheetId="8" r:id="rId7"/>
    <sheet name="N_Obj" sheetId="12" r:id="rId8"/>
    <sheet name="N_Per" sheetId="13" r:id="rId9"/>
    <sheet name="A_Obj" sheetId="15" r:id="rId10"/>
    <sheet name="A_Per" sheetId="16" r:id="rId11"/>
    <sheet name="Sheet2" sheetId="17" r:id="rId12"/>
    <sheet name="Sheet4" sheetId="18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4" l="1"/>
  <c r="R40" i="4"/>
  <c r="S39" i="4"/>
  <c r="T39" i="4"/>
  <c r="R39" i="4"/>
  <c r="O39" i="4"/>
  <c r="O38" i="4"/>
  <c r="S34" i="4"/>
  <c r="R34" i="4"/>
  <c r="S33" i="4"/>
  <c r="T33" i="4"/>
  <c r="R33" i="4"/>
  <c r="O33" i="4"/>
  <c r="O32" i="4"/>
  <c r="C29" i="17"/>
  <c r="G28" i="17"/>
  <c r="C28" i="17"/>
  <c r="G24" i="17"/>
  <c r="C24" i="17"/>
  <c r="S26" i="5"/>
  <c r="R26" i="5"/>
  <c r="S25" i="5"/>
  <c r="T25" i="5"/>
  <c r="R25" i="5"/>
  <c r="O25" i="5"/>
  <c r="O24" i="5"/>
  <c r="S20" i="5"/>
  <c r="R20" i="5"/>
  <c r="S19" i="5"/>
  <c r="T19" i="5"/>
  <c r="R19" i="5"/>
  <c r="O19" i="5"/>
  <c r="O18" i="5"/>
  <c r="E43" i="18"/>
  <c r="B43" i="18"/>
  <c r="E38" i="18"/>
  <c r="B38" i="18"/>
  <c r="E37" i="18"/>
  <c r="B37" i="18"/>
</calcChain>
</file>

<file path=xl/sharedStrings.xml><?xml version="1.0" encoding="utf-8"?>
<sst xmlns="http://schemas.openxmlformats.org/spreadsheetml/2006/main" count="28608" uniqueCount="273">
  <si>
    <t>V</t>
    <phoneticPr fontId="1" type="noConversion"/>
  </si>
  <si>
    <t>SOV</t>
    <phoneticPr fontId="1" type="noConversion"/>
  </si>
  <si>
    <t>OV</t>
    <phoneticPr fontId="1" type="noConversion"/>
  </si>
  <si>
    <t>Subject</t>
  </si>
  <si>
    <t>Sex</t>
  </si>
  <si>
    <t>Age</t>
  </si>
  <si>
    <t>Monolingual?</t>
  </si>
  <si>
    <t>Sign Language?</t>
  </si>
  <si>
    <t>Trial Number</t>
  </si>
  <si>
    <t>Type of Action</t>
  </si>
  <si>
    <t>Top-level Event</t>
  </si>
  <si>
    <t>Event</t>
  </si>
  <si>
    <t>Trial Type</t>
  </si>
  <si>
    <t>SV</t>
    <phoneticPr fontId="1" type="noConversion"/>
  </si>
  <si>
    <t>didn't understand instruction</t>
    <phoneticPr fontId="1" type="noConversion"/>
  </si>
  <si>
    <t>SV</t>
    <phoneticPr fontId="1" type="noConversion"/>
  </si>
  <si>
    <t>OV</t>
    <phoneticPr fontId="1" type="noConversion"/>
  </si>
  <si>
    <t>OSV</t>
    <phoneticPr fontId="1" type="noConversion"/>
  </si>
  <si>
    <t>V</t>
    <phoneticPr fontId="1" type="noConversion"/>
  </si>
  <si>
    <t>Old lady elbows ball</t>
  </si>
  <si>
    <t>SOV</t>
  </si>
  <si>
    <t>SVOV</t>
  </si>
  <si>
    <t>V</t>
  </si>
  <si>
    <t>OV</t>
  </si>
  <si>
    <t>SOVS?</t>
  </si>
  <si>
    <t>OSV</t>
  </si>
  <si>
    <t>SOV+OV</t>
  </si>
  <si>
    <t>SOSV</t>
  </si>
  <si>
    <t>SOSOV</t>
  </si>
  <si>
    <t>O</t>
  </si>
  <si>
    <t>SO, SVO</t>
  </si>
  <si>
    <t>SV+OV</t>
  </si>
  <si>
    <t>VO</t>
  </si>
  <si>
    <t>SOVO</t>
  </si>
  <si>
    <t>SVOVO</t>
  </si>
  <si>
    <t>VSVO</t>
  </si>
  <si>
    <t>OV</t>
    <phoneticPr fontId="1" type="noConversion"/>
  </si>
  <si>
    <t>VO</t>
    <phoneticPr fontId="1" type="noConversion"/>
  </si>
  <si>
    <t>CM</t>
    <phoneticPr fontId="1" type="noConversion"/>
  </si>
  <si>
    <t>Person</t>
    <phoneticPr fontId="1" type="noConversion"/>
  </si>
  <si>
    <t>CM</t>
    <phoneticPr fontId="1" type="noConversion"/>
  </si>
  <si>
    <t>Total</t>
    <phoneticPr fontId="1" type="noConversion"/>
  </si>
  <si>
    <t>Object</t>
    <phoneticPr fontId="1" type="noConversion"/>
  </si>
  <si>
    <t>VO</t>
    <phoneticPr fontId="1" type="noConversion"/>
  </si>
  <si>
    <t>Total</t>
    <phoneticPr fontId="1" type="noConversion"/>
  </si>
  <si>
    <t>OV</t>
    <phoneticPr fontId="1" type="noConversion"/>
  </si>
  <si>
    <t>VS</t>
    <phoneticPr fontId="1" type="noConversion"/>
  </si>
  <si>
    <t>VSO</t>
    <phoneticPr fontId="1" type="noConversion"/>
  </si>
  <si>
    <t>VS</t>
    <phoneticPr fontId="1" type="noConversion"/>
  </si>
  <si>
    <t>VOS</t>
    <phoneticPr fontId="1" type="noConversion"/>
  </si>
  <si>
    <t>ALREADY USED THE TWO HAND SYSTEM WITH PRIOR TO ANY INSTRUCTION</t>
    <phoneticPr fontId="1" type="noConversion"/>
  </si>
  <si>
    <t>VSOV</t>
    <phoneticPr fontId="1" type="noConversion"/>
  </si>
  <si>
    <t>VOSVS</t>
    <phoneticPr fontId="1" type="noConversion"/>
  </si>
  <si>
    <t>SV</t>
    <phoneticPr fontId="1" type="noConversion"/>
  </si>
  <si>
    <t>SOSV</t>
    <phoneticPr fontId="1" type="noConversion"/>
  </si>
  <si>
    <t>SVO</t>
    <phoneticPr fontId="1" type="noConversion"/>
  </si>
  <si>
    <t>SVOVO</t>
    <phoneticPr fontId="1" type="noConversion"/>
  </si>
  <si>
    <t>SOV</t>
    <phoneticPr fontId="1" type="noConversion"/>
  </si>
  <si>
    <t>SVO</t>
    <phoneticPr fontId="1" type="noConversion"/>
  </si>
  <si>
    <t>SOSV</t>
    <phoneticPr fontId="1" type="noConversion"/>
  </si>
  <si>
    <t>OSV</t>
    <phoneticPr fontId="1" type="noConversion"/>
  </si>
  <si>
    <t>VSVO</t>
    <phoneticPr fontId="1" type="noConversion"/>
  </si>
  <si>
    <t>VS</t>
    <phoneticPr fontId="1" type="noConversion"/>
  </si>
  <si>
    <t>VSOSV</t>
    <phoneticPr fontId="1" type="noConversion"/>
  </si>
  <si>
    <t>VOVSVSV</t>
    <phoneticPr fontId="1" type="noConversion"/>
  </si>
  <si>
    <t>SOSOV</t>
    <phoneticPr fontId="1" type="noConversion"/>
  </si>
  <si>
    <t>not sure whether to include this subject. Used two hands, but didn't specify who's who</t>
    <phoneticPr fontId="1" type="noConversion"/>
  </si>
  <si>
    <t>VO</t>
    <phoneticPr fontId="1" type="noConversion"/>
  </si>
  <si>
    <t>VSOV</t>
    <phoneticPr fontId="1" type="noConversion"/>
  </si>
  <si>
    <t>VO</t>
    <phoneticPr fontId="1" type="noConversion"/>
  </si>
  <si>
    <t>Spatial Cue</t>
    <phoneticPr fontId="1" type="noConversion"/>
  </si>
  <si>
    <t>Spatial Cue</t>
    <phoneticPr fontId="1" type="noConversion"/>
  </si>
  <si>
    <t>V</t>
    <phoneticPr fontId="1" type="noConversion"/>
  </si>
  <si>
    <t>V</t>
    <phoneticPr fontId="1" type="noConversion"/>
  </si>
  <si>
    <t>SOSV</t>
    <phoneticPr fontId="1" type="noConversion"/>
  </si>
  <si>
    <t>SOV</t>
    <phoneticPr fontId="1" type="noConversion"/>
  </si>
  <si>
    <t>SOV</t>
    <phoneticPr fontId="1" type="noConversion"/>
  </si>
  <si>
    <t>SO, SVO</t>
    <phoneticPr fontId="1" type="noConversion"/>
  </si>
  <si>
    <t>SVO</t>
    <phoneticPr fontId="1" type="noConversion"/>
  </si>
  <si>
    <t>SVO</t>
    <phoneticPr fontId="1" type="noConversion"/>
  </si>
  <si>
    <t>OSV</t>
    <phoneticPr fontId="1" type="noConversion"/>
  </si>
  <si>
    <t>SOSV</t>
    <phoneticPr fontId="1" type="noConversion"/>
  </si>
  <si>
    <t>SOSV</t>
    <phoneticPr fontId="1" type="noConversion"/>
  </si>
  <si>
    <t>?</t>
    <phoneticPr fontId="1" type="noConversion"/>
  </si>
  <si>
    <t>?</t>
    <phoneticPr fontId="1" type="noConversion"/>
  </si>
  <si>
    <t>SVOV</t>
    <phoneticPr fontId="1" type="noConversion"/>
  </si>
  <si>
    <t>SV</t>
    <phoneticPr fontId="1" type="noConversion"/>
  </si>
  <si>
    <t>SV+OV</t>
    <phoneticPr fontId="1" type="noConversion"/>
  </si>
  <si>
    <t>SVO</t>
    <phoneticPr fontId="1" type="noConversion"/>
  </si>
  <si>
    <t>SVOV</t>
    <phoneticPr fontId="1" type="noConversion"/>
  </si>
  <si>
    <t>SV+OV</t>
    <phoneticPr fontId="1" type="noConversion"/>
  </si>
  <si>
    <t>VO</t>
    <phoneticPr fontId="1" type="noConversion"/>
  </si>
  <si>
    <t>SOVO</t>
    <phoneticPr fontId="1" type="noConversion"/>
  </si>
  <si>
    <t>SVS</t>
    <phoneticPr fontId="1" type="noConversion"/>
  </si>
  <si>
    <t>OS, SVO</t>
    <phoneticPr fontId="1" type="noConversion"/>
  </si>
  <si>
    <t>OSVO</t>
    <phoneticPr fontId="1" type="noConversion"/>
  </si>
  <si>
    <t>V</t>
    <phoneticPr fontId="1" type="noConversion"/>
  </si>
  <si>
    <t>VS</t>
    <phoneticPr fontId="1" type="noConversion"/>
  </si>
  <si>
    <t>SVO</t>
    <phoneticPr fontId="1" type="noConversion"/>
  </si>
  <si>
    <t>SVO</t>
    <phoneticPr fontId="1" type="noConversion"/>
  </si>
  <si>
    <t>SVO</t>
    <phoneticPr fontId="1" type="noConversion"/>
  </si>
  <si>
    <t>VO</t>
    <phoneticPr fontId="1" type="noConversion"/>
  </si>
  <si>
    <t>English-reversible-simple</t>
  </si>
  <si>
    <t>SV</t>
  </si>
  <si>
    <t>None</t>
  </si>
  <si>
    <t>Transitive</t>
  </si>
  <si>
    <t>Old lady waves heart</t>
  </si>
  <si>
    <t>SVO</t>
  </si>
  <si>
    <t>Object</t>
  </si>
  <si>
    <t>Boy kicks ball</t>
  </si>
  <si>
    <t>Girl pushes car</t>
  </si>
  <si>
    <t>Old lady jumps</t>
  </si>
  <si>
    <t>Fireman pushes boy</t>
  </si>
  <si>
    <t>Person</t>
  </si>
  <si>
    <t>Headwear</t>
  </si>
  <si>
    <t>Number of Features</t>
  </si>
  <si>
    <t>Num Feat Resp</t>
  </si>
  <si>
    <t>VO</t>
    <phoneticPr fontId="1" type="noConversion"/>
  </si>
  <si>
    <t>OV</t>
    <phoneticPr fontId="1" type="noConversion"/>
  </si>
  <si>
    <t>VSOV</t>
  </si>
  <si>
    <t>OVS</t>
  </si>
  <si>
    <t>OSOV</t>
  </si>
  <si>
    <t>SVOVS</t>
  </si>
  <si>
    <t>VOV</t>
  </si>
  <si>
    <t>OVS</t>
    <phoneticPr fontId="1" type="noConversion"/>
  </si>
  <si>
    <t>V</t>
    <phoneticPr fontId="1" type="noConversion"/>
  </si>
  <si>
    <t>SV</t>
    <phoneticPr fontId="1" type="noConversion"/>
  </si>
  <si>
    <t>OV</t>
    <phoneticPr fontId="1" type="noConversion"/>
  </si>
  <si>
    <t>SVOV</t>
    <phoneticPr fontId="1" type="noConversion"/>
  </si>
  <si>
    <t>SVOV</t>
    <phoneticPr fontId="1" type="noConversion"/>
  </si>
  <si>
    <t>OVS</t>
    <phoneticPr fontId="1" type="noConversion"/>
  </si>
  <si>
    <t>OSOV</t>
    <phoneticPr fontId="1" type="noConversion"/>
  </si>
  <si>
    <t>SVOV</t>
    <phoneticPr fontId="1" type="noConversion"/>
  </si>
  <si>
    <t>SVOVS</t>
    <phoneticPr fontId="1" type="noConversion"/>
  </si>
  <si>
    <t>VOV</t>
    <phoneticPr fontId="1" type="noConversion"/>
  </si>
  <si>
    <t>SOVOV</t>
    <phoneticPr fontId="1" type="noConversion"/>
  </si>
  <si>
    <t>OSOV</t>
    <phoneticPr fontId="1" type="noConversion"/>
  </si>
  <si>
    <t>SVO</t>
    <phoneticPr fontId="1" type="noConversion"/>
  </si>
  <si>
    <t>OV</t>
    <phoneticPr fontId="1" type="noConversion"/>
  </si>
  <si>
    <t>SOSOV</t>
    <phoneticPr fontId="1" type="noConversion"/>
  </si>
  <si>
    <t>OSOV</t>
    <phoneticPr fontId="1" type="noConversion"/>
  </si>
  <si>
    <t>AFTER INSTRUCTION</t>
    <phoneticPr fontId="1" type="noConversion"/>
  </si>
  <si>
    <t>BEFORE INSTRUCTION</t>
    <phoneticPr fontId="1" type="noConversion"/>
  </si>
  <si>
    <t>SVO</t>
    <phoneticPr fontId="1" type="noConversion"/>
  </si>
  <si>
    <t>OSV</t>
    <phoneticPr fontId="1" type="noConversion"/>
  </si>
  <si>
    <t>SOSV</t>
    <phoneticPr fontId="1" type="noConversion"/>
  </si>
  <si>
    <t>OVS</t>
    <phoneticPr fontId="1" type="noConversion"/>
  </si>
  <si>
    <t>NON-REVERSIBLE</t>
    <phoneticPr fontId="1" type="noConversion"/>
  </si>
  <si>
    <t>REVERSIBLE</t>
    <phoneticPr fontId="1" type="noConversion"/>
  </si>
  <si>
    <t>NON-REVERSIBLE</t>
    <phoneticPr fontId="1" type="noConversion"/>
  </si>
  <si>
    <t>REVERSIBLE</t>
    <phoneticPr fontId="1" type="noConversion"/>
  </si>
  <si>
    <t>OSOV</t>
    <phoneticPr fontId="1" type="noConversion"/>
  </si>
  <si>
    <t>Ball rolls</t>
  </si>
  <si>
    <t>SV</t>
    <phoneticPr fontId="1" type="noConversion"/>
  </si>
  <si>
    <t>Girl elbows old lady</t>
  </si>
  <si>
    <t>Boy skates</t>
  </si>
  <si>
    <t>Fireman kicks girl</t>
  </si>
  <si>
    <t>Old lady kisses star</t>
  </si>
  <si>
    <t>Old lady rubs fireman</t>
  </si>
  <si>
    <t>Girl throws old lady</t>
  </si>
  <si>
    <t>Star jumps</t>
  </si>
  <si>
    <t>Fireman falls</t>
  </si>
  <si>
    <t>Heart falls</t>
  </si>
  <si>
    <t>Boy pokes heart</t>
  </si>
  <si>
    <t>Fireman lifts car</t>
  </si>
  <si>
    <t>Old lady pokes fireman</t>
  </si>
  <si>
    <t>Girl tumbles</t>
  </si>
  <si>
    <t>Girl kisses boy</t>
  </si>
  <si>
    <t>Gesture</t>
  </si>
  <si>
    <t>OSVS</t>
    <phoneticPr fontId="1" type="noConversion"/>
  </si>
  <si>
    <t>SOVO</t>
    <phoneticPr fontId="1" type="noConversion"/>
  </si>
  <si>
    <t>SOVSVOSOV</t>
    <phoneticPr fontId="1" type="noConversion"/>
  </si>
  <si>
    <t>SOVVO</t>
    <phoneticPr fontId="1" type="noConversion"/>
  </si>
  <si>
    <t>SOVSVO</t>
    <phoneticPr fontId="1" type="noConversion"/>
  </si>
  <si>
    <t>SOSVO</t>
    <phoneticPr fontId="1" type="noConversion"/>
  </si>
  <si>
    <t>SO?</t>
    <phoneticPr fontId="1" type="noConversion"/>
  </si>
  <si>
    <t>SOSVOV</t>
    <phoneticPr fontId="1" type="noConversion"/>
  </si>
  <si>
    <t>OSVVO</t>
    <phoneticPr fontId="1" type="noConversion"/>
  </si>
  <si>
    <t>OVSOV</t>
    <phoneticPr fontId="1" type="noConversion"/>
  </si>
  <si>
    <t>SOSVOVSV</t>
    <phoneticPr fontId="1" type="noConversion"/>
  </si>
  <si>
    <t>SVO</t>
    <phoneticPr fontId="1" type="noConversion"/>
  </si>
  <si>
    <t>?</t>
    <phoneticPr fontId="1" type="noConversion"/>
  </si>
  <si>
    <t>SO,SVO</t>
    <phoneticPr fontId="1" type="noConversion"/>
  </si>
  <si>
    <t>Car tumbles</t>
  </si>
  <si>
    <t>Girl rubs heart</t>
  </si>
  <si>
    <t>Boy lifts girl</t>
  </si>
  <si>
    <t>Fireman throws star</t>
  </si>
  <si>
    <t>OV</t>
    <phoneticPr fontId="1" type="noConversion"/>
  </si>
  <si>
    <t>VO</t>
    <phoneticPr fontId="1" type="noConversion"/>
  </si>
  <si>
    <t>AI</t>
    <phoneticPr fontId="1" type="noConversion"/>
  </si>
  <si>
    <t>NON-REV</t>
    <phoneticPr fontId="1" type="noConversion"/>
  </si>
  <si>
    <t>BI</t>
    <phoneticPr fontId="1" type="noConversion"/>
  </si>
  <si>
    <t>NON-REV</t>
    <phoneticPr fontId="1" type="noConversion"/>
  </si>
  <si>
    <t>VO</t>
    <phoneticPr fontId="1" type="noConversion"/>
  </si>
  <si>
    <t>REV</t>
    <phoneticPr fontId="1" type="noConversion"/>
  </si>
  <si>
    <t>VSOSV</t>
  </si>
  <si>
    <t>VOVSVSV</t>
  </si>
  <si>
    <t>non-reversible</t>
    <phoneticPr fontId="1" type="noConversion"/>
  </si>
  <si>
    <t>reversible</t>
    <phoneticPr fontId="1" type="noConversion"/>
  </si>
  <si>
    <t>non-reversible</t>
    <phoneticPr fontId="1" type="noConversion"/>
  </si>
  <si>
    <t>reversible</t>
    <phoneticPr fontId="1" type="noConversion"/>
  </si>
  <si>
    <t>spatial cue</t>
    <phoneticPr fontId="1" type="noConversion"/>
  </si>
  <si>
    <t>no cue</t>
    <phoneticPr fontId="1" type="noConversion"/>
  </si>
  <si>
    <t>OV</t>
    <phoneticPr fontId="1" type="noConversion"/>
  </si>
  <si>
    <t>VO</t>
    <phoneticPr fontId="1" type="noConversion"/>
  </si>
  <si>
    <t>SV</t>
    <phoneticPr fontId="1" type="noConversion"/>
  </si>
  <si>
    <t>SOV</t>
    <phoneticPr fontId="1" type="noConversion"/>
  </si>
  <si>
    <t>Experiment</t>
  </si>
  <si>
    <t>Word Order</t>
  </si>
  <si>
    <t>Location of Action</t>
  </si>
  <si>
    <t>Patient_Present</t>
  </si>
  <si>
    <t>P_before_A</t>
  </si>
  <si>
    <t>Top verb position</t>
  </si>
  <si>
    <t>Exclude</t>
  </si>
  <si>
    <t>Comments</t>
  </si>
  <si>
    <t>Object Type</t>
  </si>
  <si>
    <t>Surface</t>
  </si>
  <si>
    <t>Container</t>
  </si>
  <si>
    <t>SOVOV</t>
  </si>
  <si>
    <t>OVSOV</t>
  </si>
  <si>
    <t>SOSVO</t>
  </si>
  <si>
    <t>Fireman falls</t>
    <phoneticPr fontId="1" type="noConversion"/>
  </si>
  <si>
    <t>SVOV</t>
    <phoneticPr fontId="1" type="noConversion"/>
  </si>
  <si>
    <t>F</t>
    <phoneticPr fontId="1" type="noConversion"/>
  </si>
  <si>
    <t>SVO</t>
    <phoneticPr fontId="1" type="noConversion"/>
  </si>
  <si>
    <t>SOVS?</t>
    <phoneticPr fontId="1" type="noConversion"/>
  </si>
  <si>
    <t>OSV</t>
    <phoneticPr fontId="1" type="noConversion"/>
  </si>
  <si>
    <t>Speech</t>
  </si>
  <si>
    <t>SOV+OV</t>
    <phoneticPr fontId="1" type="noConversion"/>
  </si>
  <si>
    <t>SOV</t>
    <phoneticPr fontId="1" type="noConversion"/>
  </si>
  <si>
    <t>SV</t>
    <phoneticPr fontId="1" type="noConversion"/>
  </si>
  <si>
    <t>OSV</t>
    <phoneticPr fontId="1" type="noConversion"/>
  </si>
  <si>
    <t>SC</t>
    <phoneticPr fontId="1" type="noConversion"/>
  </si>
  <si>
    <t>Object</t>
    <phoneticPr fontId="1" type="noConversion"/>
  </si>
  <si>
    <t>Total Trial</t>
    <phoneticPr fontId="1" type="noConversion"/>
  </si>
  <si>
    <t>VO</t>
    <phoneticPr fontId="1" type="noConversion"/>
  </si>
  <si>
    <t>Spatial Cue</t>
    <phoneticPr fontId="1" type="noConversion"/>
  </si>
  <si>
    <t>OSV</t>
    <phoneticPr fontId="1" type="noConversion"/>
  </si>
  <si>
    <t>non-reversible</t>
    <phoneticPr fontId="1" type="noConversion"/>
  </si>
  <si>
    <t>reversible</t>
    <phoneticPr fontId="1" type="noConversion"/>
  </si>
  <si>
    <t>OV</t>
    <phoneticPr fontId="1" type="noConversion"/>
  </si>
  <si>
    <t>VO</t>
    <phoneticPr fontId="1" type="noConversion"/>
  </si>
  <si>
    <t>non-rev OV</t>
    <phoneticPr fontId="1" type="noConversion"/>
  </si>
  <si>
    <t>rev OV</t>
    <phoneticPr fontId="1" type="noConversion"/>
  </si>
  <si>
    <t>spatial cue</t>
    <phoneticPr fontId="1" type="noConversion"/>
  </si>
  <si>
    <t>no cue</t>
    <phoneticPr fontId="1" type="noConversion"/>
  </si>
  <si>
    <t>reversible</t>
    <phoneticPr fontId="1" type="noConversion"/>
  </si>
  <si>
    <t>spatial cue</t>
    <phoneticPr fontId="1" type="noConversion"/>
  </si>
  <si>
    <t>no cue</t>
    <phoneticPr fontId="1" type="noConversion"/>
  </si>
  <si>
    <t>non-rev OV</t>
    <phoneticPr fontId="1" type="noConversion"/>
  </si>
  <si>
    <t>rev OV</t>
    <phoneticPr fontId="1" type="noConversion"/>
  </si>
  <si>
    <t>SVO</t>
    <phoneticPr fontId="1" type="noConversion"/>
  </si>
  <si>
    <t>F</t>
  </si>
  <si>
    <t>SVO</t>
    <phoneticPr fontId="1" type="noConversion"/>
  </si>
  <si>
    <t>SVOV</t>
    <phoneticPr fontId="1" type="noConversion"/>
  </si>
  <si>
    <t>VOSV</t>
    <phoneticPr fontId="1" type="noConversion"/>
  </si>
  <si>
    <t>VSV</t>
    <phoneticPr fontId="1" type="noConversion"/>
  </si>
  <si>
    <t>VSV</t>
    <phoneticPr fontId="1" type="noConversion"/>
  </si>
  <si>
    <t>VSOV</t>
    <phoneticPr fontId="1" type="noConversion"/>
  </si>
  <si>
    <t>Intransitive</t>
  </si>
  <si>
    <t>Star moves in circle</t>
  </si>
  <si>
    <t>Verbal</t>
  </si>
  <si>
    <t>SVS</t>
    <phoneticPr fontId="1" type="noConversion"/>
  </si>
  <si>
    <t>VSO</t>
    <phoneticPr fontId="1" type="noConversion"/>
  </si>
  <si>
    <t>SOV</t>
    <phoneticPr fontId="1" type="noConversion"/>
  </si>
  <si>
    <t>SOSV</t>
    <phoneticPr fontId="1" type="noConversion"/>
  </si>
  <si>
    <t>SOSOV</t>
    <phoneticPr fontId="1" type="noConversion"/>
  </si>
  <si>
    <t>SV</t>
    <phoneticPr fontId="1" type="noConversion"/>
  </si>
  <si>
    <t>O</t>
    <phoneticPr fontId="1" type="noConversion"/>
  </si>
  <si>
    <t>SOV</t>
    <phoneticPr fontId="1" type="noConversion"/>
  </si>
  <si>
    <t>SOV</t>
    <phoneticPr fontId="1" type="noConversion"/>
  </si>
  <si>
    <t>SV</t>
    <phoneticPr fontId="1" type="noConversion"/>
  </si>
  <si>
    <t>OV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</si>
</sst>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no cue</c:v>
                </c:pt>
              </c:strCache>
            </c:strRef>
          </c:tx>
          <c:invertIfNegative val="0"/>
          <c:cat>
            <c:multiLvlStrRef>
              <c:f>Sheet2!$A$8:$B$11</c:f>
              <c:multiLvlStrCache>
                <c:ptCount val="4"/>
                <c:lvl>
                  <c:pt idx="0">
                    <c:v>OV</c:v>
                  </c:pt>
                  <c:pt idx="1">
                    <c:v>VO</c:v>
                  </c:pt>
                  <c:pt idx="2">
                    <c:v>OV</c:v>
                  </c:pt>
                  <c:pt idx="3">
                    <c:v>VO</c:v>
                  </c:pt>
                </c:lvl>
                <c:lvl>
                  <c:pt idx="0">
                    <c:v>non-reversible</c:v>
                  </c:pt>
                  <c:pt idx="2">
                    <c:v>reversible</c:v>
                  </c:pt>
                </c:lvl>
              </c:multiLvlStrCache>
            </c:multiLvlStrRef>
          </c:cat>
          <c:val>
            <c:numRef>
              <c:f>Sheet2!$C$8:$C$11</c:f>
              <c:numCache>
                <c:formatCode>General</c:formatCode>
                <c:ptCount val="4"/>
                <c:pt idx="0">
                  <c:v>64.0</c:v>
                </c:pt>
                <c:pt idx="1">
                  <c:v>69.0</c:v>
                </c:pt>
                <c:pt idx="2">
                  <c:v>21.0</c:v>
                </c:pt>
                <c:pt idx="3">
                  <c:v>120.0</c:v>
                </c:pt>
              </c:numCache>
            </c:numRef>
          </c:val>
        </c:ser>
        <c:ser>
          <c:idx val="1"/>
          <c:order val="1"/>
          <c:tx>
            <c:strRef>
              <c:f>Sheet2!$D$7</c:f>
              <c:strCache>
                <c:ptCount val="1"/>
                <c:pt idx="0">
                  <c:v>spatial cue</c:v>
                </c:pt>
              </c:strCache>
            </c:strRef>
          </c:tx>
          <c:invertIfNegative val="0"/>
          <c:cat>
            <c:multiLvlStrRef>
              <c:f>Sheet2!$A$8:$B$11</c:f>
              <c:multiLvlStrCache>
                <c:ptCount val="4"/>
                <c:lvl>
                  <c:pt idx="0">
                    <c:v>OV</c:v>
                  </c:pt>
                  <c:pt idx="1">
                    <c:v>VO</c:v>
                  </c:pt>
                  <c:pt idx="2">
                    <c:v>OV</c:v>
                  </c:pt>
                  <c:pt idx="3">
                    <c:v>VO</c:v>
                  </c:pt>
                </c:lvl>
                <c:lvl>
                  <c:pt idx="0">
                    <c:v>non-reversible</c:v>
                  </c:pt>
                  <c:pt idx="2">
                    <c:v>reversible</c:v>
                  </c:pt>
                </c:lvl>
              </c:multiLvlStrCache>
            </c:multiLvlStrRef>
          </c:cat>
          <c:val>
            <c:numRef>
              <c:f>Sheet2!$D$8:$D$11</c:f>
              <c:numCache>
                <c:formatCode>General</c:formatCode>
                <c:ptCount val="4"/>
                <c:pt idx="0">
                  <c:v>87.0</c:v>
                </c:pt>
                <c:pt idx="1">
                  <c:v>7.0</c:v>
                </c:pt>
                <c:pt idx="2">
                  <c:v>36.0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058008"/>
        <c:axId val="-2076172408"/>
      </c:barChart>
      <c:catAx>
        <c:axId val="-20760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72408"/>
        <c:crosses val="autoZero"/>
        <c:auto val="1"/>
        <c:lblAlgn val="ctr"/>
        <c:lblOffset val="100"/>
        <c:noMultiLvlLbl val="0"/>
      </c:catAx>
      <c:valAx>
        <c:axId val="-207617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05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Sheet4!$H$21:$H$24</c:f>
              <c:strCache>
                <c:ptCount val="4"/>
                <c:pt idx="0">
                  <c:v>SOV</c:v>
                </c:pt>
                <c:pt idx="1">
                  <c:v>OSV</c:v>
                </c:pt>
                <c:pt idx="2">
                  <c:v>SOSV</c:v>
                </c:pt>
                <c:pt idx="3">
                  <c:v>SOSOV</c:v>
                </c:pt>
              </c:strCache>
            </c:strRef>
          </c:cat>
          <c:val>
            <c:numRef>
              <c:f>Sheet4!$I$21:$I$24</c:f>
              <c:numCache>
                <c:formatCode>General</c:formatCode>
                <c:ptCount val="4"/>
                <c:pt idx="0">
                  <c:v>99.0</c:v>
                </c:pt>
                <c:pt idx="1">
                  <c:v>29.0</c:v>
                </c:pt>
                <c:pt idx="2">
                  <c:v>7.0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Sheet4!$A$37:$A$38</c:f>
              <c:strCache>
                <c:ptCount val="2"/>
                <c:pt idx="0">
                  <c:v>VO</c:v>
                </c:pt>
                <c:pt idx="1">
                  <c:v>OV</c:v>
                </c:pt>
              </c:strCache>
            </c:strRef>
          </c:cat>
          <c:val>
            <c:numRef>
              <c:f>Sheet4!$B$37:$B$38</c:f>
              <c:numCache>
                <c:formatCode>General</c:formatCode>
                <c:ptCount val="2"/>
                <c:pt idx="0">
                  <c:v>76.0</c:v>
                </c:pt>
                <c:pt idx="1">
                  <c:v>145.0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Sheet4!$D$37:$D$38</c:f>
              <c:strCache>
                <c:ptCount val="2"/>
                <c:pt idx="0">
                  <c:v>VO</c:v>
                </c:pt>
                <c:pt idx="1">
                  <c:v>OV</c:v>
                </c:pt>
              </c:strCache>
            </c:strRef>
          </c:cat>
          <c:val>
            <c:numRef>
              <c:f>Sheet4!$E$37:$E$38</c:f>
              <c:numCache>
                <c:formatCode>General</c:formatCode>
                <c:ptCount val="2"/>
                <c:pt idx="0">
                  <c:v>128.0</c:v>
                </c:pt>
                <c:pt idx="1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Sheet4!$A$42:$A$43</c:f>
              <c:strCache>
                <c:ptCount val="2"/>
                <c:pt idx="0">
                  <c:v>VO</c:v>
                </c:pt>
                <c:pt idx="1">
                  <c:v>OV</c:v>
                </c:pt>
              </c:strCache>
            </c:strRef>
          </c:cat>
          <c:val>
            <c:numRef>
              <c:f>Sheet4!$B$42:$B$43</c:f>
              <c:numCache>
                <c:formatCode>General</c:formatCode>
                <c:ptCount val="2"/>
                <c:pt idx="0">
                  <c:v>22.0</c:v>
                </c:pt>
                <c:pt idx="1">
                  <c:v>162.0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Sheet4!$D$42:$D$43</c:f>
              <c:strCache>
                <c:ptCount val="2"/>
                <c:pt idx="0">
                  <c:v>VO</c:v>
                </c:pt>
                <c:pt idx="1">
                  <c:v>OV</c:v>
                </c:pt>
              </c:strCache>
            </c:strRef>
          </c:cat>
          <c:val>
            <c:numRef>
              <c:f>Sheet4!$E$42:$E$43</c:f>
              <c:numCache>
                <c:formatCode>General</c:formatCode>
                <c:ptCount val="2"/>
                <c:pt idx="0">
                  <c:v>23.0</c:v>
                </c:pt>
                <c:pt idx="1">
                  <c:v>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no cue</c:v>
                </c:pt>
              </c:strCache>
            </c:strRef>
          </c:tx>
          <c:invertIfNegative val="0"/>
          <c:cat>
            <c:multiLvlStrRef>
              <c:f>Sheet2!$A$16:$B$19</c:f>
              <c:multiLvlStrCache>
                <c:ptCount val="4"/>
                <c:lvl>
                  <c:pt idx="0">
                    <c:v>OV</c:v>
                  </c:pt>
                  <c:pt idx="1">
                    <c:v>VO</c:v>
                  </c:pt>
                  <c:pt idx="2">
                    <c:v>OV</c:v>
                  </c:pt>
                  <c:pt idx="3">
                    <c:v>VO</c:v>
                  </c:pt>
                </c:lvl>
                <c:lvl>
                  <c:pt idx="0">
                    <c:v>non-reversible</c:v>
                  </c:pt>
                  <c:pt idx="2">
                    <c:v>reversible</c:v>
                  </c:pt>
                </c:lvl>
              </c:multiLvlStrCache>
            </c:multiLvlStrRef>
          </c:cat>
          <c:val>
            <c:numRef>
              <c:f>Sheet2!$C$16:$C$19</c:f>
              <c:numCache>
                <c:formatCode>General</c:formatCode>
                <c:ptCount val="4"/>
                <c:pt idx="0">
                  <c:v>59.0</c:v>
                </c:pt>
                <c:pt idx="1">
                  <c:v>15.0</c:v>
                </c:pt>
                <c:pt idx="2">
                  <c:v>34.0</c:v>
                </c:pt>
                <c:pt idx="3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spatial cue</c:v>
                </c:pt>
              </c:strCache>
            </c:strRef>
          </c:tx>
          <c:invertIfNegative val="0"/>
          <c:cat>
            <c:multiLvlStrRef>
              <c:f>Sheet2!$A$16:$B$19</c:f>
              <c:multiLvlStrCache>
                <c:ptCount val="4"/>
                <c:lvl>
                  <c:pt idx="0">
                    <c:v>OV</c:v>
                  </c:pt>
                  <c:pt idx="1">
                    <c:v>VO</c:v>
                  </c:pt>
                  <c:pt idx="2">
                    <c:v>OV</c:v>
                  </c:pt>
                  <c:pt idx="3">
                    <c:v>VO</c:v>
                  </c:pt>
                </c:lvl>
                <c:lvl>
                  <c:pt idx="0">
                    <c:v>non-reversible</c:v>
                  </c:pt>
                  <c:pt idx="2">
                    <c:v>reversible</c:v>
                  </c:pt>
                </c:lvl>
              </c:multiLvlStrCache>
            </c:multiLvlStrRef>
          </c:cat>
          <c:val>
            <c:numRef>
              <c:f>Sheet2!$D$16:$D$19</c:f>
              <c:numCache>
                <c:formatCode>General</c:formatCode>
                <c:ptCount val="4"/>
                <c:pt idx="0">
                  <c:v>104.0</c:v>
                </c:pt>
                <c:pt idx="1">
                  <c:v>7.0</c:v>
                </c:pt>
                <c:pt idx="2">
                  <c:v>102.0</c:v>
                </c:pt>
                <c:pt idx="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200712"/>
        <c:axId val="-2140317944"/>
      </c:barChart>
      <c:catAx>
        <c:axId val="-214520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17944"/>
        <c:crosses val="autoZero"/>
        <c:auto val="1"/>
        <c:lblAlgn val="ctr"/>
        <c:lblOffset val="100"/>
        <c:noMultiLvlLbl val="0"/>
      </c:catAx>
      <c:valAx>
        <c:axId val="-214031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0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Sheet2!$E$32</c:f>
              <c:strCache>
                <c:ptCount val="1"/>
                <c:pt idx="0">
                  <c:v>spatial cue</c:v>
                </c:pt>
              </c:strCache>
            </c:strRef>
          </c:tx>
          <c:invertIfNegative val="0"/>
          <c:cat>
            <c:strRef>
              <c:f>Sheet2!$F$31:$G$31</c:f>
              <c:strCache>
                <c:ptCount val="2"/>
                <c:pt idx="0">
                  <c:v>non-rev OV</c:v>
                </c:pt>
                <c:pt idx="1">
                  <c:v>rev OV</c:v>
                </c:pt>
              </c:strCache>
            </c:strRef>
          </c:cat>
          <c:val>
            <c:numRef>
              <c:f>Sheet2!$F$32:$G$32</c:f>
              <c:numCache>
                <c:formatCode>General</c:formatCode>
                <c:ptCount val="2"/>
                <c:pt idx="0">
                  <c:v>55.9</c:v>
                </c:pt>
                <c:pt idx="1">
                  <c:v>63.2</c:v>
                </c:pt>
              </c:numCache>
            </c:numRef>
          </c:val>
        </c:ser>
        <c:ser>
          <c:idx val="1"/>
          <c:order val="1"/>
          <c:tx>
            <c:strRef>
              <c:f>Sheet2!$E$33</c:f>
              <c:strCache>
                <c:ptCount val="1"/>
                <c:pt idx="0">
                  <c:v>no cue</c:v>
                </c:pt>
              </c:strCache>
            </c:strRef>
          </c:tx>
          <c:invertIfNegative val="0"/>
          <c:cat>
            <c:strRef>
              <c:f>Sheet2!$F$31:$G$31</c:f>
              <c:strCache>
                <c:ptCount val="2"/>
                <c:pt idx="0">
                  <c:v>non-rev OV</c:v>
                </c:pt>
                <c:pt idx="1">
                  <c:v>rev OV</c:v>
                </c:pt>
              </c:strCache>
            </c:strRef>
          </c:cat>
          <c:val>
            <c:numRef>
              <c:f>Sheet2!$F$33:$G$33</c:f>
              <c:numCache>
                <c:formatCode>General</c:formatCode>
                <c:ptCount val="2"/>
                <c:pt idx="0">
                  <c:v>44.1</c:v>
                </c:pt>
                <c:pt idx="1">
                  <c:v>36.8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642184"/>
        <c:axId val="-2140202760"/>
      </c:barChart>
      <c:catAx>
        <c:axId val="-214464218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0202760"/>
        <c:crosses val="autoZero"/>
        <c:auto val="1"/>
        <c:lblAlgn val="ctr"/>
        <c:lblOffset val="100"/>
        <c:noMultiLvlLbl val="0"/>
      </c:catAx>
      <c:valAx>
        <c:axId val="-21402027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214464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Sheet2!$E$36</c:f>
              <c:strCache>
                <c:ptCount val="1"/>
                <c:pt idx="0">
                  <c:v>spatial cue</c:v>
                </c:pt>
              </c:strCache>
            </c:strRef>
          </c:tx>
          <c:invertIfNegative val="0"/>
          <c:cat>
            <c:strRef>
              <c:f>Sheet2!$F$35:$G$35</c:f>
              <c:strCache>
                <c:ptCount val="2"/>
                <c:pt idx="0">
                  <c:v>non-rev OV</c:v>
                </c:pt>
                <c:pt idx="1">
                  <c:v>rev OV</c:v>
                </c:pt>
              </c:strCache>
            </c:strRef>
          </c:cat>
          <c:val>
            <c:numRef>
              <c:f>Sheet2!$F$36:$G$36</c:f>
              <c:numCache>
                <c:formatCode>General</c:formatCode>
                <c:ptCount val="2"/>
                <c:pt idx="0">
                  <c:v>63.8</c:v>
                </c:pt>
                <c:pt idx="1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Sheet2!$E$37</c:f>
              <c:strCache>
                <c:ptCount val="1"/>
                <c:pt idx="0">
                  <c:v>no cue</c:v>
                </c:pt>
              </c:strCache>
            </c:strRef>
          </c:tx>
          <c:invertIfNegative val="0"/>
          <c:cat>
            <c:strRef>
              <c:f>Sheet2!$F$35:$G$35</c:f>
              <c:strCache>
                <c:ptCount val="2"/>
                <c:pt idx="0">
                  <c:v>non-rev OV</c:v>
                </c:pt>
                <c:pt idx="1">
                  <c:v>rev OV</c:v>
                </c:pt>
              </c:strCache>
            </c:strRef>
          </c:cat>
          <c:val>
            <c:numRef>
              <c:f>Sheet2!$F$37:$G$37</c:f>
              <c:numCache>
                <c:formatCode>General</c:formatCode>
                <c:ptCount val="2"/>
                <c:pt idx="0">
                  <c:v>36.2</c:v>
                </c:pt>
                <c:pt idx="1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457320"/>
        <c:axId val="-2139127848"/>
      </c:barChart>
      <c:catAx>
        <c:axId val="-21404573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9127848"/>
        <c:crosses val="autoZero"/>
        <c:auto val="1"/>
        <c:lblAlgn val="ctr"/>
        <c:lblOffset val="100"/>
        <c:noMultiLvlLbl val="0"/>
      </c:catAx>
      <c:valAx>
        <c:axId val="-21391278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21404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Sheet2!$A$36</c:f>
              <c:strCache>
                <c:ptCount val="1"/>
                <c:pt idx="0">
                  <c:v>OV</c:v>
                </c:pt>
              </c:strCache>
            </c:strRef>
          </c:tx>
          <c:invertIfNegative val="0"/>
          <c:cat>
            <c:strRef>
              <c:f>Sheet2!$B$35:$C$35</c:f>
              <c:strCache>
                <c:ptCount val="2"/>
                <c:pt idx="0">
                  <c:v>non-reversible</c:v>
                </c:pt>
                <c:pt idx="1">
                  <c:v>reversible</c:v>
                </c:pt>
              </c:strCache>
            </c:strRef>
          </c:cat>
          <c:val>
            <c:numRef>
              <c:f>Sheet2!$B$36:$C$36</c:f>
              <c:numCache>
                <c:formatCode>General</c:formatCode>
                <c:ptCount val="2"/>
                <c:pt idx="0">
                  <c:v>87.6</c:v>
                </c:pt>
                <c:pt idx="1">
                  <c:v>85.5</c:v>
                </c:pt>
              </c:numCache>
            </c:numRef>
          </c:val>
        </c:ser>
        <c:ser>
          <c:idx val="1"/>
          <c:order val="1"/>
          <c:tx>
            <c:strRef>
              <c:f>Sheet2!$A$37</c:f>
              <c:strCache>
                <c:ptCount val="1"/>
                <c:pt idx="0">
                  <c:v>VO</c:v>
                </c:pt>
              </c:strCache>
            </c:strRef>
          </c:tx>
          <c:invertIfNegative val="0"/>
          <c:cat>
            <c:strRef>
              <c:f>Sheet2!$B$35:$C$35</c:f>
              <c:strCache>
                <c:ptCount val="2"/>
                <c:pt idx="0">
                  <c:v>non-reversible</c:v>
                </c:pt>
                <c:pt idx="1">
                  <c:v>reversible</c:v>
                </c:pt>
              </c:strCache>
            </c:strRef>
          </c:cat>
          <c:val>
            <c:numRef>
              <c:f>Sheet2!$B$37:$C$37</c:f>
              <c:numCache>
                <c:formatCode>General</c:formatCode>
                <c:ptCount val="2"/>
                <c:pt idx="0">
                  <c:v>12.4</c:v>
                </c:pt>
                <c:pt idx="1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494920"/>
        <c:axId val="-2140620696"/>
      </c:barChart>
      <c:catAx>
        <c:axId val="-21394949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0620696"/>
        <c:crosses val="autoZero"/>
        <c:auto val="1"/>
        <c:lblAlgn val="ctr"/>
        <c:lblOffset val="100"/>
        <c:noMultiLvlLbl val="0"/>
      </c:catAx>
      <c:valAx>
        <c:axId val="-2140620696"/>
        <c:scaling>
          <c:orientation val="minMax"/>
          <c:min val="0.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2139494920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OV</c:v>
                </c:pt>
              </c:strCache>
            </c:strRef>
          </c:tx>
          <c:invertIfNegative val="0"/>
          <c:cat>
            <c:strRef>
              <c:f>Sheet2!$B$31:$C$31</c:f>
              <c:strCache>
                <c:ptCount val="2"/>
                <c:pt idx="0">
                  <c:v>non-reversible</c:v>
                </c:pt>
                <c:pt idx="1">
                  <c:v>reversible</c:v>
                </c:pt>
              </c:strCache>
            </c:strRef>
          </c:cat>
          <c:val>
            <c:numRef>
              <c:f>Sheet2!$B$32:$C$32</c:f>
              <c:numCache>
                <c:formatCode>General</c:formatCode>
                <c:ptCount val="2"/>
                <c:pt idx="0">
                  <c:v>65.6</c:v>
                </c:pt>
                <c:pt idx="1">
                  <c:v>30.8</c:v>
                </c:pt>
              </c:numCache>
            </c:numRef>
          </c:val>
        </c:ser>
        <c:ser>
          <c:idx val="1"/>
          <c:order val="1"/>
          <c:tx>
            <c:strRef>
              <c:f>Sheet2!$A$33</c:f>
              <c:strCache>
                <c:ptCount val="1"/>
                <c:pt idx="0">
                  <c:v>VO</c:v>
                </c:pt>
              </c:strCache>
            </c:strRef>
          </c:tx>
          <c:invertIfNegative val="0"/>
          <c:cat>
            <c:strRef>
              <c:f>Sheet2!$B$31:$C$31</c:f>
              <c:strCache>
                <c:ptCount val="2"/>
                <c:pt idx="0">
                  <c:v>non-reversible</c:v>
                </c:pt>
                <c:pt idx="1">
                  <c:v>reversible</c:v>
                </c:pt>
              </c:strCache>
            </c:strRef>
          </c:cat>
          <c:val>
            <c:numRef>
              <c:f>Sheet2!$B$33:$C$33</c:f>
              <c:numCache>
                <c:formatCode>General</c:formatCode>
                <c:ptCount val="2"/>
                <c:pt idx="0">
                  <c:v>34.4</c:v>
                </c:pt>
                <c:pt idx="1">
                  <c:v>69.2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170568"/>
        <c:axId val="-2141082088"/>
      </c:barChart>
      <c:catAx>
        <c:axId val="-214017056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1082088"/>
        <c:crosses val="autoZero"/>
        <c:auto val="1"/>
        <c:lblAlgn val="ctr"/>
        <c:lblOffset val="100"/>
        <c:noMultiLvlLbl val="0"/>
      </c:catAx>
      <c:valAx>
        <c:axId val="-214108208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2140170568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Sheet4!$B$7:$B$13</c:f>
              <c:strCache>
                <c:ptCount val="7"/>
                <c:pt idx="0">
                  <c:v>SOV</c:v>
                </c:pt>
                <c:pt idx="1">
                  <c:v>OSV</c:v>
                </c:pt>
                <c:pt idx="2">
                  <c:v>SOSV</c:v>
                </c:pt>
                <c:pt idx="3">
                  <c:v>SOSOV</c:v>
                </c:pt>
                <c:pt idx="4">
                  <c:v>OV</c:v>
                </c:pt>
                <c:pt idx="5">
                  <c:v>OVS</c:v>
                </c:pt>
                <c:pt idx="6">
                  <c:v>OSOV</c:v>
                </c:pt>
              </c:strCache>
            </c:strRef>
          </c:cat>
          <c:val>
            <c:numRef>
              <c:f>Sheet4!$C$7:$C$13</c:f>
              <c:numCache>
                <c:formatCode>General</c:formatCode>
                <c:ptCount val="7"/>
                <c:pt idx="0">
                  <c:v>89.0</c:v>
                </c:pt>
                <c:pt idx="1">
                  <c:v>21.0</c:v>
                </c:pt>
                <c:pt idx="2">
                  <c:v>5.0</c:v>
                </c:pt>
                <c:pt idx="3">
                  <c:v>3.0</c:v>
                </c:pt>
                <c:pt idx="4">
                  <c:v>23.0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Sheet4!$H$7:$H$12</c:f>
              <c:strCache>
                <c:ptCount val="6"/>
                <c:pt idx="0">
                  <c:v>SOV</c:v>
                </c:pt>
                <c:pt idx="1">
                  <c:v>OSV</c:v>
                </c:pt>
                <c:pt idx="2">
                  <c:v>SOSV</c:v>
                </c:pt>
                <c:pt idx="3">
                  <c:v>SOSOV</c:v>
                </c:pt>
                <c:pt idx="4">
                  <c:v>OV</c:v>
                </c:pt>
                <c:pt idx="5">
                  <c:v>OVS</c:v>
                </c:pt>
              </c:strCache>
            </c:strRef>
          </c:cat>
          <c:val>
            <c:numRef>
              <c:f>Sheet4!$I$7:$I$12</c:f>
              <c:numCache>
                <c:formatCode>General</c:formatCode>
                <c:ptCount val="6"/>
                <c:pt idx="0">
                  <c:v>26.0</c:v>
                </c:pt>
                <c:pt idx="1">
                  <c:v>12.0</c:v>
                </c:pt>
                <c:pt idx="2">
                  <c:v>9.0</c:v>
                </c:pt>
                <c:pt idx="3">
                  <c:v>5.0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Sheet4!$B$21:$B$26</c:f>
              <c:strCache>
                <c:ptCount val="6"/>
                <c:pt idx="0">
                  <c:v>SOV</c:v>
                </c:pt>
                <c:pt idx="1">
                  <c:v>OSV</c:v>
                </c:pt>
                <c:pt idx="2">
                  <c:v>SOSV</c:v>
                </c:pt>
                <c:pt idx="3">
                  <c:v>OV</c:v>
                </c:pt>
                <c:pt idx="4">
                  <c:v>OSVS</c:v>
                </c:pt>
                <c:pt idx="5">
                  <c:v>OSOV</c:v>
                </c:pt>
              </c:strCache>
            </c:strRef>
          </c:cat>
          <c:val>
            <c:numRef>
              <c:f>Sheet4!$C$21:$C$26</c:f>
              <c:numCache>
                <c:formatCode>General</c:formatCode>
                <c:ptCount val="6"/>
                <c:pt idx="0">
                  <c:v>117.0</c:v>
                </c:pt>
                <c:pt idx="1">
                  <c:v>33.0</c:v>
                </c:pt>
                <c:pt idx="2">
                  <c:v>8.0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0</xdr:rowOff>
    </xdr:from>
    <xdr:to>
      <xdr:col>6</xdr:col>
      <xdr:colOff>927100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0</xdr:row>
      <xdr:rowOff>0</xdr:rowOff>
    </xdr:from>
    <xdr:to>
      <xdr:col>9</xdr:col>
      <xdr:colOff>558800</xdr:colOff>
      <xdr:row>15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10</xdr:row>
      <xdr:rowOff>0</xdr:rowOff>
    </xdr:from>
    <xdr:to>
      <xdr:col>17</xdr:col>
      <xdr:colOff>0</xdr:colOff>
      <xdr:row>20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17</xdr:col>
      <xdr:colOff>0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27</xdr:row>
      <xdr:rowOff>12700</xdr:rowOff>
    </xdr:from>
    <xdr:to>
      <xdr:col>13</xdr:col>
      <xdr:colOff>0</xdr:colOff>
      <xdr:row>38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10</xdr:row>
      <xdr:rowOff>12700</xdr:rowOff>
    </xdr:from>
    <xdr:to>
      <xdr:col>13</xdr:col>
      <xdr:colOff>12700</xdr:colOff>
      <xdr:row>20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25400</xdr:rowOff>
    </xdr:from>
    <xdr:to>
      <xdr:col>5</xdr:col>
      <xdr:colOff>787400</xdr:colOff>
      <xdr:row>13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</xdr:row>
      <xdr:rowOff>88900</xdr:rowOff>
    </xdr:from>
    <xdr:to>
      <xdr:col>11</xdr:col>
      <xdr:colOff>838200</xdr:colOff>
      <xdr:row>13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17</xdr:row>
      <xdr:rowOff>139700</xdr:rowOff>
    </xdr:from>
    <xdr:to>
      <xdr:col>5</xdr:col>
      <xdr:colOff>800100</xdr:colOff>
      <xdr:row>28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18</xdr:row>
      <xdr:rowOff>25400</xdr:rowOff>
    </xdr:from>
    <xdr:to>
      <xdr:col>12</xdr:col>
      <xdr:colOff>0</xdr:colOff>
      <xdr:row>30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9</xdr:col>
      <xdr:colOff>444500</xdr:colOff>
      <xdr:row>42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469900</xdr:colOff>
      <xdr:row>32</xdr:row>
      <xdr:rowOff>0</xdr:rowOff>
    </xdr:from>
    <xdr:to>
      <xdr:col>12</xdr:col>
      <xdr:colOff>0</xdr:colOff>
      <xdr:row>42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9</xdr:col>
      <xdr:colOff>444500</xdr:colOff>
      <xdr:row>55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444500</xdr:colOff>
      <xdr:row>44</xdr:row>
      <xdr:rowOff>0</xdr:rowOff>
    </xdr:from>
    <xdr:to>
      <xdr:col>12</xdr:col>
      <xdr:colOff>12700</xdr:colOff>
      <xdr:row>54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5"/>
  <sheetViews>
    <sheetView topLeftCell="A222" workbookViewId="0">
      <selection activeCell="F2" sqref="F2"/>
    </sheetView>
  </sheetViews>
  <sheetFormatPr baseColWidth="10" defaultRowHeight="13" x14ac:dyDescent="0"/>
  <cols>
    <col min="2" max="2" width="3.140625" customWidth="1"/>
    <col min="3" max="4" width="3.85546875" customWidth="1"/>
    <col min="5" max="5" width="4.42578125" customWidth="1"/>
    <col min="6" max="6" width="3.28515625" customWidth="1"/>
    <col min="13" max="13" width="10.7109375" customWidth="1"/>
    <col min="20" max="20" width="2.42578125" customWidth="1"/>
    <col min="21" max="21" width="2.140625" customWidth="1"/>
    <col min="22" max="22" width="2.5703125" customWidth="1"/>
    <col min="23" max="23" width="2.140625" customWidth="1"/>
    <col min="24" max="24" width="2.5703125" customWidth="1"/>
    <col min="25" max="25" width="3.140625" customWidth="1"/>
    <col min="26" max="26" width="3.28515625" customWidth="1"/>
  </cols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108</v>
      </c>
      <c r="U1" t="s">
        <v>216</v>
      </c>
      <c r="V1" t="s">
        <v>217</v>
      </c>
      <c r="W1" t="s">
        <v>114</v>
      </c>
      <c r="X1" t="s">
        <v>115</v>
      </c>
      <c r="Y1" t="s">
        <v>116</v>
      </c>
    </row>
    <row r="2" spans="1:25">
      <c r="A2">
        <v>1</v>
      </c>
      <c r="B2" t="s">
        <v>223</v>
      </c>
      <c r="F2">
        <v>2</v>
      </c>
      <c r="G2" t="s">
        <v>259</v>
      </c>
      <c r="I2" t="s">
        <v>260</v>
      </c>
      <c r="J2" t="s">
        <v>261</v>
      </c>
      <c r="K2" t="s">
        <v>102</v>
      </c>
      <c r="L2" t="s">
        <v>103</v>
      </c>
      <c r="N2">
        <v>0</v>
      </c>
      <c r="O2">
        <v>0</v>
      </c>
      <c r="S2" t="s">
        <v>104</v>
      </c>
    </row>
    <row r="3" spans="1:25">
      <c r="A3">
        <v>1</v>
      </c>
      <c r="F3">
        <v>3</v>
      </c>
      <c r="G3" t="s">
        <v>105</v>
      </c>
      <c r="I3" t="s">
        <v>106</v>
      </c>
      <c r="J3" t="s">
        <v>261</v>
      </c>
      <c r="K3" t="s">
        <v>102</v>
      </c>
      <c r="L3" t="s">
        <v>107</v>
      </c>
      <c r="N3">
        <v>1</v>
      </c>
      <c r="O3">
        <v>0</v>
      </c>
      <c r="S3" t="s">
        <v>108</v>
      </c>
    </row>
    <row r="4" spans="1:25">
      <c r="A4">
        <v>1</v>
      </c>
      <c r="F4">
        <v>5</v>
      </c>
      <c r="G4" t="s">
        <v>105</v>
      </c>
      <c r="I4" t="s">
        <v>109</v>
      </c>
      <c r="J4" t="s">
        <v>261</v>
      </c>
      <c r="K4" t="s">
        <v>102</v>
      </c>
      <c r="L4" t="s">
        <v>107</v>
      </c>
      <c r="N4">
        <v>1</v>
      </c>
      <c r="O4">
        <v>0</v>
      </c>
      <c r="S4" t="s">
        <v>108</v>
      </c>
    </row>
    <row r="5" spans="1:25">
      <c r="A5">
        <v>1</v>
      </c>
      <c r="F5">
        <v>6</v>
      </c>
      <c r="G5" t="s">
        <v>105</v>
      </c>
      <c r="I5" t="s">
        <v>110</v>
      </c>
      <c r="J5" t="s">
        <v>261</v>
      </c>
      <c r="K5" t="s">
        <v>102</v>
      </c>
      <c r="L5" t="s">
        <v>107</v>
      </c>
      <c r="N5">
        <v>1</v>
      </c>
      <c r="O5">
        <v>0</v>
      </c>
      <c r="S5" t="s">
        <v>108</v>
      </c>
    </row>
    <row r="6" spans="1:25">
      <c r="A6">
        <v>1</v>
      </c>
      <c r="F6">
        <v>7</v>
      </c>
      <c r="G6" t="s">
        <v>259</v>
      </c>
      <c r="I6" t="s">
        <v>111</v>
      </c>
      <c r="J6" t="s">
        <v>261</v>
      </c>
      <c r="K6" t="s">
        <v>102</v>
      </c>
      <c r="L6" t="s">
        <v>103</v>
      </c>
      <c r="N6">
        <v>0</v>
      </c>
      <c r="O6">
        <v>0</v>
      </c>
      <c r="S6" t="s">
        <v>104</v>
      </c>
    </row>
    <row r="7" spans="1:25">
      <c r="A7">
        <v>1</v>
      </c>
      <c r="F7">
        <v>8</v>
      </c>
      <c r="G7" t="s">
        <v>105</v>
      </c>
      <c r="I7" t="s">
        <v>112</v>
      </c>
      <c r="J7" t="s">
        <v>261</v>
      </c>
      <c r="K7" t="s">
        <v>102</v>
      </c>
      <c r="L7" t="s">
        <v>107</v>
      </c>
      <c r="N7">
        <v>1</v>
      </c>
      <c r="O7">
        <v>0</v>
      </c>
      <c r="S7" t="s">
        <v>113</v>
      </c>
    </row>
    <row r="8" spans="1:25">
      <c r="A8">
        <v>1</v>
      </c>
      <c r="F8">
        <v>9</v>
      </c>
      <c r="G8" t="s">
        <v>105</v>
      </c>
      <c r="I8" t="s">
        <v>19</v>
      </c>
      <c r="J8" t="s">
        <v>261</v>
      </c>
      <c r="K8" t="s">
        <v>102</v>
      </c>
      <c r="L8" t="s">
        <v>107</v>
      </c>
      <c r="N8">
        <v>1</v>
      </c>
      <c r="O8">
        <v>0</v>
      </c>
      <c r="S8" t="s">
        <v>108</v>
      </c>
    </row>
    <row r="9" spans="1:25">
      <c r="A9">
        <v>1</v>
      </c>
      <c r="F9">
        <v>10</v>
      </c>
      <c r="G9" t="s">
        <v>259</v>
      </c>
      <c r="I9" t="s">
        <v>183</v>
      </c>
      <c r="J9" t="s">
        <v>261</v>
      </c>
      <c r="K9" t="s">
        <v>102</v>
      </c>
      <c r="L9" t="s">
        <v>103</v>
      </c>
      <c r="N9">
        <v>0</v>
      </c>
      <c r="O9">
        <v>0</v>
      </c>
      <c r="S9" t="s">
        <v>104</v>
      </c>
    </row>
    <row r="10" spans="1:25">
      <c r="A10">
        <v>1</v>
      </c>
      <c r="F10">
        <v>11</v>
      </c>
      <c r="G10" t="s">
        <v>105</v>
      </c>
      <c r="I10" t="s">
        <v>184</v>
      </c>
      <c r="J10" t="s">
        <v>261</v>
      </c>
      <c r="K10" t="s">
        <v>102</v>
      </c>
      <c r="L10" t="s">
        <v>107</v>
      </c>
      <c r="N10">
        <v>1</v>
      </c>
      <c r="O10">
        <v>0</v>
      </c>
      <c r="S10" t="s">
        <v>108</v>
      </c>
    </row>
    <row r="11" spans="1:25">
      <c r="A11">
        <v>1</v>
      </c>
      <c r="F11">
        <v>12</v>
      </c>
      <c r="G11" t="s">
        <v>105</v>
      </c>
      <c r="I11" t="s">
        <v>185</v>
      </c>
      <c r="J11" t="s">
        <v>261</v>
      </c>
      <c r="K11" t="s">
        <v>102</v>
      </c>
      <c r="L11" t="s">
        <v>107</v>
      </c>
      <c r="N11">
        <v>1</v>
      </c>
      <c r="O11">
        <v>0</v>
      </c>
      <c r="S11" t="s">
        <v>113</v>
      </c>
    </row>
    <row r="12" spans="1:25">
      <c r="A12">
        <v>1</v>
      </c>
      <c r="F12">
        <v>13</v>
      </c>
      <c r="G12" t="s">
        <v>105</v>
      </c>
      <c r="I12" t="s">
        <v>186</v>
      </c>
      <c r="J12" t="s">
        <v>261</v>
      </c>
      <c r="K12" t="s">
        <v>102</v>
      </c>
      <c r="L12" t="s">
        <v>107</v>
      </c>
      <c r="N12">
        <v>1</v>
      </c>
      <c r="O12">
        <v>0</v>
      </c>
      <c r="S12" t="s">
        <v>108</v>
      </c>
    </row>
    <row r="13" spans="1:25">
      <c r="A13">
        <v>1</v>
      </c>
      <c r="F13">
        <v>14</v>
      </c>
      <c r="G13" t="s">
        <v>259</v>
      </c>
      <c r="I13" t="s">
        <v>152</v>
      </c>
      <c r="J13" t="s">
        <v>261</v>
      </c>
      <c r="K13" t="s">
        <v>102</v>
      </c>
      <c r="L13" t="s">
        <v>153</v>
      </c>
      <c r="N13">
        <v>0</v>
      </c>
      <c r="O13">
        <v>0</v>
      </c>
      <c r="S13" t="s">
        <v>104</v>
      </c>
    </row>
    <row r="14" spans="1:25">
      <c r="A14">
        <v>1</v>
      </c>
      <c r="F14">
        <v>15</v>
      </c>
      <c r="G14" t="s">
        <v>105</v>
      </c>
      <c r="I14" t="s">
        <v>154</v>
      </c>
      <c r="J14" t="s">
        <v>261</v>
      </c>
      <c r="K14" t="s">
        <v>102</v>
      </c>
      <c r="L14" t="s">
        <v>107</v>
      </c>
      <c r="N14">
        <v>1</v>
      </c>
      <c r="O14">
        <v>0</v>
      </c>
      <c r="S14" t="s">
        <v>113</v>
      </c>
    </row>
    <row r="15" spans="1:25">
      <c r="A15">
        <v>1</v>
      </c>
      <c r="F15">
        <v>16</v>
      </c>
      <c r="G15" t="s">
        <v>259</v>
      </c>
      <c r="I15" t="s">
        <v>155</v>
      </c>
      <c r="J15" t="s">
        <v>261</v>
      </c>
      <c r="K15" t="s">
        <v>102</v>
      </c>
      <c r="L15" t="s">
        <v>103</v>
      </c>
      <c r="N15">
        <v>0</v>
      </c>
      <c r="O15">
        <v>0</v>
      </c>
      <c r="S15" t="s">
        <v>104</v>
      </c>
    </row>
    <row r="16" spans="1:25">
      <c r="A16">
        <v>1</v>
      </c>
      <c r="F16">
        <v>17</v>
      </c>
      <c r="G16" t="s">
        <v>105</v>
      </c>
      <c r="I16" t="s">
        <v>156</v>
      </c>
      <c r="J16" t="s">
        <v>261</v>
      </c>
      <c r="K16" t="s">
        <v>102</v>
      </c>
      <c r="L16" t="s">
        <v>107</v>
      </c>
      <c r="N16">
        <v>1</v>
      </c>
      <c r="O16">
        <v>0</v>
      </c>
      <c r="S16" t="s">
        <v>113</v>
      </c>
    </row>
    <row r="17" spans="1:27">
      <c r="A17">
        <v>1</v>
      </c>
      <c r="F17">
        <v>18</v>
      </c>
      <c r="G17" t="s">
        <v>105</v>
      </c>
      <c r="I17" t="s">
        <v>157</v>
      </c>
      <c r="J17" t="s">
        <v>261</v>
      </c>
      <c r="K17" t="s">
        <v>102</v>
      </c>
      <c r="L17" t="s">
        <v>107</v>
      </c>
      <c r="N17">
        <v>1</v>
      </c>
      <c r="O17">
        <v>0</v>
      </c>
      <c r="S17" t="s">
        <v>108</v>
      </c>
    </row>
    <row r="18" spans="1:27">
      <c r="A18">
        <v>1</v>
      </c>
      <c r="F18">
        <v>19</v>
      </c>
      <c r="G18" t="s">
        <v>105</v>
      </c>
      <c r="I18" t="s">
        <v>158</v>
      </c>
      <c r="J18" t="s">
        <v>261</v>
      </c>
      <c r="K18" t="s">
        <v>102</v>
      </c>
      <c r="L18" t="s">
        <v>107</v>
      </c>
      <c r="N18">
        <v>1</v>
      </c>
      <c r="O18">
        <v>0</v>
      </c>
      <c r="S18" t="s">
        <v>113</v>
      </c>
    </row>
    <row r="19" spans="1:27">
      <c r="A19">
        <v>1</v>
      </c>
      <c r="F19">
        <v>20</v>
      </c>
      <c r="G19" t="s">
        <v>105</v>
      </c>
      <c r="I19" t="s">
        <v>159</v>
      </c>
      <c r="J19" t="s">
        <v>261</v>
      </c>
      <c r="K19" t="s">
        <v>102</v>
      </c>
      <c r="L19" t="s">
        <v>107</v>
      </c>
      <c r="N19">
        <v>1</v>
      </c>
      <c r="O19">
        <v>0</v>
      </c>
      <c r="S19" t="s">
        <v>113</v>
      </c>
    </row>
    <row r="20" spans="1:27">
      <c r="A20">
        <v>1</v>
      </c>
      <c r="F20">
        <v>21</v>
      </c>
      <c r="G20" t="s">
        <v>259</v>
      </c>
      <c r="I20" t="s">
        <v>160</v>
      </c>
      <c r="J20" t="s">
        <v>261</v>
      </c>
      <c r="K20" t="s">
        <v>102</v>
      </c>
      <c r="L20" t="s">
        <v>153</v>
      </c>
      <c r="N20">
        <v>0</v>
      </c>
      <c r="O20">
        <v>0</v>
      </c>
      <c r="S20" t="s">
        <v>104</v>
      </c>
    </row>
    <row r="21" spans="1:27">
      <c r="A21">
        <v>1</v>
      </c>
      <c r="F21">
        <v>22</v>
      </c>
      <c r="G21" t="s">
        <v>259</v>
      </c>
      <c r="I21" t="s">
        <v>161</v>
      </c>
      <c r="J21" t="s">
        <v>261</v>
      </c>
      <c r="K21" t="s">
        <v>102</v>
      </c>
      <c r="L21" t="s">
        <v>103</v>
      </c>
      <c r="N21">
        <v>0</v>
      </c>
      <c r="O21">
        <v>0</v>
      </c>
      <c r="S21" t="s">
        <v>104</v>
      </c>
    </row>
    <row r="22" spans="1:27">
      <c r="A22">
        <v>1</v>
      </c>
      <c r="F22">
        <v>23</v>
      </c>
      <c r="G22" t="s">
        <v>259</v>
      </c>
      <c r="I22" t="s">
        <v>162</v>
      </c>
      <c r="J22" t="s">
        <v>261</v>
      </c>
      <c r="K22" t="s">
        <v>102</v>
      </c>
      <c r="L22" t="s">
        <v>103</v>
      </c>
      <c r="N22">
        <v>0</v>
      </c>
      <c r="O22">
        <v>0</v>
      </c>
      <c r="S22" t="s">
        <v>104</v>
      </c>
    </row>
    <row r="23" spans="1:27">
      <c r="A23">
        <v>1</v>
      </c>
      <c r="F23">
        <v>24</v>
      </c>
      <c r="G23" t="s">
        <v>105</v>
      </c>
      <c r="I23" t="s">
        <v>163</v>
      </c>
      <c r="J23" t="s">
        <v>261</v>
      </c>
      <c r="K23" t="s">
        <v>102</v>
      </c>
      <c r="L23" t="s">
        <v>107</v>
      </c>
      <c r="N23">
        <v>1</v>
      </c>
      <c r="O23">
        <v>0</v>
      </c>
      <c r="S23" t="s">
        <v>108</v>
      </c>
    </row>
    <row r="24" spans="1:27">
      <c r="A24">
        <v>1</v>
      </c>
      <c r="F24">
        <v>25</v>
      </c>
      <c r="G24" t="s">
        <v>105</v>
      </c>
      <c r="I24" t="s">
        <v>164</v>
      </c>
      <c r="J24" t="s">
        <v>261</v>
      </c>
      <c r="K24" t="s">
        <v>102</v>
      </c>
      <c r="L24" t="s">
        <v>107</v>
      </c>
      <c r="N24">
        <v>1</v>
      </c>
      <c r="O24">
        <v>0</v>
      </c>
      <c r="S24" t="s">
        <v>108</v>
      </c>
    </row>
    <row r="25" spans="1:27">
      <c r="A25">
        <v>1</v>
      </c>
      <c r="F25">
        <v>26</v>
      </c>
      <c r="G25" t="s">
        <v>105</v>
      </c>
      <c r="I25" t="s">
        <v>165</v>
      </c>
      <c r="J25" t="s">
        <v>261</v>
      </c>
      <c r="K25" t="s">
        <v>102</v>
      </c>
      <c r="L25" t="s">
        <v>107</v>
      </c>
      <c r="N25">
        <v>1</v>
      </c>
      <c r="O25">
        <v>0</v>
      </c>
      <c r="S25" t="s">
        <v>113</v>
      </c>
    </row>
    <row r="26" spans="1:27">
      <c r="A26">
        <v>1</v>
      </c>
      <c r="F26">
        <v>27</v>
      </c>
      <c r="G26" t="s">
        <v>259</v>
      </c>
      <c r="I26" t="s">
        <v>166</v>
      </c>
      <c r="J26" t="s">
        <v>261</v>
      </c>
      <c r="K26" t="s">
        <v>102</v>
      </c>
      <c r="L26" t="s">
        <v>103</v>
      </c>
      <c r="N26">
        <v>0</v>
      </c>
      <c r="O26">
        <v>0</v>
      </c>
      <c r="S26" t="s">
        <v>104</v>
      </c>
    </row>
    <row r="27" spans="1:27">
      <c r="A27">
        <v>1</v>
      </c>
      <c r="F27">
        <v>28</v>
      </c>
      <c r="G27" t="s">
        <v>105</v>
      </c>
      <c r="I27" t="s">
        <v>167</v>
      </c>
      <c r="J27" t="s">
        <v>261</v>
      </c>
      <c r="K27" t="s">
        <v>102</v>
      </c>
      <c r="L27" t="s">
        <v>107</v>
      </c>
      <c r="N27">
        <v>1</v>
      </c>
      <c r="O27">
        <v>0</v>
      </c>
      <c r="S27" t="s">
        <v>113</v>
      </c>
    </row>
    <row r="28" spans="1:27">
      <c r="A28">
        <v>1</v>
      </c>
      <c r="F28">
        <v>2</v>
      </c>
      <c r="G28" t="s">
        <v>259</v>
      </c>
      <c r="I28" t="s">
        <v>260</v>
      </c>
      <c r="J28" t="s">
        <v>168</v>
      </c>
      <c r="K28" t="s">
        <v>102</v>
      </c>
      <c r="L28" t="s">
        <v>103</v>
      </c>
      <c r="N28">
        <v>0</v>
      </c>
      <c r="S28" t="s">
        <v>104</v>
      </c>
    </row>
    <row r="29" spans="1:27">
      <c r="A29">
        <v>1</v>
      </c>
      <c r="F29">
        <v>3</v>
      </c>
      <c r="G29" t="s">
        <v>105</v>
      </c>
      <c r="I29" t="s">
        <v>106</v>
      </c>
      <c r="J29" t="s">
        <v>168</v>
      </c>
      <c r="K29" t="s">
        <v>102</v>
      </c>
      <c r="L29" t="s">
        <v>1</v>
      </c>
      <c r="N29">
        <v>1</v>
      </c>
      <c r="O29">
        <v>1</v>
      </c>
      <c r="S29" t="s">
        <v>108</v>
      </c>
      <c r="AA29">
        <v>1</v>
      </c>
    </row>
    <row r="30" spans="1:27">
      <c r="A30">
        <v>1</v>
      </c>
      <c r="F30">
        <v>5</v>
      </c>
      <c r="G30" t="s">
        <v>105</v>
      </c>
      <c r="I30" t="s">
        <v>109</v>
      </c>
      <c r="J30" t="s">
        <v>168</v>
      </c>
      <c r="K30" t="s">
        <v>102</v>
      </c>
      <c r="L30" t="s">
        <v>222</v>
      </c>
      <c r="N30">
        <v>1</v>
      </c>
      <c r="Q30">
        <v>1</v>
      </c>
      <c r="S30" t="s">
        <v>108</v>
      </c>
    </row>
    <row r="31" spans="1:27">
      <c r="A31">
        <v>1</v>
      </c>
      <c r="F31">
        <v>6</v>
      </c>
      <c r="G31" t="s">
        <v>105</v>
      </c>
      <c r="I31" t="s">
        <v>110</v>
      </c>
      <c r="J31" t="s">
        <v>168</v>
      </c>
      <c r="K31" t="s">
        <v>102</v>
      </c>
      <c r="L31" t="s">
        <v>224</v>
      </c>
      <c r="N31">
        <v>1</v>
      </c>
      <c r="S31" t="s">
        <v>108</v>
      </c>
    </row>
    <row r="32" spans="1:27">
      <c r="A32">
        <v>1</v>
      </c>
      <c r="F32">
        <v>7</v>
      </c>
      <c r="G32" t="s">
        <v>259</v>
      </c>
      <c r="I32" t="s">
        <v>111</v>
      </c>
      <c r="J32" t="s">
        <v>168</v>
      </c>
      <c r="K32" t="s">
        <v>102</v>
      </c>
      <c r="L32" t="s">
        <v>153</v>
      </c>
      <c r="N32">
        <v>0</v>
      </c>
      <c r="S32" t="s">
        <v>104</v>
      </c>
    </row>
    <row r="33" spans="1:27">
      <c r="A33">
        <v>1</v>
      </c>
      <c r="F33">
        <v>8</v>
      </c>
      <c r="G33" t="s">
        <v>105</v>
      </c>
      <c r="I33" t="s">
        <v>112</v>
      </c>
      <c r="J33" t="s">
        <v>168</v>
      </c>
      <c r="K33" t="s">
        <v>102</v>
      </c>
      <c r="L33" t="s">
        <v>224</v>
      </c>
      <c r="N33">
        <v>1</v>
      </c>
      <c r="S33" t="s">
        <v>113</v>
      </c>
    </row>
    <row r="34" spans="1:27">
      <c r="A34">
        <v>1</v>
      </c>
      <c r="F34">
        <v>9</v>
      </c>
      <c r="G34" t="s">
        <v>105</v>
      </c>
      <c r="I34" t="s">
        <v>19</v>
      </c>
      <c r="J34" t="s">
        <v>168</v>
      </c>
      <c r="K34" t="s">
        <v>102</v>
      </c>
      <c r="L34" t="s">
        <v>1</v>
      </c>
      <c r="N34">
        <v>1</v>
      </c>
      <c r="O34">
        <v>1</v>
      </c>
      <c r="S34" t="s">
        <v>108</v>
      </c>
    </row>
    <row r="35" spans="1:27">
      <c r="A35">
        <v>1</v>
      </c>
      <c r="F35">
        <v>10</v>
      </c>
      <c r="G35" t="s">
        <v>259</v>
      </c>
      <c r="I35" t="s">
        <v>183</v>
      </c>
      <c r="J35" t="s">
        <v>168</v>
      </c>
      <c r="K35" t="s">
        <v>102</v>
      </c>
      <c r="L35" t="s">
        <v>153</v>
      </c>
      <c r="N35">
        <v>0</v>
      </c>
      <c r="S35" t="s">
        <v>104</v>
      </c>
    </row>
    <row r="36" spans="1:27">
      <c r="A36">
        <v>1</v>
      </c>
      <c r="F36">
        <v>11</v>
      </c>
      <c r="G36" t="s">
        <v>105</v>
      </c>
      <c r="I36" t="s">
        <v>184</v>
      </c>
      <c r="J36" t="s">
        <v>168</v>
      </c>
      <c r="K36" t="s">
        <v>102</v>
      </c>
      <c r="L36" t="s">
        <v>1</v>
      </c>
      <c r="N36">
        <v>1</v>
      </c>
      <c r="O36">
        <v>1</v>
      </c>
      <c r="S36" t="s">
        <v>108</v>
      </c>
      <c r="AA36">
        <v>1</v>
      </c>
    </row>
    <row r="37" spans="1:27">
      <c r="A37">
        <v>1</v>
      </c>
      <c r="F37">
        <v>12</v>
      </c>
      <c r="G37" t="s">
        <v>105</v>
      </c>
      <c r="I37" t="s">
        <v>185</v>
      </c>
      <c r="J37" t="s">
        <v>168</v>
      </c>
      <c r="K37" t="s">
        <v>102</v>
      </c>
      <c r="L37" t="s">
        <v>0</v>
      </c>
      <c r="N37">
        <v>1</v>
      </c>
      <c r="Q37">
        <v>1</v>
      </c>
      <c r="S37" t="s">
        <v>113</v>
      </c>
    </row>
    <row r="38" spans="1:27">
      <c r="A38">
        <v>1</v>
      </c>
      <c r="F38">
        <v>13</v>
      </c>
      <c r="G38" t="s">
        <v>105</v>
      </c>
      <c r="I38" t="s">
        <v>186</v>
      </c>
      <c r="J38" t="s">
        <v>168</v>
      </c>
      <c r="K38" t="s">
        <v>102</v>
      </c>
      <c r="L38" t="s">
        <v>2</v>
      </c>
      <c r="N38">
        <v>1</v>
      </c>
      <c r="O38">
        <v>1</v>
      </c>
      <c r="S38" t="s">
        <v>108</v>
      </c>
      <c r="AA38">
        <v>1</v>
      </c>
    </row>
    <row r="39" spans="1:27">
      <c r="A39">
        <v>1</v>
      </c>
      <c r="F39">
        <v>14</v>
      </c>
      <c r="G39" t="s">
        <v>259</v>
      </c>
      <c r="I39" t="s">
        <v>152</v>
      </c>
      <c r="J39" t="s">
        <v>168</v>
      </c>
      <c r="K39" t="s">
        <v>102</v>
      </c>
      <c r="L39" t="s">
        <v>153</v>
      </c>
      <c r="N39">
        <v>0</v>
      </c>
      <c r="S39" t="s">
        <v>104</v>
      </c>
    </row>
    <row r="40" spans="1:27">
      <c r="A40">
        <v>1</v>
      </c>
      <c r="F40">
        <v>15</v>
      </c>
      <c r="G40" t="s">
        <v>105</v>
      </c>
      <c r="I40" t="s">
        <v>154</v>
      </c>
      <c r="J40" t="s">
        <v>168</v>
      </c>
      <c r="K40" t="s">
        <v>102</v>
      </c>
      <c r="L40" t="s">
        <v>225</v>
      </c>
      <c r="N40">
        <v>1</v>
      </c>
      <c r="Q40">
        <v>1</v>
      </c>
      <c r="S40" t="s">
        <v>113</v>
      </c>
    </row>
    <row r="41" spans="1:27">
      <c r="A41">
        <v>1</v>
      </c>
      <c r="F41">
        <v>16</v>
      </c>
      <c r="G41" t="s">
        <v>259</v>
      </c>
      <c r="I41" t="s">
        <v>155</v>
      </c>
      <c r="J41" t="s">
        <v>168</v>
      </c>
      <c r="K41" t="s">
        <v>102</v>
      </c>
      <c r="L41" t="s">
        <v>153</v>
      </c>
      <c r="N41">
        <v>0</v>
      </c>
      <c r="S41" t="s">
        <v>104</v>
      </c>
    </row>
    <row r="42" spans="1:27">
      <c r="A42">
        <v>1</v>
      </c>
      <c r="F42">
        <v>17</v>
      </c>
      <c r="G42" t="s">
        <v>105</v>
      </c>
      <c r="I42" t="s">
        <v>156</v>
      </c>
      <c r="J42" t="s">
        <v>168</v>
      </c>
      <c r="K42" t="s">
        <v>102</v>
      </c>
      <c r="L42" t="s">
        <v>224</v>
      </c>
      <c r="N42">
        <v>1</v>
      </c>
      <c r="S42" t="s">
        <v>113</v>
      </c>
      <c r="AA42">
        <v>1</v>
      </c>
    </row>
    <row r="43" spans="1:27">
      <c r="A43">
        <v>1</v>
      </c>
      <c r="F43">
        <v>18</v>
      </c>
      <c r="G43" t="s">
        <v>105</v>
      </c>
      <c r="I43" t="s">
        <v>157</v>
      </c>
      <c r="J43" t="s">
        <v>168</v>
      </c>
      <c r="K43" t="s">
        <v>102</v>
      </c>
      <c r="L43" t="s">
        <v>1</v>
      </c>
      <c r="N43">
        <v>1</v>
      </c>
      <c r="O43">
        <v>1</v>
      </c>
      <c r="S43" t="s">
        <v>108</v>
      </c>
      <c r="AA43">
        <v>1</v>
      </c>
    </row>
    <row r="44" spans="1:27">
      <c r="A44">
        <v>1</v>
      </c>
      <c r="F44">
        <v>19</v>
      </c>
      <c r="G44" t="s">
        <v>105</v>
      </c>
      <c r="I44" t="s">
        <v>158</v>
      </c>
      <c r="J44" t="s">
        <v>168</v>
      </c>
      <c r="K44" t="s">
        <v>102</v>
      </c>
      <c r="L44" t="s">
        <v>153</v>
      </c>
      <c r="N44">
        <v>1</v>
      </c>
      <c r="Q44">
        <v>1</v>
      </c>
      <c r="S44" t="s">
        <v>113</v>
      </c>
    </row>
    <row r="45" spans="1:27">
      <c r="A45">
        <v>1</v>
      </c>
      <c r="F45">
        <v>20</v>
      </c>
      <c r="G45" t="s">
        <v>105</v>
      </c>
      <c r="I45" t="s">
        <v>159</v>
      </c>
      <c r="J45" t="s">
        <v>168</v>
      </c>
      <c r="K45" t="s">
        <v>102</v>
      </c>
      <c r="L45" t="s">
        <v>224</v>
      </c>
      <c r="N45">
        <v>1</v>
      </c>
      <c r="S45" t="s">
        <v>113</v>
      </c>
    </row>
    <row r="46" spans="1:27">
      <c r="A46">
        <v>1</v>
      </c>
      <c r="F46">
        <v>21</v>
      </c>
      <c r="G46" t="s">
        <v>259</v>
      </c>
      <c r="I46" t="s">
        <v>160</v>
      </c>
      <c r="J46" t="s">
        <v>168</v>
      </c>
      <c r="K46" t="s">
        <v>102</v>
      </c>
      <c r="L46" t="s">
        <v>153</v>
      </c>
      <c r="N46">
        <v>0</v>
      </c>
      <c r="S46" t="s">
        <v>104</v>
      </c>
    </row>
    <row r="47" spans="1:27">
      <c r="A47">
        <v>1</v>
      </c>
      <c r="F47">
        <v>22</v>
      </c>
      <c r="G47" t="s">
        <v>259</v>
      </c>
      <c r="I47" t="s">
        <v>161</v>
      </c>
      <c r="J47" t="s">
        <v>168</v>
      </c>
      <c r="K47" t="s">
        <v>102</v>
      </c>
      <c r="L47" t="s">
        <v>153</v>
      </c>
      <c r="N47">
        <v>0</v>
      </c>
      <c r="S47" t="s">
        <v>104</v>
      </c>
    </row>
    <row r="48" spans="1:27">
      <c r="A48">
        <v>1</v>
      </c>
      <c r="F48">
        <v>23</v>
      </c>
      <c r="G48" t="s">
        <v>259</v>
      </c>
      <c r="I48" t="s">
        <v>162</v>
      </c>
      <c r="J48" t="s">
        <v>168</v>
      </c>
      <c r="K48" t="s">
        <v>102</v>
      </c>
      <c r="L48" t="s">
        <v>153</v>
      </c>
      <c r="N48">
        <v>0</v>
      </c>
      <c r="S48" t="s">
        <v>104</v>
      </c>
    </row>
    <row r="49" spans="1:27">
      <c r="A49">
        <v>1</v>
      </c>
      <c r="F49">
        <v>24</v>
      </c>
      <c r="G49" t="s">
        <v>105</v>
      </c>
      <c r="I49" t="s">
        <v>163</v>
      </c>
      <c r="J49" t="s">
        <v>168</v>
      </c>
      <c r="K49" t="s">
        <v>102</v>
      </c>
      <c r="L49" t="s">
        <v>226</v>
      </c>
      <c r="N49">
        <v>1</v>
      </c>
      <c r="O49">
        <v>1</v>
      </c>
      <c r="S49" t="s">
        <v>108</v>
      </c>
      <c r="AA49">
        <v>1</v>
      </c>
    </row>
    <row r="50" spans="1:27">
      <c r="A50">
        <v>1</v>
      </c>
      <c r="F50">
        <v>25</v>
      </c>
      <c r="G50" t="s">
        <v>105</v>
      </c>
      <c r="I50" t="s">
        <v>164</v>
      </c>
      <c r="J50" t="s">
        <v>168</v>
      </c>
      <c r="K50" t="s">
        <v>102</v>
      </c>
      <c r="L50" t="s">
        <v>226</v>
      </c>
      <c r="N50">
        <v>1</v>
      </c>
      <c r="O50">
        <v>1</v>
      </c>
      <c r="S50" t="s">
        <v>108</v>
      </c>
      <c r="AA50">
        <v>1</v>
      </c>
    </row>
    <row r="51" spans="1:27">
      <c r="A51">
        <v>1</v>
      </c>
      <c r="F51">
        <v>26</v>
      </c>
      <c r="G51" t="s">
        <v>105</v>
      </c>
      <c r="I51" t="s">
        <v>165</v>
      </c>
      <c r="J51" t="s">
        <v>168</v>
      </c>
      <c r="K51" t="s">
        <v>102</v>
      </c>
      <c r="L51" t="s">
        <v>224</v>
      </c>
      <c r="N51">
        <v>1</v>
      </c>
      <c r="S51" t="s">
        <v>113</v>
      </c>
      <c r="AA51">
        <v>1</v>
      </c>
    </row>
    <row r="52" spans="1:27">
      <c r="A52">
        <v>1</v>
      </c>
      <c r="F52">
        <v>27</v>
      </c>
      <c r="G52" t="s">
        <v>259</v>
      </c>
      <c r="I52" t="s">
        <v>166</v>
      </c>
      <c r="J52" t="s">
        <v>168</v>
      </c>
      <c r="K52" t="s">
        <v>102</v>
      </c>
      <c r="L52" t="s">
        <v>153</v>
      </c>
      <c r="N52">
        <v>0</v>
      </c>
      <c r="S52" t="s">
        <v>104</v>
      </c>
    </row>
    <row r="53" spans="1:27">
      <c r="A53">
        <v>1</v>
      </c>
      <c r="F53">
        <v>28</v>
      </c>
      <c r="G53" t="s">
        <v>105</v>
      </c>
      <c r="I53" t="s">
        <v>167</v>
      </c>
      <c r="J53" t="s">
        <v>168</v>
      </c>
      <c r="K53" t="s">
        <v>102</v>
      </c>
      <c r="L53" t="s">
        <v>224</v>
      </c>
      <c r="N53">
        <v>1</v>
      </c>
      <c r="S53" t="s">
        <v>113</v>
      </c>
      <c r="AA53">
        <v>1</v>
      </c>
    </row>
    <row r="54" spans="1:27">
      <c r="A54">
        <v>2</v>
      </c>
      <c r="F54">
        <v>2</v>
      </c>
      <c r="G54" t="s">
        <v>259</v>
      </c>
      <c r="I54" t="s">
        <v>260</v>
      </c>
      <c r="J54" t="s">
        <v>227</v>
      </c>
      <c r="K54" t="s">
        <v>102</v>
      </c>
      <c r="L54" t="s">
        <v>103</v>
      </c>
      <c r="N54">
        <v>0</v>
      </c>
      <c r="O54">
        <v>0</v>
      </c>
      <c r="S54" t="s">
        <v>104</v>
      </c>
    </row>
    <row r="55" spans="1:27">
      <c r="A55">
        <v>2</v>
      </c>
      <c r="F55">
        <v>3</v>
      </c>
      <c r="G55" t="s">
        <v>105</v>
      </c>
      <c r="I55" t="s">
        <v>106</v>
      </c>
      <c r="J55" t="s">
        <v>227</v>
      </c>
      <c r="K55" t="s">
        <v>102</v>
      </c>
      <c r="L55" t="s">
        <v>107</v>
      </c>
      <c r="N55">
        <v>1</v>
      </c>
      <c r="O55">
        <v>0</v>
      </c>
      <c r="S55" t="s">
        <v>108</v>
      </c>
    </row>
    <row r="56" spans="1:27">
      <c r="A56">
        <v>2</v>
      </c>
      <c r="F56">
        <v>5</v>
      </c>
      <c r="G56" t="s">
        <v>105</v>
      </c>
      <c r="I56" t="s">
        <v>167</v>
      </c>
      <c r="J56" t="s">
        <v>227</v>
      </c>
      <c r="K56" t="s">
        <v>102</v>
      </c>
      <c r="L56" t="s">
        <v>107</v>
      </c>
      <c r="N56">
        <v>1</v>
      </c>
      <c r="O56">
        <v>0</v>
      </c>
      <c r="S56" t="s">
        <v>113</v>
      </c>
    </row>
    <row r="57" spans="1:27">
      <c r="A57">
        <v>2</v>
      </c>
      <c r="F57">
        <v>6</v>
      </c>
      <c r="G57" t="s">
        <v>259</v>
      </c>
      <c r="I57" t="s">
        <v>166</v>
      </c>
      <c r="J57" t="s">
        <v>227</v>
      </c>
      <c r="K57" t="s">
        <v>102</v>
      </c>
      <c r="L57" t="s">
        <v>103</v>
      </c>
      <c r="N57">
        <v>0</v>
      </c>
      <c r="O57">
        <v>0</v>
      </c>
      <c r="S57" t="s">
        <v>104</v>
      </c>
    </row>
    <row r="58" spans="1:27">
      <c r="A58">
        <v>2</v>
      </c>
      <c r="F58">
        <v>7</v>
      </c>
      <c r="G58" t="s">
        <v>105</v>
      </c>
      <c r="I58" t="s">
        <v>165</v>
      </c>
      <c r="J58" t="s">
        <v>227</v>
      </c>
      <c r="K58" t="s">
        <v>102</v>
      </c>
      <c r="L58" t="s">
        <v>107</v>
      </c>
      <c r="N58">
        <v>1</v>
      </c>
      <c r="O58">
        <v>0</v>
      </c>
      <c r="S58" t="s">
        <v>113</v>
      </c>
    </row>
    <row r="59" spans="1:27">
      <c r="A59">
        <v>2</v>
      </c>
      <c r="F59">
        <v>8</v>
      </c>
      <c r="G59" t="s">
        <v>105</v>
      </c>
      <c r="I59" t="s">
        <v>164</v>
      </c>
      <c r="J59" t="s">
        <v>227</v>
      </c>
      <c r="K59" t="s">
        <v>102</v>
      </c>
      <c r="L59" t="s">
        <v>107</v>
      </c>
      <c r="N59">
        <v>1</v>
      </c>
      <c r="O59">
        <v>0</v>
      </c>
      <c r="S59" t="s">
        <v>108</v>
      </c>
    </row>
    <row r="60" spans="1:27">
      <c r="A60">
        <v>2</v>
      </c>
      <c r="F60">
        <v>9</v>
      </c>
      <c r="G60" t="s">
        <v>105</v>
      </c>
      <c r="I60" t="s">
        <v>163</v>
      </c>
      <c r="J60" t="s">
        <v>227</v>
      </c>
      <c r="K60" t="s">
        <v>102</v>
      </c>
      <c r="L60" t="s">
        <v>107</v>
      </c>
      <c r="N60">
        <v>1</v>
      </c>
      <c r="O60">
        <v>0</v>
      </c>
      <c r="S60" t="s">
        <v>108</v>
      </c>
    </row>
    <row r="61" spans="1:27">
      <c r="A61">
        <v>2</v>
      </c>
      <c r="F61">
        <v>10</v>
      </c>
      <c r="G61" t="s">
        <v>259</v>
      </c>
      <c r="I61" t="s">
        <v>162</v>
      </c>
      <c r="J61" t="s">
        <v>227</v>
      </c>
      <c r="K61" t="s">
        <v>102</v>
      </c>
      <c r="L61" t="s">
        <v>103</v>
      </c>
      <c r="N61">
        <v>0</v>
      </c>
      <c r="O61">
        <v>0</v>
      </c>
      <c r="S61" t="s">
        <v>104</v>
      </c>
    </row>
    <row r="62" spans="1:27">
      <c r="A62">
        <v>2</v>
      </c>
      <c r="F62">
        <v>11</v>
      </c>
      <c r="G62" t="s">
        <v>259</v>
      </c>
      <c r="I62" t="s">
        <v>161</v>
      </c>
      <c r="J62" t="s">
        <v>227</v>
      </c>
      <c r="K62" t="s">
        <v>102</v>
      </c>
      <c r="L62" t="s">
        <v>103</v>
      </c>
      <c r="N62">
        <v>0</v>
      </c>
      <c r="O62">
        <v>0</v>
      </c>
      <c r="S62" t="s">
        <v>104</v>
      </c>
    </row>
    <row r="63" spans="1:27">
      <c r="A63">
        <v>2</v>
      </c>
      <c r="F63">
        <v>12</v>
      </c>
      <c r="G63" t="s">
        <v>259</v>
      </c>
      <c r="I63" t="s">
        <v>160</v>
      </c>
      <c r="J63" t="s">
        <v>227</v>
      </c>
      <c r="K63" t="s">
        <v>102</v>
      </c>
      <c r="L63" t="s">
        <v>103</v>
      </c>
      <c r="N63">
        <v>0</v>
      </c>
      <c r="O63">
        <v>0</v>
      </c>
      <c r="S63" t="s">
        <v>104</v>
      </c>
    </row>
    <row r="64" spans="1:27">
      <c r="A64">
        <v>2</v>
      </c>
      <c r="F64">
        <v>13</v>
      </c>
      <c r="G64" t="s">
        <v>105</v>
      </c>
      <c r="I64" t="s">
        <v>159</v>
      </c>
      <c r="J64" t="s">
        <v>227</v>
      </c>
      <c r="K64" t="s">
        <v>102</v>
      </c>
      <c r="L64" t="s">
        <v>107</v>
      </c>
      <c r="N64">
        <v>1</v>
      </c>
      <c r="O64">
        <v>0</v>
      </c>
      <c r="S64" t="s">
        <v>113</v>
      </c>
    </row>
    <row r="65" spans="1:19">
      <c r="A65">
        <v>2</v>
      </c>
      <c r="F65">
        <v>14</v>
      </c>
      <c r="G65" t="s">
        <v>105</v>
      </c>
      <c r="I65" t="s">
        <v>158</v>
      </c>
      <c r="J65" t="s">
        <v>227</v>
      </c>
      <c r="K65" t="s">
        <v>102</v>
      </c>
      <c r="L65" t="s">
        <v>107</v>
      </c>
      <c r="N65">
        <v>1</v>
      </c>
      <c r="O65">
        <v>0</v>
      </c>
      <c r="S65" t="s">
        <v>113</v>
      </c>
    </row>
    <row r="66" spans="1:19">
      <c r="A66">
        <v>2</v>
      </c>
      <c r="F66">
        <v>15</v>
      </c>
      <c r="G66" t="s">
        <v>105</v>
      </c>
      <c r="I66" t="s">
        <v>157</v>
      </c>
      <c r="J66" t="s">
        <v>227</v>
      </c>
      <c r="K66" t="s">
        <v>102</v>
      </c>
      <c r="L66" t="s">
        <v>107</v>
      </c>
      <c r="N66">
        <v>1</v>
      </c>
      <c r="O66">
        <v>0</v>
      </c>
      <c r="S66" t="s">
        <v>108</v>
      </c>
    </row>
    <row r="67" spans="1:19">
      <c r="A67">
        <v>2</v>
      </c>
      <c r="F67">
        <v>16</v>
      </c>
      <c r="G67" t="s">
        <v>105</v>
      </c>
      <c r="I67" t="s">
        <v>156</v>
      </c>
      <c r="J67" t="s">
        <v>227</v>
      </c>
      <c r="K67" t="s">
        <v>102</v>
      </c>
      <c r="L67" t="s">
        <v>107</v>
      </c>
      <c r="N67">
        <v>1</v>
      </c>
      <c r="O67">
        <v>0</v>
      </c>
      <c r="S67" t="s">
        <v>113</v>
      </c>
    </row>
    <row r="68" spans="1:19">
      <c r="A68">
        <v>2</v>
      </c>
      <c r="F68">
        <v>17</v>
      </c>
      <c r="G68" t="s">
        <v>259</v>
      </c>
      <c r="I68" t="s">
        <v>155</v>
      </c>
      <c r="J68" t="s">
        <v>227</v>
      </c>
      <c r="K68" t="s">
        <v>102</v>
      </c>
      <c r="L68" t="s">
        <v>103</v>
      </c>
      <c r="N68">
        <v>0</v>
      </c>
      <c r="O68">
        <v>0</v>
      </c>
      <c r="S68" t="s">
        <v>104</v>
      </c>
    </row>
    <row r="69" spans="1:19">
      <c r="A69">
        <v>2</v>
      </c>
      <c r="F69">
        <v>18</v>
      </c>
      <c r="G69" t="s">
        <v>105</v>
      </c>
      <c r="I69" t="s">
        <v>154</v>
      </c>
      <c r="J69" t="s">
        <v>227</v>
      </c>
      <c r="K69" t="s">
        <v>102</v>
      </c>
      <c r="L69" t="s">
        <v>103</v>
      </c>
      <c r="N69">
        <v>0</v>
      </c>
      <c r="O69">
        <v>0</v>
      </c>
      <c r="S69" t="s">
        <v>113</v>
      </c>
    </row>
    <row r="70" spans="1:19">
      <c r="A70">
        <v>2</v>
      </c>
      <c r="F70">
        <v>19</v>
      </c>
      <c r="G70" t="s">
        <v>259</v>
      </c>
      <c r="I70" t="s">
        <v>152</v>
      </c>
      <c r="J70" t="s">
        <v>227</v>
      </c>
      <c r="K70" t="s">
        <v>102</v>
      </c>
      <c r="L70" t="s">
        <v>103</v>
      </c>
      <c r="N70">
        <v>0</v>
      </c>
      <c r="O70">
        <v>0</v>
      </c>
      <c r="S70" t="s">
        <v>104</v>
      </c>
    </row>
    <row r="71" spans="1:19">
      <c r="A71">
        <v>2</v>
      </c>
      <c r="F71">
        <v>20</v>
      </c>
      <c r="G71" t="s">
        <v>105</v>
      </c>
      <c r="I71" t="s">
        <v>186</v>
      </c>
      <c r="J71" t="s">
        <v>227</v>
      </c>
      <c r="K71" t="s">
        <v>102</v>
      </c>
      <c r="L71" t="s">
        <v>107</v>
      </c>
      <c r="N71">
        <v>1</v>
      </c>
      <c r="O71">
        <v>0</v>
      </c>
      <c r="S71" t="s">
        <v>108</v>
      </c>
    </row>
    <row r="72" spans="1:19">
      <c r="A72">
        <v>2</v>
      </c>
      <c r="F72">
        <v>21</v>
      </c>
      <c r="G72" t="s">
        <v>105</v>
      </c>
      <c r="I72" t="s">
        <v>185</v>
      </c>
      <c r="J72" t="s">
        <v>227</v>
      </c>
      <c r="K72" t="s">
        <v>102</v>
      </c>
      <c r="L72" t="s">
        <v>107</v>
      </c>
      <c r="N72">
        <v>1</v>
      </c>
      <c r="O72">
        <v>0</v>
      </c>
      <c r="S72" t="s">
        <v>113</v>
      </c>
    </row>
    <row r="73" spans="1:19">
      <c r="A73">
        <v>2</v>
      </c>
      <c r="F73">
        <v>22</v>
      </c>
      <c r="G73" t="s">
        <v>105</v>
      </c>
      <c r="I73" t="s">
        <v>184</v>
      </c>
      <c r="J73" t="s">
        <v>227</v>
      </c>
      <c r="K73" t="s">
        <v>102</v>
      </c>
      <c r="L73" t="s">
        <v>107</v>
      </c>
      <c r="N73">
        <v>1</v>
      </c>
      <c r="O73">
        <v>0</v>
      </c>
      <c r="S73" t="s">
        <v>108</v>
      </c>
    </row>
    <row r="74" spans="1:19">
      <c r="A74">
        <v>2</v>
      </c>
      <c r="F74">
        <v>23</v>
      </c>
      <c r="G74" t="s">
        <v>259</v>
      </c>
      <c r="I74" t="s">
        <v>183</v>
      </c>
      <c r="J74" t="s">
        <v>227</v>
      </c>
      <c r="K74" t="s">
        <v>102</v>
      </c>
      <c r="L74" t="s">
        <v>103</v>
      </c>
      <c r="N74">
        <v>0</v>
      </c>
      <c r="O74">
        <v>0</v>
      </c>
      <c r="S74" t="s">
        <v>104</v>
      </c>
    </row>
    <row r="75" spans="1:19">
      <c r="A75">
        <v>2</v>
      </c>
      <c r="F75">
        <v>24</v>
      </c>
      <c r="G75" t="s">
        <v>105</v>
      </c>
      <c r="I75" t="s">
        <v>19</v>
      </c>
      <c r="J75" t="s">
        <v>227</v>
      </c>
      <c r="K75" t="s">
        <v>102</v>
      </c>
      <c r="L75" t="s">
        <v>107</v>
      </c>
      <c r="N75">
        <v>1</v>
      </c>
      <c r="O75">
        <v>0</v>
      </c>
      <c r="S75" t="s">
        <v>108</v>
      </c>
    </row>
    <row r="76" spans="1:19">
      <c r="A76">
        <v>2</v>
      </c>
      <c r="F76">
        <v>25</v>
      </c>
      <c r="G76" t="s">
        <v>105</v>
      </c>
      <c r="I76" t="s">
        <v>112</v>
      </c>
      <c r="J76" t="s">
        <v>227</v>
      </c>
      <c r="K76" t="s">
        <v>102</v>
      </c>
      <c r="L76" t="s">
        <v>107</v>
      </c>
      <c r="N76">
        <v>1</v>
      </c>
      <c r="O76">
        <v>0</v>
      </c>
      <c r="S76" t="s">
        <v>113</v>
      </c>
    </row>
    <row r="77" spans="1:19">
      <c r="A77">
        <v>2</v>
      </c>
      <c r="F77">
        <v>26</v>
      </c>
      <c r="G77" t="s">
        <v>259</v>
      </c>
      <c r="I77" t="s">
        <v>111</v>
      </c>
      <c r="J77" t="s">
        <v>227</v>
      </c>
      <c r="K77" t="s">
        <v>102</v>
      </c>
      <c r="L77" t="s">
        <v>103</v>
      </c>
      <c r="N77">
        <v>0</v>
      </c>
      <c r="O77">
        <v>0</v>
      </c>
      <c r="S77" t="s">
        <v>104</v>
      </c>
    </row>
    <row r="78" spans="1:19">
      <c r="A78">
        <v>2</v>
      </c>
      <c r="F78">
        <v>27</v>
      </c>
      <c r="G78" t="s">
        <v>105</v>
      </c>
      <c r="I78" t="s">
        <v>110</v>
      </c>
      <c r="J78" t="s">
        <v>227</v>
      </c>
      <c r="K78" t="s">
        <v>102</v>
      </c>
      <c r="L78" t="s">
        <v>107</v>
      </c>
      <c r="N78">
        <v>1</v>
      </c>
      <c r="O78">
        <v>0</v>
      </c>
      <c r="S78" t="s">
        <v>108</v>
      </c>
    </row>
    <row r="79" spans="1:19">
      <c r="A79">
        <v>2</v>
      </c>
      <c r="F79">
        <v>28</v>
      </c>
      <c r="G79" t="s">
        <v>105</v>
      </c>
      <c r="I79" t="s">
        <v>109</v>
      </c>
      <c r="J79" t="s">
        <v>227</v>
      </c>
      <c r="K79" t="s">
        <v>102</v>
      </c>
      <c r="L79" t="s">
        <v>107</v>
      </c>
      <c r="N79">
        <v>1</v>
      </c>
      <c r="O79">
        <v>0</v>
      </c>
      <c r="S79" t="s">
        <v>108</v>
      </c>
    </row>
    <row r="80" spans="1:19">
      <c r="A80">
        <v>2</v>
      </c>
      <c r="F80">
        <v>2</v>
      </c>
      <c r="G80" t="s">
        <v>259</v>
      </c>
      <c r="I80" t="s">
        <v>260</v>
      </c>
      <c r="J80" t="s">
        <v>168</v>
      </c>
      <c r="K80" t="s">
        <v>102</v>
      </c>
      <c r="L80" t="s">
        <v>153</v>
      </c>
      <c r="N80">
        <v>0</v>
      </c>
      <c r="S80" t="s">
        <v>104</v>
      </c>
    </row>
    <row r="81" spans="1:27">
      <c r="A81">
        <v>2</v>
      </c>
      <c r="F81">
        <v>3</v>
      </c>
      <c r="G81" t="s">
        <v>105</v>
      </c>
      <c r="I81" t="s">
        <v>106</v>
      </c>
      <c r="J81" t="s">
        <v>168</v>
      </c>
      <c r="K81" t="s">
        <v>102</v>
      </c>
      <c r="L81" t="s">
        <v>228</v>
      </c>
      <c r="N81">
        <v>1</v>
      </c>
      <c r="Q81">
        <v>1</v>
      </c>
      <c r="S81" t="s">
        <v>108</v>
      </c>
    </row>
    <row r="82" spans="1:27">
      <c r="A82">
        <v>2</v>
      </c>
      <c r="F82">
        <v>5</v>
      </c>
      <c r="G82" t="s">
        <v>105</v>
      </c>
      <c r="I82" t="s">
        <v>167</v>
      </c>
      <c r="J82" t="s">
        <v>168</v>
      </c>
      <c r="K82" t="s">
        <v>102</v>
      </c>
      <c r="L82" t="s">
        <v>229</v>
      </c>
      <c r="N82">
        <v>1</v>
      </c>
      <c r="O82">
        <v>1</v>
      </c>
      <c r="S82" t="s">
        <v>113</v>
      </c>
      <c r="AA82">
        <v>1</v>
      </c>
    </row>
    <row r="83" spans="1:27">
      <c r="A83">
        <v>2</v>
      </c>
      <c r="F83">
        <v>6</v>
      </c>
      <c r="G83" t="s">
        <v>259</v>
      </c>
      <c r="I83" t="s">
        <v>166</v>
      </c>
      <c r="J83" t="s">
        <v>168</v>
      </c>
      <c r="K83" t="s">
        <v>102</v>
      </c>
      <c r="L83" t="s">
        <v>230</v>
      </c>
      <c r="N83">
        <v>0</v>
      </c>
      <c r="S83" t="s">
        <v>104</v>
      </c>
    </row>
    <row r="84" spans="1:27">
      <c r="A84">
        <v>2</v>
      </c>
      <c r="F84">
        <v>7</v>
      </c>
      <c r="G84" t="s">
        <v>105</v>
      </c>
      <c r="I84" t="s">
        <v>165</v>
      </c>
      <c r="J84" t="s">
        <v>168</v>
      </c>
      <c r="K84" t="s">
        <v>102</v>
      </c>
      <c r="L84" t="s">
        <v>231</v>
      </c>
      <c r="N84">
        <v>1</v>
      </c>
      <c r="O84">
        <v>1</v>
      </c>
      <c r="S84" t="s">
        <v>113</v>
      </c>
      <c r="AA84">
        <v>1</v>
      </c>
    </row>
    <row r="85" spans="1:27">
      <c r="A85">
        <v>2</v>
      </c>
      <c r="F85">
        <v>8</v>
      </c>
      <c r="G85" t="s">
        <v>105</v>
      </c>
      <c r="I85" t="s">
        <v>164</v>
      </c>
      <c r="J85" t="s">
        <v>168</v>
      </c>
      <c r="K85" t="s">
        <v>102</v>
      </c>
      <c r="L85" t="s">
        <v>231</v>
      </c>
      <c r="N85">
        <v>1</v>
      </c>
      <c r="O85">
        <v>1</v>
      </c>
      <c r="S85" t="s">
        <v>108</v>
      </c>
      <c r="AA85">
        <v>1</v>
      </c>
    </row>
    <row r="86" spans="1:27">
      <c r="A86">
        <v>2</v>
      </c>
      <c r="F86">
        <v>9</v>
      </c>
      <c r="G86" t="s">
        <v>105</v>
      </c>
      <c r="I86" t="s">
        <v>163</v>
      </c>
      <c r="J86" t="s">
        <v>168</v>
      </c>
      <c r="K86" t="s">
        <v>102</v>
      </c>
      <c r="L86" t="s">
        <v>231</v>
      </c>
      <c r="N86">
        <v>1</v>
      </c>
      <c r="O86">
        <v>1</v>
      </c>
      <c r="S86" t="s">
        <v>108</v>
      </c>
      <c r="AA86">
        <v>1</v>
      </c>
    </row>
    <row r="87" spans="1:27">
      <c r="A87">
        <v>2</v>
      </c>
      <c r="F87">
        <v>10</v>
      </c>
      <c r="G87" t="s">
        <v>259</v>
      </c>
      <c r="I87" t="s">
        <v>162</v>
      </c>
      <c r="J87" t="s">
        <v>168</v>
      </c>
      <c r="K87" t="s">
        <v>102</v>
      </c>
      <c r="L87" t="s">
        <v>230</v>
      </c>
      <c r="N87">
        <v>0</v>
      </c>
      <c r="S87" t="s">
        <v>104</v>
      </c>
    </row>
    <row r="88" spans="1:27">
      <c r="A88">
        <v>2</v>
      </c>
      <c r="F88">
        <v>11</v>
      </c>
      <c r="G88" t="s">
        <v>259</v>
      </c>
      <c r="I88" t="s">
        <v>161</v>
      </c>
      <c r="J88" t="s">
        <v>168</v>
      </c>
      <c r="K88" t="s">
        <v>102</v>
      </c>
      <c r="L88" t="s">
        <v>230</v>
      </c>
      <c r="N88">
        <v>0</v>
      </c>
      <c r="S88" t="s">
        <v>104</v>
      </c>
    </row>
    <row r="89" spans="1:27">
      <c r="A89">
        <v>2</v>
      </c>
      <c r="F89">
        <v>12</v>
      </c>
      <c r="G89" t="s">
        <v>259</v>
      </c>
      <c r="I89" t="s">
        <v>160</v>
      </c>
      <c r="J89" t="s">
        <v>168</v>
      </c>
      <c r="K89" t="s">
        <v>102</v>
      </c>
      <c r="L89" t="s">
        <v>230</v>
      </c>
      <c r="N89">
        <v>0</v>
      </c>
      <c r="S89" t="s">
        <v>104</v>
      </c>
    </row>
    <row r="90" spans="1:27">
      <c r="A90">
        <v>2</v>
      </c>
      <c r="F90">
        <v>13</v>
      </c>
      <c r="G90" t="s">
        <v>105</v>
      </c>
      <c r="I90" t="s">
        <v>159</v>
      </c>
      <c r="J90" t="s">
        <v>168</v>
      </c>
      <c r="K90" t="s">
        <v>102</v>
      </c>
      <c r="L90" t="s">
        <v>229</v>
      </c>
      <c r="N90">
        <v>1</v>
      </c>
      <c r="O90">
        <v>1</v>
      </c>
      <c r="S90" t="s">
        <v>113</v>
      </c>
      <c r="AA90">
        <v>1</v>
      </c>
    </row>
    <row r="91" spans="1:27">
      <c r="A91">
        <v>2</v>
      </c>
      <c r="F91">
        <v>14</v>
      </c>
      <c r="G91" t="s">
        <v>105</v>
      </c>
      <c r="I91" t="s">
        <v>158</v>
      </c>
      <c r="J91" t="s">
        <v>168</v>
      </c>
      <c r="K91" t="s">
        <v>102</v>
      </c>
      <c r="L91" t="s">
        <v>229</v>
      </c>
      <c r="N91">
        <v>1</v>
      </c>
      <c r="O91">
        <v>1</v>
      </c>
      <c r="S91" t="s">
        <v>113</v>
      </c>
      <c r="AA91">
        <v>1</v>
      </c>
    </row>
    <row r="92" spans="1:27">
      <c r="A92">
        <v>2</v>
      </c>
      <c r="F92">
        <v>15</v>
      </c>
      <c r="G92" t="s">
        <v>105</v>
      </c>
      <c r="I92" t="s">
        <v>157</v>
      </c>
      <c r="J92" t="s">
        <v>168</v>
      </c>
      <c r="K92" t="s">
        <v>102</v>
      </c>
      <c r="L92" t="s">
        <v>231</v>
      </c>
      <c r="N92">
        <v>1</v>
      </c>
      <c r="O92">
        <v>1</v>
      </c>
      <c r="S92" t="s">
        <v>108</v>
      </c>
      <c r="AA92">
        <v>1</v>
      </c>
    </row>
    <row r="93" spans="1:27">
      <c r="A93">
        <v>2</v>
      </c>
      <c r="F93">
        <v>16</v>
      </c>
      <c r="G93" t="s">
        <v>105</v>
      </c>
      <c r="I93" t="s">
        <v>156</v>
      </c>
      <c r="J93" t="s">
        <v>168</v>
      </c>
      <c r="K93" t="s">
        <v>102</v>
      </c>
      <c r="L93" t="s">
        <v>231</v>
      </c>
      <c r="N93">
        <v>1</v>
      </c>
      <c r="O93">
        <v>1</v>
      </c>
      <c r="S93" t="s">
        <v>113</v>
      </c>
      <c r="AA93">
        <v>1</v>
      </c>
    </row>
    <row r="94" spans="1:27">
      <c r="A94">
        <v>2</v>
      </c>
      <c r="F94">
        <v>17</v>
      </c>
      <c r="G94" t="s">
        <v>259</v>
      </c>
      <c r="I94" t="s">
        <v>155</v>
      </c>
      <c r="J94" t="s">
        <v>168</v>
      </c>
      <c r="K94" t="s">
        <v>102</v>
      </c>
      <c r="L94" t="s">
        <v>230</v>
      </c>
      <c r="N94">
        <v>0</v>
      </c>
      <c r="S94" t="s">
        <v>104</v>
      </c>
    </row>
    <row r="95" spans="1:27">
      <c r="A95">
        <v>2</v>
      </c>
      <c r="F95">
        <v>18</v>
      </c>
      <c r="G95" t="s">
        <v>105</v>
      </c>
      <c r="I95" t="s">
        <v>154</v>
      </c>
      <c r="J95" t="s">
        <v>168</v>
      </c>
      <c r="K95" t="s">
        <v>102</v>
      </c>
      <c r="L95" t="s">
        <v>229</v>
      </c>
      <c r="N95">
        <v>1</v>
      </c>
      <c r="O95">
        <v>1</v>
      </c>
      <c r="S95" t="s">
        <v>113</v>
      </c>
      <c r="AA95">
        <v>1</v>
      </c>
    </row>
    <row r="96" spans="1:27">
      <c r="A96">
        <v>2</v>
      </c>
      <c r="F96">
        <v>19</v>
      </c>
      <c r="G96" t="s">
        <v>259</v>
      </c>
      <c r="I96" t="s">
        <v>152</v>
      </c>
      <c r="J96" t="s">
        <v>168</v>
      </c>
      <c r="K96" t="s">
        <v>102</v>
      </c>
      <c r="L96" t="s">
        <v>230</v>
      </c>
      <c r="N96">
        <v>0</v>
      </c>
      <c r="S96" t="s">
        <v>104</v>
      </c>
    </row>
    <row r="97" spans="1:27">
      <c r="A97">
        <v>2</v>
      </c>
      <c r="F97">
        <v>20</v>
      </c>
      <c r="G97" t="s">
        <v>105</v>
      </c>
      <c r="I97" t="s">
        <v>186</v>
      </c>
      <c r="J97" t="s">
        <v>168</v>
      </c>
      <c r="K97" t="s">
        <v>102</v>
      </c>
      <c r="L97" t="s">
        <v>229</v>
      </c>
      <c r="N97">
        <v>1</v>
      </c>
      <c r="O97">
        <v>1</v>
      </c>
      <c r="S97" t="s">
        <v>108</v>
      </c>
      <c r="AA97">
        <v>1</v>
      </c>
    </row>
    <row r="98" spans="1:27">
      <c r="A98">
        <v>2</v>
      </c>
      <c r="F98">
        <v>21</v>
      </c>
      <c r="G98" t="s">
        <v>105</v>
      </c>
      <c r="I98" t="s">
        <v>185</v>
      </c>
      <c r="J98" t="s">
        <v>168</v>
      </c>
      <c r="K98" t="s">
        <v>102</v>
      </c>
      <c r="L98" t="s">
        <v>229</v>
      </c>
      <c r="N98">
        <v>1</v>
      </c>
      <c r="O98">
        <v>1</v>
      </c>
      <c r="S98" t="s">
        <v>113</v>
      </c>
      <c r="AA98">
        <v>1</v>
      </c>
    </row>
    <row r="99" spans="1:27">
      <c r="A99">
        <v>2</v>
      </c>
      <c r="F99">
        <v>22</v>
      </c>
      <c r="G99" t="s">
        <v>105</v>
      </c>
      <c r="I99" t="s">
        <v>184</v>
      </c>
      <c r="J99" t="s">
        <v>168</v>
      </c>
      <c r="K99" t="s">
        <v>102</v>
      </c>
      <c r="L99" t="s">
        <v>229</v>
      </c>
      <c r="N99">
        <v>1</v>
      </c>
      <c r="O99">
        <v>1</v>
      </c>
      <c r="S99" t="s">
        <v>108</v>
      </c>
      <c r="AA99">
        <v>1</v>
      </c>
    </row>
    <row r="100" spans="1:27">
      <c r="A100">
        <v>2</v>
      </c>
      <c r="F100">
        <v>23</v>
      </c>
      <c r="G100" t="s">
        <v>259</v>
      </c>
      <c r="I100" t="s">
        <v>183</v>
      </c>
      <c r="J100" t="s">
        <v>168</v>
      </c>
      <c r="K100" t="s">
        <v>102</v>
      </c>
      <c r="L100" t="s">
        <v>230</v>
      </c>
      <c r="N100">
        <v>0</v>
      </c>
      <c r="S100" t="s">
        <v>104</v>
      </c>
    </row>
    <row r="101" spans="1:27">
      <c r="A101">
        <v>2</v>
      </c>
      <c r="F101">
        <v>24</v>
      </c>
      <c r="G101" t="s">
        <v>105</v>
      </c>
      <c r="I101" t="s">
        <v>19</v>
      </c>
      <c r="J101" t="s">
        <v>168</v>
      </c>
      <c r="K101" t="s">
        <v>102</v>
      </c>
      <c r="L101" t="s">
        <v>229</v>
      </c>
      <c r="N101">
        <v>1</v>
      </c>
      <c r="O101">
        <v>1</v>
      </c>
      <c r="S101" t="s">
        <v>108</v>
      </c>
      <c r="AA101">
        <v>1</v>
      </c>
    </row>
    <row r="102" spans="1:27">
      <c r="A102">
        <v>2</v>
      </c>
      <c r="F102">
        <v>25</v>
      </c>
      <c r="G102" t="s">
        <v>105</v>
      </c>
      <c r="I102" t="s">
        <v>112</v>
      </c>
      <c r="J102" t="s">
        <v>168</v>
      </c>
      <c r="K102" t="s">
        <v>102</v>
      </c>
      <c r="L102" t="s">
        <v>229</v>
      </c>
      <c r="N102">
        <v>1</v>
      </c>
      <c r="O102">
        <v>1</v>
      </c>
      <c r="S102" t="s">
        <v>113</v>
      </c>
      <c r="AA102">
        <v>1</v>
      </c>
    </row>
    <row r="103" spans="1:27">
      <c r="A103">
        <v>2</v>
      </c>
      <c r="F103">
        <v>26</v>
      </c>
      <c r="G103" t="s">
        <v>259</v>
      </c>
      <c r="I103" t="s">
        <v>111</v>
      </c>
      <c r="J103" t="s">
        <v>168</v>
      </c>
      <c r="K103" t="s">
        <v>102</v>
      </c>
      <c r="L103" t="s">
        <v>230</v>
      </c>
      <c r="N103">
        <v>0</v>
      </c>
      <c r="S103" t="s">
        <v>104</v>
      </c>
    </row>
    <row r="104" spans="1:27">
      <c r="A104">
        <v>2</v>
      </c>
      <c r="F104">
        <v>27</v>
      </c>
      <c r="G104" t="s">
        <v>105</v>
      </c>
      <c r="I104" t="s">
        <v>110</v>
      </c>
      <c r="J104" t="s">
        <v>168</v>
      </c>
      <c r="K104" t="s">
        <v>102</v>
      </c>
      <c r="L104" t="s">
        <v>231</v>
      </c>
      <c r="N104">
        <v>1</v>
      </c>
      <c r="O104">
        <v>1</v>
      </c>
      <c r="S104" t="s">
        <v>108</v>
      </c>
      <c r="AA104">
        <v>1</v>
      </c>
    </row>
    <row r="105" spans="1:27">
      <c r="A105">
        <v>2</v>
      </c>
      <c r="F105">
        <v>28</v>
      </c>
      <c r="G105" t="s">
        <v>105</v>
      </c>
      <c r="I105" t="s">
        <v>109</v>
      </c>
      <c r="J105" t="s">
        <v>168</v>
      </c>
      <c r="K105" t="s">
        <v>102</v>
      </c>
      <c r="L105" t="s">
        <v>229</v>
      </c>
      <c r="N105">
        <v>1</v>
      </c>
      <c r="O105">
        <v>1</v>
      </c>
      <c r="S105" t="s">
        <v>108</v>
      </c>
      <c r="AA105">
        <v>1</v>
      </c>
    </row>
    <row r="106" spans="1:27">
      <c r="A106">
        <v>3</v>
      </c>
      <c r="B106" t="s">
        <v>223</v>
      </c>
      <c r="F106">
        <v>2</v>
      </c>
      <c r="G106" t="s">
        <v>259</v>
      </c>
      <c r="I106" t="s">
        <v>260</v>
      </c>
      <c r="J106" t="s">
        <v>261</v>
      </c>
      <c r="K106" t="s">
        <v>102</v>
      </c>
      <c r="L106" t="s">
        <v>103</v>
      </c>
      <c r="N106">
        <v>0</v>
      </c>
      <c r="O106">
        <v>0</v>
      </c>
      <c r="S106" t="s">
        <v>104</v>
      </c>
    </row>
    <row r="107" spans="1:27">
      <c r="A107">
        <v>3</v>
      </c>
      <c r="F107">
        <v>3</v>
      </c>
      <c r="G107" t="s">
        <v>105</v>
      </c>
      <c r="I107" t="s">
        <v>106</v>
      </c>
      <c r="J107" t="s">
        <v>261</v>
      </c>
      <c r="K107" t="s">
        <v>102</v>
      </c>
      <c r="L107" t="s">
        <v>107</v>
      </c>
      <c r="N107">
        <v>1</v>
      </c>
      <c r="O107">
        <v>0</v>
      </c>
      <c r="S107" t="s">
        <v>108</v>
      </c>
    </row>
    <row r="108" spans="1:27">
      <c r="A108">
        <v>3</v>
      </c>
      <c r="F108">
        <v>5</v>
      </c>
      <c r="G108" t="s">
        <v>105</v>
      </c>
      <c r="I108" t="s">
        <v>109</v>
      </c>
      <c r="J108" t="s">
        <v>261</v>
      </c>
      <c r="K108" t="s">
        <v>102</v>
      </c>
      <c r="L108" t="s">
        <v>107</v>
      </c>
      <c r="N108">
        <v>1</v>
      </c>
      <c r="O108">
        <v>0</v>
      </c>
      <c r="S108" t="s">
        <v>108</v>
      </c>
    </row>
    <row r="109" spans="1:27">
      <c r="A109">
        <v>3</v>
      </c>
      <c r="F109">
        <v>6</v>
      </c>
      <c r="G109" t="s">
        <v>105</v>
      </c>
      <c r="I109" t="s">
        <v>110</v>
      </c>
      <c r="J109" t="s">
        <v>261</v>
      </c>
      <c r="K109" t="s">
        <v>102</v>
      </c>
      <c r="L109" t="s">
        <v>107</v>
      </c>
      <c r="N109">
        <v>1</v>
      </c>
      <c r="O109">
        <v>0</v>
      </c>
      <c r="S109" t="s">
        <v>108</v>
      </c>
    </row>
    <row r="110" spans="1:27">
      <c r="A110">
        <v>3</v>
      </c>
      <c r="F110">
        <v>7</v>
      </c>
      <c r="G110" t="s">
        <v>259</v>
      </c>
      <c r="I110" t="s">
        <v>111</v>
      </c>
      <c r="J110" t="s">
        <v>261</v>
      </c>
      <c r="K110" t="s">
        <v>102</v>
      </c>
      <c r="L110" t="s">
        <v>103</v>
      </c>
      <c r="N110">
        <v>0</v>
      </c>
      <c r="O110">
        <v>0</v>
      </c>
      <c r="S110" t="s">
        <v>104</v>
      </c>
    </row>
    <row r="111" spans="1:27">
      <c r="A111">
        <v>3</v>
      </c>
      <c r="F111">
        <v>8</v>
      </c>
      <c r="G111" t="s">
        <v>105</v>
      </c>
      <c r="I111" t="s">
        <v>112</v>
      </c>
      <c r="J111" t="s">
        <v>261</v>
      </c>
      <c r="K111" t="s">
        <v>102</v>
      </c>
      <c r="L111" t="s">
        <v>107</v>
      </c>
      <c r="N111">
        <v>1</v>
      </c>
      <c r="O111">
        <v>0</v>
      </c>
      <c r="S111" t="s">
        <v>113</v>
      </c>
    </row>
    <row r="112" spans="1:27">
      <c r="A112">
        <v>3</v>
      </c>
      <c r="F112">
        <v>9</v>
      </c>
      <c r="G112" t="s">
        <v>105</v>
      </c>
      <c r="I112" t="s">
        <v>19</v>
      </c>
      <c r="J112" t="s">
        <v>261</v>
      </c>
      <c r="K112" t="s">
        <v>102</v>
      </c>
      <c r="L112" t="s">
        <v>107</v>
      </c>
      <c r="N112">
        <v>1</v>
      </c>
      <c r="O112">
        <v>0</v>
      </c>
      <c r="S112" t="s">
        <v>108</v>
      </c>
    </row>
    <row r="113" spans="1:19">
      <c r="A113">
        <v>3</v>
      </c>
      <c r="F113">
        <v>10</v>
      </c>
      <c r="G113" t="s">
        <v>259</v>
      </c>
      <c r="I113" t="s">
        <v>183</v>
      </c>
      <c r="J113" t="s">
        <v>261</v>
      </c>
      <c r="K113" t="s">
        <v>102</v>
      </c>
      <c r="L113" t="s">
        <v>103</v>
      </c>
      <c r="N113">
        <v>0</v>
      </c>
      <c r="O113">
        <v>0</v>
      </c>
      <c r="S113" t="s">
        <v>104</v>
      </c>
    </row>
    <row r="114" spans="1:19">
      <c r="A114">
        <v>3</v>
      </c>
      <c r="F114">
        <v>11</v>
      </c>
      <c r="G114" t="s">
        <v>105</v>
      </c>
      <c r="I114" t="s">
        <v>184</v>
      </c>
      <c r="J114" t="s">
        <v>261</v>
      </c>
      <c r="K114" t="s">
        <v>102</v>
      </c>
      <c r="L114" t="s">
        <v>107</v>
      </c>
      <c r="N114">
        <v>1</v>
      </c>
      <c r="O114">
        <v>0</v>
      </c>
      <c r="S114" t="s">
        <v>108</v>
      </c>
    </row>
    <row r="115" spans="1:19">
      <c r="A115">
        <v>3</v>
      </c>
      <c r="F115">
        <v>12</v>
      </c>
      <c r="G115" t="s">
        <v>105</v>
      </c>
      <c r="I115" t="s">
        <v>185</v>
      </c>
      <c r="J115" t="s">
        <v>261</v>
      </c>
      <c r="K115" t="s">
        <v>102</v>
      </c>
      <c r="L115" t="s">
        <v>107</v>
      </c>
      <c r="N115">
        <v>1</v>
      </c>
      <c r="O115">
        <v>0</v>
      </c>
      <c r="S115" t="s">
        <v>113</v>
      </c>
    </row>
    <row r="116" spans="1:19">
      <c r="A116">
        <v>3</v>
      </c>
      <c r="F116">
        <v>13</v>
      </c>
      <c r="G116" t="s">
        <v>105</v>
      </c>
      <c r="I116" t="s">
        <v>186</v>
      </c>
      <c r="J116" t="s">
        <v>261</v>
      </c>
      <c r="K116" t="s">
        <v>102</v>
      </c>
      <c r="L116" t="s">
        <v>107</v>
      </c>
      <c r="N116">
        <v>1</v>
      </c>
      <c r="O116">
        <v>0</v>
      </c>
      <c r="S116" t="s">
        <v>108</v>
      </c>
    </row>
    <row r="117" spans="1:19">
      <c r="A117">
        <v>3</v>
      </c>
      <c r="F117">
        <v>14</v>
      </c>
      <c r="G117" t="s">
        <v>259</v>
      </c>
      <c r="I117" t="s">
        <v>152</v>
      </c>
      <c r="J117" t="s">
        <v>261</v>
      </c>
      <c r="K117" t="s">
        <v>102</v>
      </c>
      <c r="L117" t="s">
        <v>153</v>
      </c>
      <c r="N117">
        <v>0</v>
      </c>
      <c r="O117">
        <v>0</v>
      </c>
      <c r="S117" t="s">
        <v>104</v>
      </c>
    </row>
    <row r="118" spans="1:19">
      <c r="A118">
        <v>3</v>
      </c>
      <c r="F118">
        <v>15</v>
      </c>
      <c r="G118" t="s">
        <v>105</v>
      </c>
      <c r="I118" t="s">
        <v>154</v>
      </c>
      <c r="J118" t="s">
        <v>261</v>
      </c>
      <c r="K118" t="s">
        <v>102</v>
      </c>
      <c r="L118" t="s">
        <v>107</v>
      </c>
      <c r="N118">
        <v>1</v>
      </c>
      <c r="O118">
        <v>0</v>
      </c>
      <c r="S118" t="s">
        <v>113</v>
      </c>
    </row>
    <row r="119" spans="1:19">
      <c r="A119">
        <v>3</v>
      </c>
      <c r="F119">
        <v>16</v>
      </c>
      <c r="G119" t="s">
        <v>259</v>
      </c>
      <c r="I119" t="s">
        <v>155</v>
      </c>
      <c r="J119" t="s">
        <v>261</v>
      </c>
      <c r="K119" t="s">
        <v>102</v>
      </c>
      <c r="L119" t="s">
        <v>103</v>
      </c>
      <c r="N119">
        <v>0</v>
      </c>
      <c r="O119">
        <v>0</v>
      </c>
      <c r="S119" t="s">
        <v>104</v>
      </c>
    </row>
    <row r="120" spans="1:19">
      <c r="A120">
        <v>3</v>
      </c>
      <c r="F120">
        <v>17</v>
      </c>
      <c r="G120" t="s">
        <v>105</v>
      </c>
      <c r="I120" t="s">
        <v>156</v>
      </c>
      <c r="J120" t="s">
        <v>261</v>
      </c>
      <c r="K120" t="s">
        <v>102</v>
      </c>
      <c r="L120" t="s">
        <v>107</v>
      </c>
      <c r="N120">
        <v>1</v>
      </c>
      <c r="O120">
        <v>0</v>
      </c>
      <c r="S120" t="s">
        <v>113</v>
      </c>
    </row>
    <row r="121" spans="1:19">
      <c r="A121">
        <v>3</v>
      </c>
      <c r="F121">
        <v>18</v>
      </c>
      <c r="G121" t="s">
        <v>105</v>
      </c>
      <c r="I121" t="s">
        <v>157</v>
      </c>
      <c r="J121" t="s">
        <v>261</v>
      </c>
      <c r="K121" t="s">
        <v>102</v>
      </c>
      <c r="L121" t="s">
        <v>107</v>
      </c>
      <c r="N121">
        <v>1</v>
      </c>
      <c r="O121">
        <v>0</v>
      </c>
      <c r="S121" t="s">
        <v>108</v>
      </c>
    </row>
    <row r="122" spans="1:19">
      <c r="A122">
        <v>3</v>
      </c>
      <c r="F122">
        <v>19</v>
      </c>
      <c r="G122" t="s">
        <v>105</v>
      </c>
      <c r="I122" t="s">
        <v>158</v>
      </c>
      <c r="J122" t="s">
        <v>261</v>
      </c>
      <c r="K122" t="s">
        <v>102</v>
      </c>
      <c r="L122" t="s">
        <v>107</v>
      </c>
      <c r="N122">
        <v>1</v>
      </c>
      <c r="O122">
        <v>0</v>
      </c>
      <c r="S122" t="s">
        <v>113</v>
      </c>
    </row>
    <row r="123" spans="1:19">
      <c r="A123">
        <v>3</v>
      </c>
      <c r="F123">
        <v>20</v>
      </c>
      <c r="G123" t="s">
        <v>105</v>
      </c>
      <c r="I123" t="s">
        <v>159</v>
      </c>
      <c r="J123" t="s">
        <v>261</v>
      </c>
      <c r="K123" t="s">
        <v>102</v>
      </c>
      <c r="L123" t="s">
        <v>107</v>
      </c>
      <c r="N123">
        <v>1</v>
      </c>
      <c r="O123">
        <v>0</v>
      </c>
      <c r="S123" t="s">
        <v>113</v>
      </c>
    </row>
    <row r="124" spans="1:19">
      <c r="A124">
        <v>3</v>
      </c>
      <c r="F124">
        <v>21</v>
      </c>
      <c r="G124" t="s">
        <v>259</v>
      </c>
      <c r="I124" t="s">
        <v>160</v>
      </c>
      <c r="J124" t="s">
        <v>261</v>
      </c>
      <c r="K124" t="s">
        <v>102</v>
      </c>
      <c r="L124" t="s">
        <v>153</v>
      </c>
      <c r="N124">
        <v>0</v>
      </c>
      <c r="O124">
        <v>0</v>
      </c>
      <c r="S124" t="s">
        <v>104</v>
      </c>
    </row>
    <row r="125" spans="1:19">
      <c r="A125">
        <v>3</v>
      </c>
      <c r="F125">
        <v>22</v>
      </c>
      <c r="G125" t="s">
        <v>259</v>
      </c>
      <c r="I125" t="s">
        <v>161</v>
      </c>
      <c r="J125" t="s">
        <v>261</v>
      </c>
      <c r="K125" t="s">
        <v>102</v>
      </c>
      <c r="L125" t="s">
        <v>103</v>
      </c>
      <c r="N125">
        <v>0</v>
      </c>
      <c r="O125">
        <v>0</v>
      </c>
      <c r="S125" t="s">
        <v>104</v>
      </c>
    </row>
    <row r="126" spans="1:19">
      <c r="A126">
        <v>3</v>
      </c>
      <c r="F126">
        <v>23</v>
      </c>
      <c r="G126" t="s">
        <v>259</v>
      </c>
      <c r="I126" t="s">
        <v>162</v>
      </c>
      <c r="J126" t="s">
        <v>261</v>
      </c>
      <c r="K126" t="s">
        <v>102</v>
      </c>
      <c r="L126" t="s">
        <v>103</v>
      </c>
      <c r="N126">
        <v>0</v>
      </c>
      <c r="O126">
        <v>0</v>
      </c>
      <c r="S126" t="s">
        <v>104</v>
      </c>
    </row>
    <row r="127" spans="1:19">
      <c r="A127">
        <v>3</v>
      </c>
      <c r="F127">
        <v>24</v>
      </c>
      <c r="G127" t="s">
        <v>105</v>
      </c>
      <c r="I127" t="s">
        <v>163</v>
      </c>
      <c r="J127" t="s">
        <v>261</v>
      </c>
      <c r="K127" t="s">
        <v>102</v>
      </c>
      <c r="L127" t="s">
        <v>107</v>
      </c>
      <c r="N127">
        <v>1</v>
      </c>
      <c r="O127">
        <v>0</v>
      </c>
      <c r="S127" t="s">
        <v>108</v>
      </c>
    </row>
    <row r="128" spans="1:19">
      <c r="A128">
        <v>3</v>
      </c>
      <c r="F128">
        <v>25</v>
      </c>
      <c r="G128" t="s">
        <v>105</v>
      </c>
      <c r="I128" t="s">
        <v>164</v>
      </c>
      <c r="J128" t="s">
        <v>261</v>
      </c>
      <c r="K128" t="s">
        <v>102</v>
      </c>
      <c r="L128" t="s">
        <v>107</v>
      </c>
      <c r="N128">
        <v>1</v>
      </c>
      <c r="O128">
        <v>0</v>
      </c>
      <c r="S128" t="s">
        <v>108</v>
      </c>
    </row>
    <row r="129" spans="1:27">
      <c r="A129">
        <v>3</v>
      </c>
      <c r="F129">
        <v>26</v>
      </c>
      <c r="G129" t="s">
        <v>105</v>
      </c>
      <c r="I129" t="s">
        <v>165</v>
      </c>
      <c r="J129" t="s">
        <v>261</v>
      </c>
      <c r="K129" t="s">
        <v>102</v>
      </c>
      <c r="L129" t="s">
        <v>107</v>
      </c>
      <c r="N129">
        <v>1</v>
      </c>
      <c r="O129">
        <v>0</v>
      </c>
      <c r="S129" t="s">
        <v>113</v>
      </c>
    </row>
    <row r="130" spans="1:27">
      <c r="A130">
        <v>3</v>
      </c>
      <c r="F130">
        <v>27</v>
      </c>
      <c r="G130" t="s">
        <v>259</v>
      </c>
      <c r="I130" t="s">
        <v>166</v>
      </c>
      <c r="J130" t="s">
        <v>261</v>
      </c>
      <c r="K130" t="s">
        <v>102</v>
      </c>
      <c r="L130" t="s">
        <v>103</v>
      </c>
      <c r="N130">
        <v>0</v>
      </c>
      <c r="O130">
        <v>0</v>
      </c>
      <c r="S130" t="s">
        <v>104</v>
      </c>
    </row>
    <row r="131" spans="1:27">
      <c r="A131">
        <v>3</v>
      </c>
      <c r="F131">
        <v>28</v>
      </c>
      <c r="G131" t="s">
        <v>105</v>
      </c>
      <c r="I131" t="s">
        <v>167</v>
      </c>
      <c r="J131" t="s">
        <v>261</v>
      </c>
      <c r="K131" t="s">
        <v>102</v>
      </c>
      <c r="L131" t="s">
        <v>107</v>
      </c>
      <c r="N131">
        <v>1</v>
      </c>
      <c r="O131">
        <v>0</v>
      </c>
      <c r="S131" t="s">
        <v>113</v>
      </c>
    </row>
    <row r="132" spans="1:27">
      <c r="A132">
        <v>3</v>
      </c>
      <c r="F132">
        <v>2</v>
      </c>
      <c r="G132" t="s">
        <v>259</v>
      </c>
      <c r="I132" t="s">
        <v>260</v>
      </c>
      <c r="J132" t="s">
        <v>168</v>
      </c>
      <c r="K132" t="s">
        <v>102</v>
      </c>
      <c r="L132" t="s">
        <v>230</v>
      </c>
      <c r="N132">
        <v>0</v>
      </c>
      <c r="S132" t="s">
        <v>104</v>
      </c>
    </row>
    <row r="133" spans="1:27">
      <c r="A133">
        <v>3</v>
      </c>
      <c r="F133">
        <v>3</v>
      </c>
      <c r="G133" t="s">
        <v>105</v>
      </c>
      <c r="I133" t="s">
        <v>106</v>
      </c>
      <c r="J133" t="s">
        <v>168</v>
      </c>
      <c r="K133" t="s">
        <v>102</v>
      </c>
      <c r="L133" t="s">
        <v>229</v>
      </c>
      <c r="N133">
        <v>1</v>
      </c>
      <c r="O133">
        <v>1</v>
      </c>
      <c r="S133" t="s">
        <v>108</v>
      </c>
      <c r="AA133">
        <v>1</v>
      </c>
    </row>
    <row r="134" spans="1:27">
      <c r="A134">
        <v>3</v>
      </c>
      <c r="F134">
        <v>5</v>
      </c>
      <c r="G134" t="s">
        <v>105</v>
      </c>
      <c r="I134" t="s">
        <v>109</v>
      </c>
      <c r="J134" t="s">
        <v>168</v>
      </c>
      <c r="K134" t="s">
        <v>102</v>
      </c>
      <c r="L134" t="s">
        <v>229</v>
      </c>
      <c r="N134">
        <v>1</v>
      </c>
      <c r="O134">
        <v>1</v>
      </c>
      <c r="S134" t="s">
        <v>108</v>
      </c>
      <c r="AA134">
        <v>1</v>
      </c>
    </row>
    <row r="135" spans="1:27">
      <c r="A135">
        <v>3</v>
      </c>
      <c r="F135">
        <v>6</v>
      </c>
      <c r="G135" t="s">
        <v>105</v>
      </c>
      <c r="I135" t="s">
        <v>110</v>
      </c>
      <c r="J135" t="s">
        <v>168</v>
      </c>
      <c r="K135" t="s">
        <v>102</v>
      </c>
      <c r="L135" t="s">
        <v>264</v>
      </c>
      <c r="N135">
        <v>1</v>
      </c>
      <c r="O135">
        <v>1</v>
      </c>
      <c r="S135" t="s">
        <v>108</v>
      </c>
      <c r="AA135">
        <v>1</v>
      </c>
    </row>
    <row r="136" spans="1:27">
      <c r="A136">
        <v>3</v>
      </c>
      <c r="F136">
        <v>7</v>
      </c>
      <c r="G136" t="s">
        <v>259</v>
      </c>
      <c r="I136" t="s">
        <v>111</v>
      </c>
      <c r="J136" t="s">
        <v>168</v>
      </c>
      <c r="K136" t="s">
        <v>102</v>
      </c>
      <c r="L136" t="s">
        <v>230</v>
      </c>
      <c r="N136">
        <v>0</v>
      </c>
      <c r="S136" t="s">
        <v>104</v>
      </c>
    </row>
    <row r="137" spans="1:27">
      <c r="A137">
        <v>3</v>
      </c>
      <c r="F137">
        <v>8</v>
      </c>
      <c r="G137" t="s">
        <v>105</v>
      </c>
      <c r="I137" t="s">
        <v>112</v>
      </c>
      <c r="J137" t="s">
        <v>168</v>
      </c>
      <c r="K137" t="s">
        <v>102</v>
      </c>
      <c r="L137" t="s">
        <v>265</v>
      </c>
      <c r="N137">
        <v>1</v>
      </c>
      <c r="O137">
        <v>1</v>
      </c>
      <c r="S137" t="s">
        <v>113</v>
      </c>
      <c r="AA137">
        <v>1</v>
      </c>
    </row>
    <row r="138" spans="1:27">
      <c r="A138">
        <v>3</v>
      </c>
      <c r="F138">
        <v>9</v>
      </c>
      <c r="G138" t="s">
        <v>105</v>
      </c>
      <c r="I138" t="s">
        <v>19</v>
      </c>
      <c r="J138" t="s">
        <v>168</v>
      </c>
      <c r="K138" t="s">
        <v>102</v>
      </c>
      <c r="L138" t="s">
        <v>229</v>
      </c>
      <c r="N138">
        <v>1</v>
      </c>
      <c r="O138">
        <v>1</v>
      </c>
      <c r="S138" t="s">
        <v>108</v>
      </c>
      <c r="AA138">
        <v>1</v>
      </c>
    </row>
    <row r="139" spans="1:27">
      <c r="A139">
        <v>3</v>
      </c>
      <c r="F139">
        <v>10</v>
      </c>
      <c r="G139" t="s">
        <v>259</v>
      </c>
      <c r="I139" t="s">
        <v>183</v>
      </c>
      <c r="J139" t="s">
        <v>168</v>
      </c>
      <c r="K139" t="s">
        <v>102</v>
      </c>
      <c r="L139" t="s">
        <v>230</v>
      </c>
      <c r="N139">
        <v>0</v>
      </c>
      <c r="S139" t="s">
        <v>104</v>
      </c>
    </row>
    <row r="140" spans="1:27">
      <c r="A140">
        <v>3</v>
      </c>
      <c r="F140">
        <v>11</v>
      </c>
      <c r="G140" t="s">
        <v>105</v>
      </c>
      <c r="I140" t="s">
        <v>184</v>
      </c>
      <c r="J140" t="s">
        <v>168</v>
      </c>
      <c r="K140" t="s">
        <v>102</v>
      </c>
      <c r="L140" t="s">
        <v>229</v>
      </c>
      <c r="N140">
        <v>1</v>
      </c>
      <c r="O140">
        <v>1</v>
      </c>
      <c r="S140" t="s">
        <v>108</v>
      </c>
      <c r="AA140">
        <v>1</v>
      </c>
    </row>
    <row r="141" spans="1:27">
      <c r="A141">
        <v>3</v>
      </c>
      <c r="F141">
        <v>12</v>
      </c>
      <c r="G141" t="s">
        <v>105</v>
      </c>
      <c r="I141" t="s">
        <v>185</v>
      </c>
      <c r="J141" t="s">
        <v>168</v>
      </c>
      <c r="K141" t="s">
        <v>102</v>
      </c>
      <c r="L141" t="s">
        <v>229</v>
      </c>
      <c r="N141">
        <v>1</v>
      </c>
      <c r="O141">
        <v>1</v>
      </c>
      <c r="S141" t="s">
        <v>113</v>
      </c>
      <c r="AA141">
        <v>1</v>
      </c>
    </row>
    <row r="142" spans="1:27">
      <c r="A142">
        <v>3</v>
      </c>
      <c r="F142">
        <v>13</v>
      </c>
      <c r="G142" t="s">
        <v>105</v>
      </c>
      <c r="I142" t="s">
        <v>186</v>
      </c>
      <c r="J142" t="s">
        <v>168</v>
      </c>
      <c r="K142" t="s">
        <v>102</v>
      </c>
      <c r="L142" t="s">
        <v>229</v>
      </c>
      <c r="N142">
        <v>1</v>
      </c>
      <c r="O142">
        <v>1</v>
      </c>
      <c r="S142" t="s">
        <v>108</v>
      </c>
      <c r="AA142">
        <v>1</v>
      </c>
    </row>
    <row r="143" spans="1:27">
      <c r="A143">
        <v>3</v>
      </c>
      <c r="F143">
        <v>14</v>
      </c>
      <c r="G143" t="s">
        <v>259</v>
      </c>
      <c r="I143" t="s">
        <v>152</v>
      </c>
      <c r="J143" t="s">
        <v>168</v>
      </c>
      <c r="K143" t="s">
        <v>102</v>
      </c>
      <c r="L143" t="s">
        <v>230</v>
      </c>
      <c r="N143">
        <v>0</v>
      </c>
      <c r="S143" t="s">
        <v>104</v>
      </c>
    </row>
    <row r="144" spans="1:27">
      <c r="A144">
        <v>3</v>
      </c>
      <c r="F144">
        <v>15</v>
      </c>
      <c r="G144" t="s">
        <v>105</v>
      </c>
      <c r="I144" t="s">
        <v>154</v>
      </c>
      <c r="J144" t="s">
        <v>168</v>
      </c>
      <c r="K144" t="s">
        <v>102</v>
      </c>
      <c r="L144" t="s">
        <v>265</v>
      </c>
      <c r="N144">
        <v>1</v>
      </c>
      <c r="O144">
        <v>1</v>
      </c>
      <c r="S144" t="s">
        <v>113</v>
      </c>
      <c r="AA144">
        <v>1</v>
      </c>
    </row>
    <row r="145" spans="1:27">
      <c r="A145">
        <v>3</v>
      </c>
      <c r="F145">
        <v>16</v>
      </c>
      <c r="G145" t="s">
        <v>259</v>
      </c>
      <c r="I145" t="s">
        <v>155</v>
      </c>
      <c r="J145" t="s">
        <v>168</v>
      </c>
      <c r="K145" t="s">
        <v>102</v>
      </c>
      <c r="L145" t="s">
        <v>230</v>
      </c>
      <c r="N145">
        <v>0</v>
      </c>
      <c r="S145" t="s">
        <v>104</v>
      </c>
    </row>
    <row r="146" spans="1:27">
      <c r="A146">
        <v>3</v>
      </c>
      <c r="F146">
        <v>17</v>
      </c>
      <c r="G146" t="s">
        <v>105</v>
      </c>
      <c r="I146" t="s">
        <v>156</v>
      </c>
      <c r="J146" t="s">
        <v>168</v>
      </c>
      <c r="K146" t="s">
        <v>102</v>
      </c>
      <c r="L146" t="s">
        <v>265</v>
      </c>
      <c r="N146">
        <v>1</v>
      </c>
      <c r="O146">
        <v>1</v>
      </c>
      <c r="S146" t="s">
        <v>113</v>
      </c>
      <c r="AA146">
        <v>1</v>
      </c>
    </row>
    <row r="147" spans="1:27">
      <c r="A147">
        <v>3</v>
      </c>
      <c r="F147">
        <v>18</v>
      </c>
      <c r="G147" t="s">
        <v>105</v>
      </c>
      <c r="I147" t="s">
        <v>157</v>
      </c>
      <c r="J147" t="s">
        <v>168</v>
      </c>
      <c r="K147" t="s">
        <v>102</v>
      </c>
      <c r="L147" t="s">
        <v>229</v>
      </c>
      <c r="N147">
        <v>1</v>
      </c>
      <c r="O147">
        <v>1</v>
      </c>
      <c r="S147" t="s">
        <v>108</v>
      </c>
      <c r="AA147">
        <v>1</v>
      </c>
    </row>
    <row r="148" spans="1:27">
      <c r="A148">
        <v>3</v>
      </c>
      <c r="F148">
        <v>19</v>
      </c>
      <c r="G148" t="s">
        <v>105</v>
      </c>
      <c r="I148" t="s">
        <v>158</v>
      </c>
      <c r="J148" t="s">
        <v>168</v>
      </c>
      <c r="K148" t="s">
        <v>102</v>
      </c>
      <c r="L148" t="s">
        <v>265</v>
      </c>
      <c r="N148">
        <v>1</v>
      </c>
      <c r="O148">
        <v>1</v>
      </c>
      <c r="S148" t="s">
        <v>113</v>
      </c>
      <c r="AA148">
        <v>1</v>
      </c>
    </row>
    <row r="149" spans="1:27">
      <c r="A149">
        <v>3</v>
      </c>
      <c r="F149">
        <v>20</v>
      </c>
      <c r="G149" t="s">
        <v>105</v>
      </c>
      <c r="I149" t="s">
        <v>159</v>
      </c>
      <c r="J149" t="s">
        <v>168</v>
      </c>
      <c r="K149" t="s">
        <v>102</v>
      </c>
      <c r="L149" t="s">
        <v>266</v>
      </c>
      <c r="N149">
        <v>1</v>
      </c>
      <c r="O149">
        <v>1</v>
      </c>
      <c r="S149" t="s">
        <v>113</v>
      </c>
      <c r="AA149">
        <v>1</v>
      </c>
    </row>
    <row r="150" spans="1:27">
      <c r="A150">
        <v>3</v>
      </c>
      <c r="F150">
        <v>21</v>
      </c>
      <c r="G150" t="s">
        <v>259</v>
      </c>
      <c r="I150" t="s">
        <v>160</v>
      </c>
      <c r="J150" t="s">
        <v>168</v>
      </c>
      <c r="K150" t="s">
        <v>102</v>
      </c>
      <c r="L150" t="s">
        <v>230</v>
      </c>
      <c r="N150">
        <v>0</v>
      </c>
      <c r="S150" t="s">
        <v>104</v>
      </c>
    </row>
    <row r="151" spans="1:27">
      <c r="A151">
        <v>3</v>
      </c>
      <c r="F151">
        <v>22</v>
      </c>
      <c r="G151" t="s">
        <v>259</v>
      </c>
      <c r="I151" t="s">
        <v>161</v>
      </c>
      <c r="J151" t="s">
        <v>168</v>
      </c>
      <c r="K151" t="s">
        <v>102</v>
      </c>
      <c r="L151" t="s">
        <v>230</v>
      </c>
      <c r="N151">
        <v>0</v>
      </c>
      <c r="S151" t="s">
        <v>104</v>
      </c>
    </row>
    <row r="152" spans="1:27">
      <c r="A152">
        <v>3</v>
      </c>
      <c r="F152">
        <v>23</v>
      </c>
      <c r="G152" t="s">
        <v>259</v>
      </c>
      <c r="I152" t="s">
        <v>162</v>
      </c>
      <c r="J152" t="s">
        <v>168</v>
      </c>
      <c r="K152" t="s">
        <v>102</v>
      </c>
      <c r="L152" t="s">
        <v>230</v>
      </c>
      <c r="N152">
        <v>0</v>
      </c>
      <c r="S152" t="s">
        <v>104</v>
      </c>
    </row>
    <row r="153" spans="1:27">
      <c r="A153">
        <v>3</v>
      </c>
      <c r="F153">
        <v>24</v>
      </c>
      <c r="G153" t="s">
        <v>105</v>
      </c>
      <c r="I153" t="s">
        <v>163</v>
      </c>
      <c r="J153" t="s">
        <v>168</v>
      </c>
      <c r="K153" t="s">
        <v>102</v>
      </c>
      <c r="L153" t="s">
        <v>265</v>
      </c>
      <c r="N153">
        <v>1</v>
      </c>
      <c r="O153">
        <v>1</v>
      </c>
      <c r="S153" t="s">
        <v>108</v>
      </c>
      <c r="AA153">
        <v>1</v>
      </c>
    </row>
    <row r="154" spans="1:27">
      <c r="A154">
        <v>3</v>
      </c>
      <c r="F154">
        <v>25</v>
      </c>
      <c r="G154" t="s">
        <v>105</v>
      </c>
      <c r="I154" t="s">
        <v>164</v>
      </c>
      <c r="J154" t="s">
        <v>168</v>
      </c>
      <c r="K154" t="s">
        <v>102</v>
      </c>
      <c r="L154" t="s">
        <v>229</v>
      </c>
      <c r="N154">
        <v>1</v>
      </c>
      <c r="O154">
        <v>1</v>
      </c>
      <c r="S154" t="s">
        <v>108</v>
      </c>
      <c r="AA154">
        <v>1</v>
      </c>
    </row>
    <row r="155" spans="1:27">
      <c r="A155">
        <v>3</v>
      </c>
      <c r="F155">
        <v>26</v>
      </c>
      <c r="G155" t="s">
        <v>105</v>
      </c>
      <c r="I155" t="s">
        <v>165</v>
      </c>
      <c r="J155" t="s">
        <v>168</v>
      </c>
      <c r="K155" t="s">
        <v>102</v>
      </c>
      <c r="L155" t="s">
        <v>265</v>
      </c>
      <c r="N155">
        <v>1</v>
      </c>
      <c r="O155">
        <v>1</v>
      </c>
      <c r="S155" t="s">
        <v>113</v>
      </c>
      <c r="AA155">
        <v>1</v>
      </c>
    </row>
    <row r="156" spans="1:27">
      <c r="A156">
        <v>3</v>
      </c>
      <c r="F156">
        <v>27</v>
      </c>
      <c r="G156" t="s">
        <v>259</v>
      </c>
      <c r="I156" t="s">
        <v>166</v>
      </c>
      <c r="J156" t="s">
        <v>168</v>
      </c>
      <c r="K156" t="s">
        <v>102</v>
      </c>
      <c r="L156" t="s">
        <v>230</v>
      </c>
      <c r="N156">
        <v>0</v>
      </c>
      <c r="S156" t="s">
        <v>104</v>
      </c>
    </row>
    <row r="157" spans="1:27">
      <c r="A157">
        <v>3</v>
      </c>
      <c r="F157">
        <v>28</v>
      </c>
      <c r="G157" t="s">
        <v>105</v>
      </c>
      <c r="I157" t="s">
        <v>167</v>
      </c>
      <c r="J157" t="s">
        <v>168</v>
      </c>
      <c r="K157" t="s">
        <v>102</v>
      </c>
      <c r="L157" t="s">
        <v>266</v>
      </c>
      <c r="N157">
        <v>1</v>
      </c>
      <c r="O157">
        <v>1</v>
      </c>
      <c r="S157" t="s">
        <v>113</v>
      </c>
      <c r="AA157">
        <v>1</v>
      </c>
    </row>
    <row r="158" spans="1:27">
      <c r="A158">
        <v>4</v>
      </c>
      <c r="F158">
        <v>2</v>
      </c>
      <c r="G158" t="s">
        <v>259</v>
      </c>
      <c r="I158" t="s">
        <v>260</v>
      </c>
      <c r="J158" t="s">
        <v>227</v>
      </c>
      <c r="K158" t="s">
        <v>102</v>
      </c>
      <c r="L158" t="s">
        <v>103</v>
      </c>
      <c r="N158">
        <v>0</v>
      </c>
      <c r="O158">
        <v>0</v>
      </c>
      <c r="S158" t="s">
        <v>104</v>
      </c>
    </row>
    <row r="159" spans="1:27">
      <c r="A159">
        <v>4</v>
      </c>
      <c r="F159">
        <v>3</v>
      </c>
      <c r="G159" t="s">
        <v>105</v>
      </c>
      <c r="I159" t="s">
        <v>106</v>
      </c>
      <c r="J159" t="s">
        <v>227</v>
      </c>
      <c r="K159" t="s">
        <v>102</v>
      </c>
      <c r="L159" t="s">
        <v>107</v>
      </c>
      <c r="N159">
        <v>1</v>
      </c>
      <c r="O159">
        <v>0</v>
      </c>
      <c r="S159" t="s">
        <v>108</v>
      </c>
    </row>
    <row r="160" spans="1:27">
      <c r="A160">
        <v>4</v>
      </c>
      <c r="F160">
        <v>5</v>
      </c>
      <c r="G160" t="s">
        <v>105</v>
      </c>
      <c r="I160" t="s">
        <v>167</v>
      </c>
      <c r="J160" t="s">
        <v>227</v>
      </c>
      <c r="K160" t="s">
        <v>102</v>
      </c>
      <c r="L160" t="s">
        <v>107</v>
      </c>
      <c r="N160">
        <v>1</v>
      </c>
      <c r="O160">
        <v>0</v>
      </c>
      <c r="S160" t="s">
        <v>113</v>
      </c>
    </row>
    <row r="161" spans="1:19">
      <c r="A161">
        <v>4</v>
      </c>
      <c r="F161">
        <v>6</v>
      </c>
      <c r="G161" t="s">
        <v>259</v>
      </c>
      <c r="I161" t="s">
        <v>166</v>
      </c>
      <c r="J161" t="s">
        <v>227</v>
      </c>
      <c r="K161" t="s">
        <v>102</v>
      </c>
      <c r="L161" t="s">
        <v>103</v>
      </c>
      <c r="N161">
        <v>0</v>
      </c>
      <c r="O161">
        <v>0</v>
      </c>
      <c r="S161" t="s">
        <v>104</v>
      </c>
    </row>
    <row r="162" spans="1:19">
      <c r="A162">
        <v>4</v>
      </c>
      <c r="F162">
        <v>7</v>
      </c>
      <c r="G162" t="s">
        <v>105</v>
      </c>
      <c r="I162" t="s">
        <v>165</v>
      </c>
      <c r="J162" t="s">
        <v>227</v>
      </c>
      <c r="K162" t="s">
        <v>102</v>
      </c>
      <c r="L162" t="s">
        <v>107</v>
      </c>
      <c r="N162">
        <v>1</v>
      </c>
      <c r="O162">
        <v>0</v>
      </c>
      <c r="S162" t="s">
        <v>113</v>
      </c>
    </row>
    <row r="163" spans="1:19">
      <c r="A163">
        <v>4</v>
      </c>
      <c r="F163">
        <v>8</v>
      </c>
      <c r="G163" t="s">
        <v>105</v>
      </c>
      <c r="I163" t="s">
        <v>164</v>
      </c>
      <c r="J163" t="s">
        <v>227</v>
      </c>
      <c r="K163" t="s">
        <v>102</v>
      </c>
      <c r="L163" t="s">
        <v>107</v>
      </c>
      <c r="N163">
        <v>1</v>
      </c>
      <c r="O163">
        <v>0</v>
      </c>
      <c r="S163" t="s">
        <v>108</v>
      </c>
    </row>
    <row r="164" spans="1:19">
      <c r="A164">
        <v>4</v>
      </c>
      <c r="F164">
        <v>9</v>
      </c>
      <c r="G164" t="s">
        <v>105</v>
      </c>
      <c r="I164" t="s">
        <v>163</v>
      </c>
      <c r="J164" t="s">
        <v>227</v>
      </c>
      <c r="K164" t="s">
        <v>102</v>
      </c>
      <c r="L164" t="s">
        <v>107</v>
      </c>
      <c r="N164">
        <v>1</v>
      </c>
      <c r="O164">
        <v>0</v>
      </c>
      <c r="S164" t="s">
        <v>108</v>
      </c>
    </row>
    <row r="165" spans="1:19">
      <c r="A165">
        <v>4</v>
      </c>
      <c r="F165">
        <v>10</v>
      </c>
      <c r="G165" t="s">
        <v>259</v>
      </c>
      <c r="I165" t="s">
        <v>162</v>
      </c>
      <c r="J165" t="s">
        <v>227</v>
      </c>
      <c r="K165" t="s">
        <v>102</v>
      </c>
      <c r="L165" t="s">
        <v>103</v>
      </c>
      <c r="N165">
        <v>0</v>
      </c>
      <c r="O165">
        <v>0</v>
      </c>
      <c r="S165" t="s">
        <v>104</v>
      </c>
    </row>
    <row r="166" spans="1:19">
      <c r="A166">
        <v>4</v>
      </c>
      <c r="F166">
        <v>11</v>
      </c>
      <c r="G166" t="s">
        <v>259</v>
      </c>
      <c r="I166" t="s">
        <v>161</v>
      </c>
      <c r="J166" t="s">
        <v>227</v>
      </c>
      <c r="K166" t="s">
        <v>102</v>
      </c>
      <c r="L166" t="s">
        <v>103</v>
      </c>
      <c r="N166">
        <v>0</v>
      </c>
      <c r="O166">
        <v>0</v>
      </c>
      <c r="S166" t="s">
        <v>104</v>
      </c>
    </row>
    <row r="167" spans="1:19">
      <c r="A167">
        <v>4</v>
      </c>
      <c r="F167">
        <v>12</v>
      </c>
      <c r="G167" t="s">
        <v>259</v>
      </c>
      <c r="I167" t="s">
        <v>160</v>
      </c>
      <c r="J167" t="s">
        <v>227</v>
      </c>
      <c r="K167" t="s">
        <v>102</v>
      </c>
      <c r="L167" t="s">
        <v>103</v>
      </c>
      <c r="N167">
        <v>0</v>
      </c>
      <c r="O167">
        <v>0</v>
      </c>
      <c r="S167" t="s">
        <v>104</v>
      </c>
    </row>
    <row r="168" spans="1:19">
      <c r="A168">
        <v>4</v>
      </c>
      <c r="F168">
        <v>13</v>
      </c>
      <c r="G168" t="s">
        <v>105</v>
      </c>
      <c r="I168" t="s">
        <v>159</v>
      </c>
      <c r="J168" t="s">
        <v>227</v>
      </c>
      <c r="K168" t="s">
        <v>102</v>
      </c>
      <c r="L168" t="s">
        <v>107</v>
      </c>
      <c r="N168">
        <v>1</v>
      </c>
      <c r="O168">
        <v>0</v>
      </c>
      <c r="S168" t="s">
        <v>113</v>
      </c>
    </row>
    <row r="169" spans="1:19">
      <c r="A169">
        <v>4</v>
      </c>
      <c r="F169">
        <v>14</v>
      </c>
      <c r="G169" t="s">
        <v>105</v>
      </c>
      <c r="I169" t="s">
        <v>158</v>
      </c>
      <c r="J169" t="s">
        <v>227</v>
      </c>
      <c r="K169" t="s">
        <v>102</v>
      </c>
      <c r="L169" t="s">
        <v>107</v>
      </c>
      <c r="N169">
        <v>1</v>
      </c>
      <c r="O169">
        <v>0</v>
      </c>
      <c r="S169" t="s">
        <v>113</v>
      </c>
    </row>
    <row r="170" spans="1:19">
      <c r="A170">
        <v>4</v>
      </c>
      <c r="F170">
        <v>15</v>
      </c>
      <c r="G170" t="s">
        <v>105</v>
      </c>
      <c r="I170" t="s">
        <v>157</v>
      </c>
      <c r="J170" t="s">
        <v>227</v>
      </c>
      <c r="K170" t="s">
        <v>102</v>
      </c>
      <c r="L170" t="s">
        <v>107</v>
      </c>
      <c r="N170">
        <v>1</v>
      </c>
      <c r="O170">
        <v>0</v>
      </c>
      <c r="S170" t="s">
        <v>108</v>
      </c>
    </row>
    <row r="171" spans="1:19">
      <c r="A171">
        <v>4</v>
      </c>
      <c r="F171">
        <v>16</v>
      </c>
      <c r="G171" t="s">
        <v>105</v>
      </c>
      <c r="I171" t="s">
        <v>156</v>
      </c>
      <c r="J171" t="s">
        <v>227</v>
      </c>
      <c r="K171" t="s">
        <v>102</v>
      </c>
      <c r="L171" t="s">
        <v>107</v>
      </c>
      <c r="N171">
        <v>1</v>
      </c>
      <c r="O171">
        <v>0</v>
      </c>
      <c r="S171" t="s">
        <v>113</v>
      </c>
    </row>
    <row r="172" spans="1:19">
      <c r="A172">
        <v>4</v>
      </c>
      <c r="F172">
        <v>17</v>
      </c>
      <c r="G172" t="s">
        <v>259</v>
      </c>
      <c r="I172" t="s">
        <v>155</v>
      </c>
      <c r="J172" t="s">
        <v>227</v>
      </c>
      <c r="K172" t="s">
        <v>102</v>
      </c>
      <c r="L172" t="s">
        <v>103</v>
      </c>
      <c r="N172">
        <v>0</v>
      </c>
      <c r="O172">
        <v>0</v>
      </c>
      <c r="S172" t="s">
        <v>104</v>
      </c>
    </row>
    <row r="173" spans="1:19">
      <c r="A173">
        <v>4</v>
      </c>
      <c r="F173">
        <v>18</v>
      </c>
      <c r="G173" t="s">
        <v>105</v>
      </c>
      <c r="I173" t="s">
        <v>154</v>
      </c>
      <c r="J173" t="s">
        <v>227</v>
      </c>
      <c r="K173" t="s">
        <v>102</v>
      </c>
      <c r="L173" t="s">
        <v>103</v>
      </c>
      <c r="N173">
        <v>0</v>
      </c>
      <c r="O173">
        <v>0</v>
      </c>
      <c r="S173" t="s">
        <v>113</v>
      </c>
    </row>
    <row r="174" spans="1:19">
      <c r="A174">
        <v>4</v>
      </c>
      <c r="F174">
        <v>19</v>
      </c>
      <c r="G174" t="s">
        <v>259</v>
      </c>
      <c r="I174" t="s">
        <v>152</v>
      </c>
      <c r="J174" t="s">
        <v>227</v>
      </c>
      <c r="K174" t="s">
        <v>102</v>
      </c>
      <c r="L174" t="s">
        <v>103</v>
      </c>
      <c r="N174">
        <v>0</v>
      </c>
      <c r="O174">
        <v>0</v>
      </c>
      <c r="S174" t="s">
        <v>104</v>
      </c>
    </row>
    <row r="175" spans="1:19">
      <c r="A175">
        <v>4</v>
      </c>
      <c r="F175">
        <v>20</v>
      </c>
      <c r="G175" t="s">
        <v>105</v>
      </c>
      <c r="I175" t="s">
        <v>186</v>
      </c>
      <c r="J175" t="s">
        <v>227</v>
      </c>
      <c r="K175" t="s">
        <v>102</v>
      </c>
      <c r="L175" t="s">
        <v>107</v>
      </c>
      <c r="N175">
        <v>1</v>
      </c>
      <c r="O175">
        <v>0</v>
      </c>
      <c r="S175" t="s">
        <v>108</v>
      </c>
    </row>
    <row r="176" spans="1:19">
      <c r="A176">
        <v>4</v>
      </c>
      <c r="F176">
        <v>21</v>
      </c>
      <c r="G176" t="s">
        <v>105</v>
      </c>
      <c r="I176" t="s">
        <v>185</v>
      </c>
      <c r="J176" t="s">
        <v>227</v>
      </c>
      <c r="K176" t="s">
        <v>102</v>
      </c>
      <c r="L176" t="s">
        <v>107</v>
      </c>
      <c r="N176">
        <v>1</v>
      </c>
      <c r="O176">
        <v>0</v>
      </c>
      <c r="S176" t="s">
        <v>113</v>
      </c>
    </row>
    <row r="177" spans="1:27">
      <c r="A177">
        <v>4</v>
      </c>
      <c r="F177">
        <v>22</v>
      </c>
      <c r="G177" t="s">
        <v>105</v>
      </c>
      <c r="I177" t="s">
        <v>184</v>
      </c>
      <c r="J177" t="s">
        <v>227</v>
      </c>
      <c r="K177" t="s">
        <v>102</v>
      </c>
      <c r="L177" t="s">
        <v>107</v>
      </c>
      <c r="N177">
        <v>1</v>
      </c>
      <c r="O177">
        <v>0</v>
      </c>
      <c r="S177" t="s">
        <v>108</v>
      </c>
    </row>
    <row r="178" spans="1:27">
      <c r="A178">
        <v>4</v>
      </c>
      <c r="F178">
        <v>23</v>
      </c>
      <c r="G178" t="s">
        <v>259</v>
      </c>
      <c r="I178" t="s">
        <v>183</v>
      </c>
      <c r="J178" t="s">
        <v>227</v>
      </c>
      <c r="K178" t="s">
        <v>102</v>
      </c>
      <c r="L178" t="s">
        <v>103</v>
      </c>
      <c r="N178">
        <v>0</v>
      </c>
      <c r="O178">
        <v>0</v>
      </c>
      <c r="S178" t="s">
        <v>104</v>
      </c>
    </row>
    <row r="179" spans="1:27">
      <c r="A179">
        <v>4</v>
      </c>
      <c r="F179">
        <v>24</v>
      </c>
      <c r="G179" t="s">
        <v>105</v>
      </c>
      <c r="I179" t="s">
        <v>19</v>
      </c>
      <c r="J179" t="s">
        <v>227</v>
      </c>
      <c r="K179" t="s">
        <v>102</v>
      </c>
      <c r="L179" t="s">
        <v>107</v>
      </c>
      <c r="N179">
        <v>1</v>
      </c>
      <c r="O179">
        <v>0</v>
      </c>
      <c r="S179" t="s">
        <v>108</v>
      </c>
    </row>
    <row r="180" spans="1:27">
      <c r="A180">
        <v>4</v>
      </c>
      <c r="F180">
        <v>25</v>
      </c>
      <c r="G180" t="s">
        <v>105</v>
      </c>
      <c r="I180" t="s">
        <v>112</v>
      </c>
      <c r="J180" t="s">
        <v>227</v>
      </c>
      <c r="K180" t="s">
        <v>102</v>
      </c>
      <c r="L180" t="s">
        <v>107</v>
      </c>
      <c r="N180">
        <v>1</v>
      </c>
      <c r="O180">
        <v>0</v>
      </c>
      <c r="S180" t="s">
        <v>113</v>
      </c>
    </row>
    <row r="181" spans="1:27">
      <c r="A181">
        <v>4</v>
      </c>
      <c r="F181">
        <v>26</v>
      </c>
      <c r="G181" t="s">
        <v>259</v>
      </c>
      <c r="I181" t="s">
        <v>111</v>
      </c>
      <c r="J181" t="s">
        <v>227</v>
      </c>
      <c r="K181" t="s">
        <v>102</v>
      </c>
      <c r="L181" t="s">
        <v>103</v>
      </c>
      <c r="N181">
        <v>0</v>
      </c>
      <c r="O181">
        <v>0</v>
      </c>
      <c r="S181" t="s">
        <v>104</v>
      </c>
    </row>
    <row r="182" spans="1:27">
      <c r="A182">
        <v>4</v>
      </c>
      <c r="F182">
        <v>27</v>
      </c>
      <c r="G182" t="s">
        <v>105</v>
      </c>
      <c r="I182" t="s">
        <v>110</v>
      </c>
      <c r="J182" t="s">
        <v>227</v>
      </c>
      <c r="K182" t="s">
        <v>102</v>
      </c>
      <c r="L182" t="s">
        <v>107</v>
      </c>
      <c r="N182">
        <v>1</v>
      </c>
      <c r="O182">
        <v>0</v>
      </c>
      <c r="S182" t="s">
        <v>108</v>
      </c>
    </row>
    <row r="183" spans="1:27">
      <c r="A183">
        <v>4</v>
      </c>
      <c r="F183">
        <v>28</v>
      </c>
      <c r="G183" t="s">
        <v>105</v>
      </c>
      <c r="I183" t="s">
        <v>109</v>
      </c>
      <c r="J183" t="s">
        <v>227</v>
      </c>
      <c r="K183" t="s">
        <v>102</v>
      </c>
      <c r="L183" t="s">
        <v>107</v>
      </c>
      <c r="N183">
        <v>1</v>
      </c>
      <c r="O183">
        <v>0</v>
      </c>
      <c r="S183" t="s">
        <v>108</v>
      </c>
    </row>
    <row r="184" spans="1:27">
      <c r="A184">
        <v>4</v>
      </c>
      <c r="F184">
        <v>2</v>
      </c>
      <c r="G184" t="s">
        <v>259</v>
      </c>
      <c r="I184" t="s">
        <v>260</v>
      </c>
      <c r="J184" t="s">
        <v>168</v>
      </c>
      <c r="K184" t="s">
        <v>102</v>
      </c>
      <c r="L184" t="s">
        <v>230</v>
      </c>
      <c r="N184">
        <v>0</v>
      </c>
      <c r="S184" t="s">
        <v>104</v>
      </c>
    </row>
    <row r="185" spans="1:27">
      <c r="A185">
        <v>4</v>
      </c>
      <c r="F185">
        <v>3</v>
      </c>
      <c r="G185" t="s">
        <v>105</v>
      </c>
      <c r="I185" t="s">
        <v>106</v>
      </c>
      <c r="J185" t="s">
        <v>168</v>
      </c>
      <c r="K185" t="s">
        <v>102</v>
      </c>
      <c r="L185" t="s">
        <v>229</v>
      </c>
      <c r="N185">
        <v>1</v>
      </c>
      <c r="O185">
        <v>1</v>
      </c>
      <c r="S185" t="s">
        <v>108</v>
      </c>
      <c r="AA185">
        <v>1</v>
      </c>
    </row>
    <row r="186" spans="1:27">
      <c r="A186">
        <v>4</v>
      </c>
      <c r="F186">
        <v>5</v>
      </c>
      <c r="G186" t="s">
        <v>105</v>
      </c>
      <c r="I186" t="s">
        <v>167</v>
      </c>
      <c r="J186" t="s">
        <v>168</v>
      </c>
      <c r="K186" t="s">
        <v>102</v>
      </c>
      <c r="L186" t="s">
        <v>230</v>
      </c>
      <c r="N186">
        <v>1</v>
      </c>
      <c r="Q186">
        <v>1</v>
      </c>
      <c r="S186" t="s">
        <v>113</v>
      </c>
    </row>
    <row r="187" spans="1:27">
      <c r="A187">
        <v>4</v>
      </c>
      <c r="F187">
        <v>6</v>
      </c>
      <c r="G187" t="s">
        <v>259</v>
      </c>
      <c r="I187" t="s">
        <v>166</v>
      </c>
      <c r="J187" t="s">
        <v>168</v>
      </c>
      <c r="K187" t="s">
        <v>102</v>
      </c>
      <c r="L187" t="s">
        <v>230</v>
      </c>
      <c r="N187">
        <v>0</v>
      </c>
      <c r="S187" t="s">
        <v>104</v>
      </c>
    </row>
    <row r="188" spans="1:27">
      <c r="A188">
        <v>4</v>
      </c>
      <c r="F188">
        <v>7</v>
      </c>
      <c r="G188" t="s">
        <v>105</v>
      </c>
      <c r="I188" t="s">
        <v>165</v>
      </c>
      <c r="J188" t="s">
        <v>168</v>
      </c>
      <c r="K188" t="s">
        <v>102</v>
      </c>
      <c r="L188" t="s">
        <v>230</v>
      </c>
      <c r="N188">
        <v>1</v>
      </c>
      <c r="Q188">
        <v>1</v>
      </c>
      <c r="S188" t="s">
        <v>113</v>
      </c>
    </row>
    <row r="189" spans="1:27">
      <c r="A189">
        <v>4</v>
      </c>
      <c r="F189">
        <v>8</v>
      </c>
      <c r="G189" t="s">
        <v>105</v>
      </c>
      <c r="I189" t="s">
        <v>164</v>
      </c>
      <c r="J189" t="s">
        <v>168</v>
      </c>
      <c r="K189" t="s">
        <v>102</v>
      </c>
      <c r="L189" t="s">
        <v>268</v>
      </c>
      <c r="N189">
        <v>1</v>
      </c>
      <c r="Q189">
        <v>1</v>
      </c>
      <c r="S189" t="s">
        <v>108</v>
      </c>
    </row>
    <row r="190" spans="1:27">
      <c r="A190">
        <v>4</v>
      </c>
      <c r="F190">
        <v>9</v>
      </c>
      <c r="G190" t="s">
        <v>105</v>
      </c>
      <c r="I190" t="s">
        <v>163</v>
      </c>
      <c r="J190" t="s">
        <v>168</v>
      </c>
      <c r="K190" t="s">
        <v>102</v>
      </c>
      <c r="L190" t="s">
        <v>269</v>
      </c>
      <c r="N190">
        <v>1</v>
      </c>
      <c r="O190">
        <v>1</v>
      </c>
      <c r="S190" t="s">
        <v>108</v>
      </c>
    </row>
    <row r="191" spans="1:27">
      <c r="A191">
        <v>4</v>
      </c>
      <c r="F191">
        <v>10</v>
      </c>
      <c r="G191" t="s">
        <v>259</v>
      </c>
      <c r="I191" t="s">
        <v>162</v>
      </c>
      <c r="J191" t="s">
        <v>168</v>
      </c>
      <c r="K191" t="s">
        <v>102</v>
      </c>
      <c r="L191" t="s">
        <v>230</v>
      </c>
      <c r="N191">
        <v>0</v>
      </c>
      <c r="S191" t="s">
        <v>104</v>
      </c>
    </row>
    <row r="192" spans="1:27">
      <c r="A192">
        <v>4</v>
      </c>
      <c r="F192">
        <v>11</v>
      </c>
      <c r="G192" t="s">
        <v>259</v>
      </c>
      <c r="I192" t="s">
        <v>161</v>
      </c>
      <c r="J192" t="s">
        <v>168</v>
      </c>
      <c r="K192" t="s">
        <v>102</v>
      </c>
      <c r="L192" t="s">
        <v>230</v>
      </c>
      <c r="N192">
        <v>0</v>
      </c>
      <c r="S192" t="s">
        <v>104</v>
      </c>
    </row>
    <row r="193" spans="1:27">
      <c r="A193">
        <v>4</v>
      </c>
      <c r="F193">
        <v>12</v>
      </c>
      <c r="G193" t="s">
        <v>259</v>
      </c>
      <c r="I193" t="s">
        <v>160</v>
      </c>
      <c r="J193" t="s">
        <v>168</v>
      </c>
      <c r="K193" t="s">
        <v>102</v>
      </c>
      <c r="L193" t="s">
        <v>230</v>
      </c>
      <c r="N193">
        <v>0</v>
      </c>
      <c r="S193" t="s">
        <v>104</v>
      </c>
    </row>
    <row r="194" spans="1:27">
      <c r="A194">
        <v>4</v>
      </c>
      <c r="F194">
        <v>13</v>
      </c>
      <c r="G194" t="s">
        <v>105</v>
      </c>
      <c r="I194" t="s">
        <v>159</v>
      </c>
      <c r="J194" t="s">
        <v>168</v>
      </c>
      <c r="K194" t="s">
        <v>102</v>
      </c>
      <c r="L194" t="s">
        <v>229</v>
      </c>
      <c r="N194">
        <v>1</v>
      </c>
      <c r="O194">
        <v>1</v>
      </c>
      <c r="S194" t="s">
        <v>113</v>
      </c>
    </row>
    <row r="195" spans="1:27">
      <c r="A195">
        <v>4</v>
      </c>
      <c r="F195">
        <v>14</v>
      </c>
      <c r="G195" t="s">
        <v>105</v>
      </c>
      <c r="I195" t="s">
        <v>158</v>
      </c>
      <c r="J195" t="s">
        <v>168</v>
      </c>
      <c r="K195" t="s">
        <v>102</v>
      </c>
      <c r="L195" t="s">
        <v>231</v>
      </c>
      <c r="N195">
        <v>1</v>
      </c>
      <c r="O195">
        <v>1</v>
      </c>
      <c r="S195" t="s">
        <v>113</v>
      </c>
      <c r="AA195">
        <v>1</v>
      </c>
    </row>
    <row r="196" spans="1:27">
      <c r="A196">
        <v>4</v>
      </c>
      <c r="F196">
        <v>15</v>
      </c>
      <c r="G196" t="s">
        <v>105</v>
      </c>
      <c r="I196" t="s">
        <v>157</v>
      </c>
      <c r="J196" t="s">
        <v>168</v>
      </c>
      <c r="K196" t="s">
        <v>102</v>
      </c>
      <c r="L196" t="s">
        <v>229</v>
      </c>
      <c r="N196">
        <v>1</v>
      </c>
      <c r="O196">
        <v>1</v>
      </c>
      <c r="S196" t="s">
        <v>108</v>
      </c>
      <c r="AA196">
        <v>1</v>
      </c>
    </row>
    <row r="197" spans="1:27">
      <c r="A197">
        <v>4</v>
      </c>
      <c r="F197">
        <v>16</v>
      </c>
      <c r="G197" t="s">
        <v>105</v>
      </c>
      <c r="I197" t="s">
        <v>156</v>
      </c>
      <c r="J197" t="s">
        <v>168</v>
      </c>
      <c r="K197" t="s">
        <v>102</v>
      </c>
      <c r="L197" t="s">
        <v>229</v>
      </c>
      <c r="N197">
        <v>1</v>
      </c>
      <c r="O197">
        <v>1</v>
      </c>
      <c r="S197" t="s">
        <v>113</v>
      </c>
    </row>
    <row r="198" spans="1:27">
      <c r="A198">
        <v>4</v>
      </c>
      <c r="F198">
        <v>17</v>
      </c>
      <c r="G198" t="s">
        <v>259</v>
      </c>
      <c r="I198" t="s">
        <v>155</v>
      </c>
      <c r="J198" t="s">
        <v>168</v>
      </c>
      <c r="K198" t="s">
        <v>102</v>
      </c>
      <c r="L198" t="s">
        <v>230</v>
      </c>
      <c r="N198">
        <v>0</v>
      </c>
      <c r="S198" t="s">
        <v>104</v>
      </c>
    </row>
    <row r="199" spans="1:27">
      <c r="A199">
        <v>4</v>
      </c>
      <c r="F199">
        <v>18</v>
      </c>
      <c r="G199" t="s">
        <v>105</v>
      </c>
      <c r="I199" t="s">
        <v>154</v>
      </c>
      <c r="J199" t="s">
        <v>168</v>
      </c>
      <c r="K199" t="s">
        <v>102</v>
      </c>
      <c r="L199" t="s">
        <v>231</v>
      </c>
      <c r="N199">
        <v>1</v>
      </c>
      <c r="O199">
        <v>1</v>
      </c>
      <c r="S199" t="s">
        <v>113</v>
      </c>
    </row>
    <row r="200" spans="1:27">
      <c r="A200">
        <v>4</v>
      </c>
      <c r="F200">
        <v>19</v>
      </c>
      <c r="G200" t="s">
        <v>259</v>
      </c>
      <c r="I200" t="s">
        <v>152</v>
      </c>
      <c r="J200" t="s">
        <v>168</v>
      </c>
      <c r="K200" t="s">
        <v>102</v>
      </c>
      <c r="L200" t="s">
        <v>230</v>
      </c>
      <c r="N200">
        <v>0</v>
      </c>
      <c r="S200" t="s">
        <v>104</v>
      </c>
    </row>
    <row r="201" spans="1:27">
      <c r="A201">
        <v>4</v>
      </c>
      <c r="F201">
        <v>20</v>
      </c>
      <c r="G201" t="s">
        <v>105</v>
      </c>
      <c r="I201" t="s">
        <v>186</v>
      </c>
      <c r="J201" t="s">
        <v>168</v>
      </c>
      <c r="K201" t="s">
        <v>102</v>
      </c>
      <c r="L201" t="s">
        <v>229</v>
      </c>
      <c r="N201">
        <v>1</v>
      </c>
      <c r="O201">
        <v>1</v>
      </c>
      <c r="S201" t="s">
        <v>108</v>
      </c>
    </row>
    <row r="202" spans="1:27">
      <c r="A202">
        <v>4</v>
      </c>
      <c r="F202">
        <v>21</v>
      </c>
      <c r="G202" t="s">
        <v>105</v>
      </c>
      <c r="I202" t="s">
        <v>185</v>
      </c>
      <c r="J202" t="s">
        <v>168</v>
      </c>
      <c r="K202" t="s">
        <v>102</v>
      </c>
      <c r="L202" t="s">
        <v>229</v>
      </c>
      <c r="N202">
        <v>1</v>
      </c>
      <c r="O202">
        <v>1</v>
      </c>
      <c r="S202" t="s">
        <v>113</v>
      </c>
    </row>
    <row r="203" spans="1:27">
      <c r="A203">
        <v>4</v>
      </c>
      <c r="F203">
        <v>22</v>
      </c>
      <c r="G203" t="s">
        <v>105</v>
      </c>
      <c r="I203" t="s">
        <v>184</v>
      </c>
      <c r="J203" t="s">
        <v>168</v>
      </c>
      <c r="K203" t="s">
        <v>102</v>
      </c>
      <c r="L203" t="s">
        <v>229</v>
      </c>
      <c r="N203">
        <v>1</v>
      </c>
      <c r="O203">
        <v>1</v>
      </c>
      <c r="S203" t="s">
        <v>108</v>
      </c>
      <c r="AA203">
        <v>1</v>
      </c>
    </row>
    <row r="204" spans="1:27">
      <c r="A204">
        <v>4</v>
      </c>
      <c r="F204">
        <v>23</v>
      </c>
      <c r="G204" t="s">
        <v>259</v>
      </c>
      <c r="I204" t="s">
        <v>183</v>
      </c>
      <c r="J204" t="s">
        <v>168</v>
      </c>
      <c r="K204" t="s">
        <v>102</v>
      </c>
      <c r="L204" t="s">
        <v>230</v>
      </c>
      <c r="N204">
        <v>0</v>
      </c>
      <c r="S204" t="s">
        <v>104</v>
      </c>
    </row>
    <row r="205" spans="1:27">
      <c r="A205">
        <v>4</v>
      </c>
      <c r="F205">
        <v>24</v>
      </c>
      <c r="G205" t="s">
        <v>105</v>
      </c>
      <c r="I205" t="s">
        <v>19</v>
      </c>
      <c r="J205" t="s">
        <v>168</v>
      </c>
      <c r="K205" t="s">
        <v>102</v>
      </c>
      <c r="L205" t="s">
        <v>229</v>
      </c>
      <c r="N205">
        <v>1</v>
      </c>
      <c r="O205">
        <v>1</v>
      </c>
      <c r="S205" t="s">
        <v>108</v>
      </c>
    </row>
    <row r="206" spans="1:27">
      <c r="A206">
        <v>4</v>
      </c>
      <c r="F206">
        <v>25</v>
      </c>
      <c r="G206" t="s">
        <v>105</v>
      </c>
      <c r="I206" t="s">
        <v>112</v>
      </c>
      <c r="J206" t="s">
        <v>168</v>
      </c>
      <c r="K206" t="s">
        <v>102</v>
      </c>
      <c r="L206" t="s">
        <v>229</v>
      </c>
      <c r="N206">
        <v>1</v>
      </c>
      <c r="O206">
        <v>1</v>
      </c>
      <c r="S206" t="s">
        <v>113</v>
      </c>
    </row>
    <row r="207" spans="1:27">
      <c r="A207">
        <v>4</v>
      </c>
      <c r="F207">
        <v>26</v>
      </c>
      <c r="G207" t="s">
        <v>259</v>
      </c>
      <c r="I207" t="s">
        <v>111</v>
      </c>
      <c r="J207" t="s">
        <v>168</v>
      </c>
      <c r="K207" t="s">
        <v>102</v>
      </c>
      <c r="L207" t="s">
        <v>230</v>
      </c>
      <c r="N207">
        <v>0</v>
      </c>
      <c r="S207" t="s">
        <v>104</v>
      </c>
    </row>
    <row r="208" spans="1:27">
      <c r="A208">
        <v>4</v>
      </c>
      <c r="F208">
        <v>27</v>
      </c>
      <c r="G208" t="s">
        <v>105</v>
      </c>
      <c r="I208" t="s">
        <v>110</v>
      </c>
      <c r="J208" t="s">
        <v>168</v>
      </c>
      <c r="K208" t="s">
        <v>102</v>
      </c>
      <c r="L208" t="s">
        <v>229</v>
      </c>
      <c r="N208">
        <v>1</v>
      </c>
      <c r="O208">
        <v>1</v>
      </c>
      <c r="S208" t="s">
        <v>108</v>
      </c>
    </row>
    <row r="209" spans="1:19">
      <c r="A209">
        <v>4</v>
      </c>
      <c r="F209">
        <v>28</v>
      </c>
      <c r="G209" t="s">
        <v>105</v>
      </c>
      <c r="I209" t="s">
        <v>109</v>
      </c>
      <c r="J209" t="s">
        <v>168</v>
      </c>
      <c r="K209" t="s">
        <v>102</v>
      </c>
      <c r="L209" t="s">
        <v>229</v>
      </c>
      <c r="N209">
        <v>1</v>
      </c>
      <c r="O209">
        <v>1</v>
      </c>
      <c r="S209" t="s">
        <v>108</v>
      </c>
    </row>
    <row r="210" spans="1:19">
      <c r="A210">
        <v>5</v>
      </c>
      <c r="B210" t="s">
        <v>223</v>
      </c>
      <c r="F210">
        <v>2</v>
      </c>
      <c r="G210" t="s">
        <v>259</v>
      </c>
      <c r="I210" t="s">
        <v>260</v>
      </c>
      <c r="J210" t="s">
        <v>261</v>
      </c>
      <c r="K210" t="s">
        <v>102</v>
      </c>
      <c r="L210" t="s">
        <v>103</v>
      </c>
      <c r="N210">
        <v>0</v>
      </c>
      <c r="O210">
        <v>0</v>
      </c>
      <c r="S210" t="s">
        <v>104</v>
      </c>
    </row>
    <row r="211" spans="1:19">
      <c r="A211">
        <v>5</v>
      </c>
      <c r="F211">
        <v>3</v>
      </c>
      <c r="G211" t="s">
        <v>105</v>
      </c>
      <c r="I211" t="s">
        <v>106</v>
      </c>
      <c r="J211" t="s">
        <v>261</v>
      </c>
      <c r="K211" t="s">
        <v>102</v>
      </c>
      <c r="L211" t="s">
        <v>107</v>
      </c>
      <c r="N211">
        <v>1</v>
      </c>
      <c r="O211">
        <v>0</v>
      </c>
      <c r="S211" t="s">
        <v>108</v>
      </c>
    </row>
    <row r="212" spans="1:19">
      <c r="A212">
        <v>5</v>
      </c>
      <c r="F212">
        <v>5</v>
      </c>
      <c r="G212" t="s">
        <v>105</v>
      </c>
      <c r="I212" t="s">
        <v>109</v>
      </c>
      <c r="J212" t="s">
        <v>261</v>
      </c>
      <c r="K212" t="s">
        <v>102</v>
      </c>
      <c r="L212" t="s">
        <v>107</v>
      </c>
      <c r="N212">
        <v>1</v>
      </c>
      <c r="O212">
        <v>0</v>
      </c>
      <c r="S212" t="s">
        <v>108</v>
      </c>
    </row>
    <row r="213" spans="1:19">
      <c r="A213">
        <v>5</v>
      </c>
      <c r="F213">
        <v>6</v>
      </c>
      <c r="G213" t="s">
        <v>105</v>
      </c>
      <c r="I213" t="s">
        <v>110</v>
      </c>
      <c r="J213" t="s">
        <v>261</v>
      </c>
      <c r="K213" t="s">
        <v>102</v>
      </c>
      <c r="L213" t="s">
        <v>107</v>
      </c>
      <c r="N213">
        <v>1</v>
      </c>
      <c r="O213">
        <v>0</v>
      </c>
      <c r="S213" t="s">
        <v>108</v>
      </c>
    </row>
    <row r="214" spans="1:19">
      <c r="A214">
        <v>5</v>
      </c>
      <c r="F214">
        <v>7</v>
      </c>
      <c r="G214" t="s">
        <v>259</v>
      </c>
      <c r="I214" t="s">
        <v>111</v>
      </c>
      <c r="J214" t="s">
        <v>261</v>
      </c>
      <c r="K214" t="s">
        <v>102</v>
      </c>
      <c r="L214" t="s">
        <v>103</v>
      </c>
      <c r="N214">
        <v>0</v>
      </c>
      <c r="O214">
        <v>0</v>
      </c>
      <c r="S214" t="s">
        <v>104</v>
      </c>
    </row>
    <row r="215" spans="1:19">
      <c r="A215">
        <v>5</v>
      </c>
      <c r="F215">
        <v>8</v>
      </c>
      <c r="G215" t="s">
        <v>105</v>
      </c>
      <c r="I215" t="s">
        <v>112</v>
      </c>
      <c r="J215" t="s">
        <v>261</v>
      </c>
      <c r="K215" t="s">
        <v>102</v>
      </c>
      <c r="L215" t="s">
        <v>107</v>
      </c>
      <c r="N215">
        <v>1</v>
      </c>
      <c r="O215">
        <v>0</v>
      </c>
      <c r="S215" t="s">
        <v>113</v>
      </c>
    </row>
    <row r="216" spans="1:19">
      <c r="A216">
        <v>5</v>
      </c>
      <c r="F216">
        <v>9</v>
      </c>
      <c r="G216" t="s">
        <v>105</v>
      </c>
      <c r="I216" t="s">
        <v>19</v>
      </c>
      <c r="J216" t="s">
        <v>261</v>
      </c>
      <c r="K216" t="s">
        <v>102</v>
      </c>
      <c r="L216" t="s">
        <v>107</v>
      </c>
      <c r="N216">
        <v>1</v>
      </c>
      <c r="O216">
        <v>0</v>
      </c>
      <c r="S216" t="s">
        <v>108</v>
      </c>
    </row>
    <row r="217" spans="1:19">
      <c r="A217">
        <v>5</v>
      </c>
      <c r="F217">
        <v>10</v>
      </c>
      <c r="G217" t="s">
        <v>259</v>
      </c>
      <c r="I217" t="s">
        <v>183</v>
      </c>
      <c r="J217" t="s">
        <v>261</v>
      </c>
      <c r="K217" t="s">
        <v>102</v>
      </c>
      <c r="L217" t="s">
        <v>103</v>
      </c>
      <c r="N217">
        <v>0</v>
      </c>
      <c r="O217">
        <v>0</v>
      </c>
      <c r="S217" t="s">
        <v>104</v>
      </c>
    </row>
    <row r="218" spans="1:19">
      <c r="A218">
        <v>5</v>
      </c>
      <c r="F218">
        <v>11</v>
      </c>
      <c r="G218" t="s">
        <v>105</v>
      </c>
      <c r="I218" t="s">
        <v>184</v>
      </c>
      <c r="J218" t="s">
        <v>261</v>
      </c>
      <c r="K218" t="s">
        <v>102</v>
      </c>
      <c r="L218" t="s">
        <v>107</v>
      </c>
      <c r="N218">
        <v>1</v>
      </c>
      <c r="O218">
        <v>0</v>
      </c>
      <c r="S218" t="s">
        <v>108</v>
      </c>
    </row>
    <row r="219" spans="1:19">
      <c r="A219">
        <v>5</v>
      </c>
      <c r="F219">
        <v>12</v>
      </c>
      <c r="G219" t="s">
        <v>105</v>
      </c>
      <c r="I219" t="s">
        <v>185</v>
      </c>
      <c r="J219" t="s">
        <v>261</v>
      </c>
      <c r="K219" t="s">
        <v>102</v>
      </c>
      <c r="L219" t="s">
        <v>107</v>
      </c>
      <c r="N219">
        <v>1</v>
      </c>
      <c r="O219">
        <v>0</v>
      </c>
      <c r="S219" t="s">
        <v>113</v>
      </c>
    </row>
    <row r="220" spans="1:19">
      <c r="A220">
        <v>5</v>
      </c>
      <c r="F220">
        <v>13</v>
      </c>
      <c r="G220" t="s">
        <v>105</v>
      </c>
      <c r="I220" t="s">
        <v>186</v>
      </c>
      <c r="J220" t="s">
        <v>261</v>
      </c>
      <c r="K220" t="s">
        <v>102</v>
      </c>
      <c r="L220" t="s">
        <v>107</v>
      </c>
      <c r="N220">
        <v>1</v>
      </c>
      <c r="O220">
        <v>0</v>
      </c>
      <c r="S220" t="s">
        <v>108</v>
      </c>
    </row>
    <row r="221" spans="1:19">
      <c r="A221">
        <v>5</v>
      </c>
      <c r="F221">
        <v>14</v>
      </c>
      <c r="G221" t="s">
        <v>259</v>
      </c>
      <c r="I221" t="s">
        <v>152</v>
      </c>
      <c r="J221" t="s">
        <v>261</v>
      </c>
      <c r="K221" t="s">
        <v>102</v>
      </c>
      <c r="L221" t="s">
        <v>153</v>
      </c>
      <c r="N221">
        <v>0</v>
      </c>
      <c r="O221">
        <v>0</v>
      </c>
      <c r="S221" t="s">
        <v>104</v>
      </c>
    </row>
    <row r="222" spans="1:19">
      <c r="A222">
        <v>5</v>
      </c>
      <c r="F222">
        <v>15</v>
      </c>
      <c r="G222" t="s">
        <v>105</v>
      </c>
      <c r="I222" t="s">
        <v>154</v>
      </c>
      <c r="J222" t="s">
        <v>261</v>
      </c>
      <c r="K222" t="s">
        <v>102</v>
      </c>
      <c r="L222" t="s">
        <v>107</v>
      </c>
      <c r="N222">
        <v>1</v>
      </c>
      <c r="O222">
        <v>0</v>
      </c>
      <c r="S222" t="s">
        <v>113</v>
      </c>
    </row>
    <row r="223" spans="1:19">
      <c r="A223">
        <v>5</v>
      </c>
      <c r="F223">
        <v>16</v>
      </c>
      <c r="G223" t="s">
        <v>259</v>
      </c>
      <c r="I223" t="s">
        <v>155</v>
      </c>
      <c r="J223" t="s">
        <v>261</v>
      </c>
      <c r="K223" t="s">
        <v>102</v>
      </c>
      <c r="L223" t="s">
        <v>103</v>
      </c>
      <c r="N223">
        <v>0</v>
      </c>
      <c r="O223">
        <v>0</v>
      </c>
      <c r="S223" t="s">
        <v>104</v>
      </c>
    </row>
    <row r="224" spans="1:19">
      <c r="A224">
        <v>5</v>
      </c>
      <c r="F224">
        <v>17</v>
      </c>
      <c r="G224" t="s">
        <v>105</v>
      </c>
      <c r="I224" t="s">
        <v>156</v>
      </c>
      <c r="J224" t="s">
        <v>261</v>
      </c>
      <c r="K224" t="s">
        <v>102</v>
      </c>
      <c r="L224" t="s">
        <v>107</v>
      </c>
      <c r="N224">
        <v>1</v>
      </c>
      <c r="O224">
        <v>0</v>
      </c>
      <c r="S224" t="s">
        <v>113</v>
      </c>
    </row>
    <row r="225" spans="1:27">
      <c r="A225">
        <v>5</v>
      </c>
      <c r="F225">
        <v>18</v>
      </c>
      <c r="G225" t="s">
        <v>105</v>
      </c>
      <c r="I225" t="s">
        <v>157</v>
      </c>
      <c r="J225" t="s">
        <v>261</v>
      </c>
      <c r="K225" t="s">
        <v>102</v>
      </c>
      <c r="L225" t="s">
        <v>107</v>
      </c>
      <c r="N225">
        <v>1</v>
      </c>
      <c r="O225">
        <v>0</v>
      </c>
      <c r="S225" t="s">
        <v>108</v>
      </c>
    </row>
    <row r="226" spans="1:27">
      <c r="A226">
        <v>5</v>
      </c>
      <c r="F226">
        <v>19</v>
      </c>
      <c r="G226" t="s">
        <v>105</v>
      </c>
      <c r="I226" t="s">
        <v>158</v>
      </c>
      <c r="J226" t="s">
        <v>261</v>
      </c>
      <c r="K226" t="s">
        <v>102</v>
      </c>
      <c r="L226" t="s">
        <v>107</v>
      </c>
      <c r="N226">
        <v>1</v>
      </c>
      <c r="O226">
        <v>0</v>
      </c>
      <c r="S226" t="s">
        <v>113</v>
      </c>
    </row>
    <row r="227" spans="1:27">
      <c r="A227">
        <v>5</v>
      </c>
      <c r="F227">
        <v>20</v>
      </c>
      <c r="G227" t="s">
        <v>105</v>
      </c>
      <c r="I227" t="s">
        <v>159</v>
      </c>
      <c r="J227" t="s">
        <v>261</v>
      </c>
      <c r="K227" t="s">
        <v>102</v>
      </c>
      <c r="L227" t="s">
        <v>107</v>
      </c>
      <c r="N227">
        <v>1</v>
      </c>
      <c r="O227">
        <v>0</v>
      </c>
      <c r="S227" t="s">
        <v>113</v>
      </c>
    </row>
    <row r="228" spans="1:27">
      <c r="A228">
        <v>5</v>
      </c>
      <c r="F228">
        <v>21</v>
      </c>
      <c r="G228" t="s">
        <v>259</v>
      </c>
      <c r="I228" t="s">
        <v>160</v>
      </c>
      <c r="J228" t="s">
        <v>261</v>
      </c>
      <c r="K228" t="s">
        <v>102</v>
      </c>
      <c r="L228" t="s">
        <v>153</v>
      </c>
      <c r="N228">
        <v>0</v>
      </c>
      <c r="O228">
        <v>0</v>
      </c>
      <c r="S228" t="s">
        <v>104</v>
      </c>
    </row>
    <row r="229" spans="1:27">
      <c r="A229">
        <v>5</v>
      </c>
      <c r="F229">
        <v>22</v>
      </c>
      <c r="G229" t="s">
        <v>259</v>
      </c>
      <c r="I229" t="s">
        <v>161</v>
      </c>
      <c r="J229" t="s">
        <v>261</v>
      </c>
      <c r="K229" t="s">
        <v>102</v>
      </c>
      <c r="L229" t="s">
        <v>103</v>
      </c>
      <c r="N229">
        <v>0</v>
      </c>
      <c r="O229">
        <v>0</v>
      </c>
      <c r="S229" t="s">
        <v>104</v>
      </c>
    </row>
    <row r="230" spans="1:27">
      <c r="A230">
        <v>5</v>
      </c>
      <c r="F230">
        <v>23</v>
      </c>
      <c r="G230" t="s">
        <v>259</v>
      </c>
      <c r="I230" t="s">
        <v>162</v>
      </c>
      <c r="J230" t="s">
        <v>261</v>
      </c>
      <c r="K230" t="s">
        <v>102</v>
      </c>
      <c r="L230" t="s">
        <v>103</v>
      </c>
      <c r="N230">
        <v>0</v>
      </c>
      <c r="O230">
        <v>0</v>
      </c>
      <c r="S230" t="s">
        <v>104</v>
      </c>
    </row>
    <row r="231" spans="1:27">
      <c r="A231">
        <v>5</v>
      </c>
      <c r="F231">
        <v>24</v>
      </c>
      <c r="G231" t="s">
        <v>105</v>
      </c>
      <c r="I231" t="s">
        <v>163</v>
      </c>
      <c r="J231" t="s">
        <v>261</v>
      </c>
      <c r="K231" t="s">
        <v>102</v>
      </c>
      <c r="L231" t="s">
        <v>107</v>
      </c>
      <c r="N231">
        <v>1</v>
      </c>
      <c r="O231">
        <v>0</v>
      </c>
      <c r="S231" t="s">
        <v>108</v>
      </c>
    </row>
    <row r="232" spans="1:27">
      <c r="A232">
        <v>5</v>
      </c>
      <c r="F232">
        <v>25</v>
      </c>
      <c r="G232" t="s">
        <v>105</v>
      </c>
      <c r="I232" t="s">
        <v>164</v>
      </c>
      <c r="J232" t="s">
        <v>261</v>
      </c>
      <c r="K232" t="s">
        <v>102</v>
      </c>
      <c r="L232" t="s">
        <v>107</v>
      </c>
      <c r="N232">
        <v>1</v>
      </c>
      <c r="O232">
        <v>0</v>
      </c>
      <c r="S232" t="s">
        <v>108</v>
      </c>
    </row>
    <row r="233" spans="1:27">
      <c r="A233">
        <v>5</v>
      </c>
      <c r="F233">
        <v>26</v>
      </c>
      <c r="G233" t="s">
        <v>105</v>
      </c>
      <c r="I233" t="s">
        <v>165</v>
      </c>
      <c r="J233" t="s">
        <v>261</v>
      </c>
      <c r="K233" t="s">
        <v>102</v>
      </c>
      <c r="L233" t="s">
        <v>107</v>
      </c>
      <c r="N233">
        <v>1</v>
      </c>
      <c r="O233">
        <v>0</v>
      </c>
      <c r="S233" t="s">
        <v>113</v>
      </c>
    </row>
    <row r="234" spans="1:27">
      <c r="A234">
        <v>5</v>
      </c>
      <c r="F234">
        <v>27</v>
      </c>
      <c r="G234" t="s">
        <v>259</v>
      </c>
      <c r="I234" t="s">
        <v>166</v>
      </c>
      <c r="J234" t="s">
        <v>261</v>
      </c>
      <c r="K234" t="s">
        <v>102</v>
      </c>
      <c r="L234" t="s">
        <v>103</v>
      </c>
      <c r="N234">
        <v>0</v>
      </c>
      <c r="O234">
        <v>0</v>
      </c>
      <c r="S234" t="s">
        <v>104</v>
      </c>
    </row>
    <row r="235" spans="1:27">
      <c r="A235">
        <v>5</v>
      </c>
      <c r="F235">
        <v>28</v>
      </c>
      <c r="G235" t="s">
        <v>105</v>
      </c>
      <c r="I235" t="s">
        <v>167</v>
      </c>
      <c r="J235" t="s">
        <v>261</v>
      </c>
      <c r="K235" t="s">
        <v>102</v>
      </c>
      <c r="L235" t="s">
        <v>107</v>
      </c>
      <c r="N235">
        <v>1</v>
      </c>
      <c r="O235">
        <v>0</v>
      </c>
      <c r="S235" t="s">
        <v>113</v>
      </c>
    </row>
    <row r="236" spans="1:27">
      <c r="A236">
        <v>5</v>
      </c>
      <c r="F236">
        <v>2</v>
      </c>
      <c r="G236" t="s">
        <v>259</v>
      </c>
      <c r="I236" t="s">
        <v>260</v>
      </c>
      <c r="J236" t="s">
        <v>168</v>
      </c>
      <c r="K236" t="s">
        <v>102</v>
      </c>
      <c r="L236" t="s">
        <v>230</v>
      </c>
      <c r="N236">
        <v>0</v>
      </c>
      <c r="S236" t="s">
        <v>104</v>
      </c>
    </row>
    <row r="237" spans="1:27">
      <c r="A237">
        <v>5</v>
      </c>
      <c r="F237">
        <v>3</v>
      </c>
      <c r="G237" t="s">
        <v>105</v>
      </c>
      <c r="I237" t="s">
        <v>106</v>
      </c>
      <c r="J237" t="s">
        <v>168</v>
      </c>
      <c r="K237" t="s">
        <v>102</v>
      </c>
      <c r="L237" t="s">
        <v>229</v>
      </c>
      <c r="N237">
        <v>1</v>
      </c>
      <c r="O237">
        <v>1</v>
      </c>
      <c r="S237" t="s">
        <v>108</v>
      </c>
      <c r="AA237">
        <v>1</v>
      </c>
    </row>
    <row r="238" spans="1:27">
      <c r="A238">
        <v>5</v>
      </c>
      <c r="F238">
        <v>5</v>
      </c>
      <c r="G238" t="s">
        <v>105</v>
      </c>
      <c r="I238" t="s">
        <v>109</v>
      </c>
      <c r="J238" t="s">
        <v>168</v>
      </c>
      <c r="K238" t="s">
        <v>102</v>
      </c>
      <c r="L238" t="s">
        <v>229</v>
      </c>
      <c r="N238">
        <v>1</v>
      </c>
      <c r="O238">
        <v>1</v>
      </c>
      <c r="S238" t="s">
        <v>108</v>
      </c>
      <c r="AA238">
        <v>1</v>
      </c>
    </row>
    <row r="239" spans="1:27">
      <c r="A239">
        <v>5</v>
      </c>
      <c r="F239">
        <v>6</v>
      </c>
      <c r="G239" t="s">
        <v>105</v>
      </c>
      <c r="I239" t="s">
        <v>110</v>
      </c>
      <c r="J239" t="s">
        <v>168</v>
      </c>
      <c r="K239" t="s">
        <v>102</v>
      </c>
      <c r="L239" t="s">
        <v>229</v>
      </c>
      <c r="N239">
        <v>1</v>
      </c>
      <c r="O239">
        <v>1</v>
      </c>
      <c r="S239" t="s">
        <v>108</v>
      </c>
      <c r="AA239">
        <v>1</v>
      </c>
    </row>
    <row r="240" spans="1:27">
      <c r="A240">
        <v>5</v>
      </c>
      <c r="F240">
        <v>7</v>
      </c>
      <c r="G240" t="s">
        <v>259</v>
      </c>
      <c r="I240" t="s">
        <v>111</v>
      </c>
      <c r="J240" t="s">
        <v>168</v>
      </c>
      <c r="K240" t="s">
        <v>102</v>
      </c>
      <c r="L240" t="s">
        <v>230</v>
      </c>
      <c r="N240">
        <v>0</v>
      </c>
      <c r="S240" t="s">
        <v>104</v>
      </c>
    </row>
    <row r="241" spans="1:27">
      <c r="A241">
        <v>5</v>
      </c>
      <c r="F241">
        <v>8</v>
      </c>
      <c r="G241" t="s">
        <v>105</v>
      </c>
      <c r="I241" t="s">
        <v>112</v>
      </c>
      <c r="J241" t="s">
        <v>168</v>
      </c>
      <c r="K241" t="s">
        <v>102</v>
      </c>
      <c r="L241" t="s">
        <v>253</v>
      </c>
      <c r="N241">
        <v>1</v>
      </c>
      <c r="S241" t="s">
        <v>113</v>
      </c>
    </row>
    <row r="242" spans="1:27">
      <c r="A242">
        <v>5</v>
      </c>
      <c r="F242">
        <v>9</v>
      </c>
      <c r="G242" t="s">
        <v>105</v>
      </c>
      <c r="I242" t="s">
        <v>19</v>
      </c>
      <c r="J242" t="s">
        <v>168</v>
      </c>
      <c r="K242" t="s">
        <v>102</v>
      </c>
      <c r="L242" t="s">
        <v>231</v>
      </c>
      <c r="N242">
        <v>1</v>
      </c>
      <c r="O242">
        <v>1</v>
      </c>
      <c r="S242" t="s">
        <v>108</v>
      </c>
      <c r="AA242">
        <v>1</v>
      </c>
    </row>
    <row r="243" spans="1:27">
      <c r="A243">
        <v>5</v>
      </c>
      <c r="F243">
        <v>10</v>
      </c>
      <c r="G243" t="s">
        <v>259</v>
      </c>
      <c r="I243" t="s">
        <v>183</v>
      </c>
      <c r="J243" t="s">
        <v>168</v>
      </c>
      <c r="K243" t="s">
        <v>102</v>
      </c>
      <c r="L243" t="s">
        <v>230</v>
      </c>
      <c r="N243">
        <v>0</v>
      </c>
      <c r="S243" t="s">
        <v>104</v>
      </c>
    </row>
    <row r="244" spans="1:27">
      <c r="A244">
        <v>5</v>
      </c>
      <c r="F244">
        <v>11</v>
      </c>
      <c r="G244" t="s">
        <v>105</v>
      </c>
      <c r="I244" t="s">
        <v>184</v>
      </c>
      <c r="J244" t="s">
        <v>168</v>
      </c>
      <c r="K244" t="s">
        <v>102</v>
      </c>
      <c r="L244" t="s">
        <v>231</v>
      </c>
      <c r="N244">
        <v>1</v>
      </c>
      <c r="O244">
        <v>1</v>
      </c>
      <c r="S244" t="s">
        <v>108</v>
      </c>
      <c r="AA244">
        <v>1</v>
      </c>
    </row>
    <row r="245" spans="1:27">
      <c r="A245">
        <v>5</v>
      </c>
      <c r="F245">
        <v>12</v>
      </c>
      <c r="G245" t="s">
        <v>105</v>
      </c>
      <c r="I245" t="s">
        <v>185</v>
      </c>
      <c r="J245" t="s">
        <v>168</v>
      </c>
      <c r="K245" t="s">
        <v>102</v>
      </c>
      <c r="L245" t="s">
        <v>100</v>
      </c>
      <c r="N245">
        <v>1</v>
      </c>
      <c r="S245" t="s">
        <v>113</v>
      </c>
    </row>
    <row r="246" spans="1:27">
      <c r="A246">
        <v>5</v>
      </c>
      <c r="F246">
        <v>13</v>
      </c>
      <c r="G246" t="s">
        <v>105</v>
      </c>
      <c r="I246" t="s">
        <v>186</v>
      </c>
      <c r="J246" t="s">
        <v>168</v>
      </c>
      <c r="K246" t="s">
        <v>102</v>
      </c>
      <c r="L246" t="s">
        <v>100</v>
      </c>
      <c r="N246">
        <v>1</v>
      </c>
      <c r="O246">
        <v>1</v>
      </c>
      <c r="S246" t="s">
        <v>108</v>
      </c>
    </row>
    <row r="247" spans="1:27">
      <c r="A247">
        <v>5</v>
      </c>
      <c r="F247">
        <v>14</v>
      </c>
      <c r="G247" t="s">
        <v>259</v>
      </c>
      <c r="I247" t="s">
        <v>152</v>
      </c>
      <c r="J247" t="s">
        <v>168</v>
      </c>
      <c r="K247" t="s">
        <v>102</v>
      </c>
      <c r="L247" t="s">
        <v>230</v>
      </c>
      <c r="N247">
        <v>0</v>
      </c>
      <c r="S247" t="s">
        <v>104</v>
      </c>
    </row>
    <row r="248" spans="1:27">
      <c r="A248">
        <v>5</v>
      </c>
      <c r="F248">
        <v>15</v>
      </c>
      <c r="G248" t="s">
        <v>105</v>
      </c>
      <c r="I248" t="s">
        <v>154</v>
      </c>
      <c r="J248" t="s">
        <v>168</v>
      </c>
      <c r="K248" t="s">
        <v>102</v>
      </c>
      <c r="L248" t="s">
        <v>254</v>
      </c>
      <c r="N248">
        <v>1</v>
      </c>
      <c r="Q248">
        <v>1</v>
      </c>
      <c r="S248" t="s">
        <v>113</v>
      </c>
      <c r="AA248">
        <v>1</v>
      </c>
    </row>
    <row r="249" spans="1:27">
      <c r="A249">
        <v>5</v>
      </c>
      <c r="F249">
        <v>16</v>
      </c>
      <c r="G249" t="s">
        <v>259</v>
      </c>
      <c r="I249" t="s">
        <v>155</v>
      </c>
      <c r="J249" t="s">
        <v>168</v>
      </c>
      <c r="K249" t="s">
        <v>102</v>
      </c>
      <c r="L249" t="s">
        <v>230</v>
      </c>
      <c r="N249">
        <v>0</v>
      </c>
      <c r="S249" t="s">
        <v>104</v>
      </c>
    </row>
    <row r="250" spans="1:27">
      <c r="A250">
        <v>5</v>
      </c>
      <c r="F250">
        <v>17</v>
      </c>
      <c r="G250" t="s">
        <v>105</v>
      </c>
      <c r="I250" t="s">
        <v>156</v>
      </c>
      <c r="J250" t="s">
        <v>168</v>
      </c>
      <c r="K250" t="s">
        <v>102</v>
      </c>
      <c r="L250" t="s">
        <v>100</v>
      </c>
      <c r="N250">
        <v>1</v>
      </c>
      <c r="S250" t="s">
        <v>113</v>
      </c>
    </row>
    <row r="251" spans="1:27">
      <c r="A251">
        <v>5</v>
      </c>
      <c r="F251">
        <v>18</v>
      </c>
      <c r="G251" t="s">
        <v>105</v>
      </c>
      <c r="I251" t="s">
        <v>157</v>
      </c>
      <c r="J251" t="s">
        <v>168</v>
      </c>
      <c r="K251" t="s">
        <v>102</v>
      </c>
      <c r="L251" t="s">
        <v>231</v>
      </c>
      <c r="N251">
        <v>1</v>
      </c>
      <c r="O251">
        <v>1</v>
      </c>
      <c r="S251" t="s">
        <v>108</v>
      </c>
      <c r="AA251">
        <v>1</v>
      </c>
    </row>
    <row r="252" spans="1:27">
      <c r="A252">
        <v>5</v>
      </c>
      <c r="F252">
        <v>19</v>
      </c>
      <c r="G252" t="s">
        <v>105</v>
      </c>
      <c r="I252" t="s">
        <v>158</v>
      </c>
      <c r="J252" t="s">
        <v>168</v>
      </c>
      <c r="K252" t="s">
        <v>102</v>
      </c>
      <c r="L252" t="s">
        <v>100</v>
      </c>
      <c r="N252">
        <v>1</v>
      </c>
      <c r="S252" t="s">
        <v>113</v>
      </c>
    </row>
    <row r="253" spans="1:27">
      <c r="A253">
        <v>5</v>
      </c>
      <c r="F253">
        <v>20</v>
      </c>
      <c r="G253" t="s">
        <v>105</v>
      </c>
      <c r="I253" t="s">
        <v>159</v>
      </c>
      <c r="J253" t="s">
        <v>168</v>
      </c>
      <c r="K253" t="s">
        <v>102</v>
      </c>
      <c r="L253" t="s">
        <v>100</v>
      </c>
      <c r="N253">
        <v>1</v>
      </c>
      <c r="S253" t="s">
        <v>113</v>
      </c>
    </row>
    <row r="254" spans="1:27">
      <c r="A254">
        <v>5</v>
      </c>
      <c r="F254">
        <v>21</v>
      </c>
      <c r="G254" t="s">
        <v>259</v>
      </c>
      <c r="I254" t="s">
        <v>160</v>
      </c>
      <c r="J254" t="s">
        <v>168</v>
      </c>
      <c r="K254" t="s">
        <v>102</v>
      </c>
      <c r="L254" t="s">
        <v>230</v>
      </c>
      <c r="N254">
        <v>0</v>
      </c>
      <c r="S254" t="s">
        <v>104</v>
      </c>
    </row>
    <row r="255" spans="1:27">
      <c r="A255">
        <v>5</v>
      </c>
      <c r="F255">
        <v>22</v>
      </c>
      <c r="G255" t="s">
        <v>259</v>
      </c>
      <c r="I255" t="s">
        <v>161</v>
      </c>
      <c r="J255" t="s">
        <v>168</v>
      </c>
      <c r="K255" t="s">
        <v>102</v>
      </c>
      <c r="L255" t="s">
        <v>230</v>
      </c>
      <c r="N255">
        <v>0</v>
      </c>
      <c r="S255" t="s">
        <v>104</v>
      </c>
    </row>
    <row r="256" spans="1:27">
      <c r="A256">
        <v>5</v>
      </c>
      <c r="F256">
        <v>23</v>
      </c>
      <c r="G256" t="s">
        <v>259</v>
      </c>
      <c r="I256" t="s">
        <v>162</v>
      </c>
      <c r="J256" t="s">
        <v>168</v>
      </c>
      <c r="K256" t="s">
        <v>102</v>
      </c>
      <c r="L256" t="s">
        <v>230</v>
      </c>
      <c r="N256">
        <v>0</v>
      </c>
      <c r="S256" t="s">
        <v>104</v>
      </c>
    </row>
    <row r="257" spans="1:27">
      <c r="A257">
        <v>5</v>
      </c>
      <c r="F257">
        <v>24</v>
      </c>
      <c r="G257" t="s">
        <v>105</v>
      </c>
      <c r="I257" t="s">
        <v>163</v>
      </c>
      <c r="J257" t="s">
        <v>168</v>
      </c>
      <c r="K257" t="s">
        <v>102</v>
      </c>
      <c r="L257" t="s">
        <v>231</v>
      </c>
      <c r="N257">
        <v>1</v>
      </c>
      <c r="O257">
        <v>1</v>
      </c>
      <c r="S257" t="s">
        <v>108</v>
      </c>
      <c r="AA257">
        <v>1</v>
      </c>
    </row>
    <row r="258" spans="1:27">
      <c r="A258">
        <v>5</v>
      </c>
      <c r="F258">
        <v>25</v>
      </c>
      <c r="G258" t="s">
        <v>105</v>
      </c>
      <c r="I258" t="s">
        <v>164</v>
      </c>
      <c r="J258" t="s">
        <v>168</v>
      </c>
      <c r="K258" t="s">
        <v>102</v>
      </c>
      <c r="L258" t="s">
        <v>231</v>
      </c>
      <c r="N258">
        <v>1</v>
      </c>
      <c r="O258">
        <v>1</v>
      </c>
      <c r="S258" t="s">
        <v>108</v>
      </c>
      <c r="AA258">
        <v>1</v>
      </c>
    </row>
    <row r="259" spans="1:27">
      <c r="A259">
        <v>5</v>
      </c>
      <c r="F259">
        <v>26</v>
      </c>
      <c r="G259" t="s">
        <v>105</v>
      </c>
      <c r="I259" t="s">
        <v>165</v>
      </c>
      <c r="J259" t="s">
        <v>168</v>
      </c>
      <c r="K259" t="s">
        <v>102</v>
      </c>
      <c r="L259" t="s">
        <v>231</v>
      </c>
      <c r="N259">
        <v>1</v>
      </c>
      <c r="O259">
        <v>1</v>
      </c>
      <c r="S259" t="s">
        <v>113</v>
      </c>
      <c r="AA259">
        <v>1</v>
      </c>
    </row>
    <row r="260" spans="1:27">
      <c r="A260">
        <v>5</v>
      </c>
      <c r="F260">
        <v>27</v>
      </c>
      <c r="G260" t="s">
        <v>259</v>
      </c>
      <c r="I260" t="s">
        <v>166</v>
      </c>
      <c r="J260" t="s">
        <v>168</v>
      </c>
      <c r="K260" t="s">
        <v>102</v>
      </c>
      <c r="L260" t="s">
        <v>230</v>
      </c>
      <c r="N260">
        <v>0</v>
      </c>
      <c r="S260" t="s">
        <v>104</v>
      </c>
    </row>
    <row r="261" spans="1:27">
      <c r="A261">
        <v>5</v>
      </c>
      <c r="F261">
        <v>28</v>
      </c>
      <c r="G261" t="s">
        <v>105</v>
      </c>
      <c r="I261" t="s">
        <v>167</v>
      </c>
      <c r="J261" t="s">
        <v>168</v>
      </c>
      <c r="K261" t="s">
        <v>102</v>
      </c>
      <c r="L261" t="s">
        <v>231</v>
      </c>
      <c r="N261">
        <v>1</v>
      </c>
      <c r="O261">
        <v>1</v>
      </c>
      <c r="S261" t="s">
        <v>113</v>
      </c>
      <c r="AA261">
        <v>1</v>
      </c>
    </row>
    <row r="262" spans="1:27">
      <c r="A262">
        <v>6</v>
      </c>
      <c r="B262" t="s">
        <v>223</v>
      </c>
      <c r="F262">
        <v>2</v>
      </c>
      <c r="G262" t="s">
        <v>259</v>
      </c>
      <c r="I262" t="s">
        <v>260</v>
      </c>
      <c r="J262" t="s">
        <v>261</v>
      </c>
      <c r="K262" t="s">
        <v>102</v>
      </c>
      <c r="L262" t="s">
        <v>103</v>
      </c>
      <c r="N262">
        <v>0</v>
      </c>
      <c r="O262">
        <v>0</v>
      </c>
      <c r="S262" t="s">
        <v>104</v>
      </c>
    </row>
    <row r="263" spans="1:27">
      <c r="A263">
        <v>6</v>
      </c>
      <c r="F263">
        <v>3</v>
      </c>
      <c r="G263" t="s">
        <v>105</v>
      </c>
      <c r="I263" t="s">
        <v>106</v>
      </c>
      <c r="J263" t="s">
        <v>261</v>
      </c>
      <c r="K263" t="s">
        <v>102</v>
      </c>
      <c r="L263" t="s">
        <v>107</v>
      </c>
      <c r="N263">
        <v>1</v>
      </c>
      <c r="O263">
        <v>0</v>
      </c>
      <c r="S263" t="s">
        <v>108</v>
      </c>
    </row>
    <row r="264" spans="1:27">
      <c r="A264">
        <v>6</v>
      </c>
      <c r="F264">
        <v>5</v>
      </c>
      <c r="G264" t="s">
        <v>105</v>
      </c>
      <c r="I264" t="s">
        <v>109</v>
      </c>
      <c r="J264" t="s">
        <v>261</v>
      </c>
      <c r="K264" t="s">
        <v>102</v>
      </c>
      <c r="L264" t="s">
        <v>107</v>
      </c>
      <c r="N264">
        <v>1</v>
      </c>
      <c r="O264">
        <v>0</v>
      </c>
      <c r="S264" t="s">
        <v>108</v>
      </c>
    </row>
    <row r="265" spans="1:27">
      <c r="A265">
        <v>6</v>
      </c>
      <c r="F265">
        <v>6</v>
      </c>
      <c r="G265" t="s">
        <v>105</v>
      </c>
      <c r="I265" t="s">
        <v>110</v>
      </c>
      <c r="J265" t="s">
        <v>261</v>
      </c>
      <c r="K265" t="s">
        <v>102</v>
      </c>
      <c r="L265" t="s">
        <v>107</v>
      </c>
      <c r="N265">
        <v>1</v>
      </c>
      <c r="O265">
        <v>0</v>
      </c>
      <c r="S265" t="s">
        <v>108</v>
      </c>
    </row>
    <row r="266" spans="1:27">
      <c r="A266">
        <v>6</v>
      </c>
      <c r="F266">
        <v>7</v>
      </c>
      <c r="G266" t="s">
        <v>259</v>
      </c>
      <c r="I266" t="s">
        <v>111</v>
      </c>
      <c r="J266" t="s">
        <v>261</v>
      </c>
      <c r="K266" t="s">
        <v>102</v>
      </c>
      <c r="L266" t="s">
        <v>103</v>
      </c>
      <c r="N266">
        <v>0</v>
      </c>
      <c r="O266">
        <v>0</v>
      </c>
      <c r="S266" t="s">
        <v>104</v>
      </c>
    </row>
    <row r="267" spans="1:27">
      <c r="A267">
        <v>6</v>
      </c>
      <c r="F267">
        <v>8</v>
      </c>
      <c r="G267" t="s">
        <v>105</v>
      </c>
      <c r="I267" t="s">
        <v>112</v>
      </c>
      <c r="J267" t="s">
        <v>261</v>
      </c>
      <c r="K267" t="s">
        <v>102</v>
      </c>
      <c r="L267" t="s">
        <v>107</v>
      </c>
      <c r="N267">
        <v>1</v>
      </c>
      <c r="O267">
        <v>0</v>
      </c>
      <c r="S267" t="s">
        <v>113</v>
      </c>
    </row>
    <row r="268" spans="1:27">
      <c r="A268">
        <v>6</v>
      </c>
      <c r="F268">
        <v>9</v>
      </c>
      <c r="G268" t="s">
        <v>105</v>
      </c>
      <c r="I268" t="s">
        <v>19</v>
      </c>
      <c r="J268" t="s">
        <v>261</v>
      </c>
      <c r="K268" t="s">
        <v>102</v>
      </c>
      <c r="L268" t="s">
        <v>107</v>
      </c>
      <c r="N268">
        <v>1</v>
      </c>
      <c r="O268">
        <v>0</v>
      </c>
      <c r="S268" t="s">
        <v>108</v>
      </c>
    </row>
    <row r="269" spans="1:27">
      <c r="A269">
        <v>6</v>
      </c>
      <c r="F269">
        <v>10</v>
      </c>
      <c r="G269" t="s">
        <v>259</v>
      </c>
      <c r="I269" t="s">
        <v>183</v>
      </c>
      <c r="J269" t="s">
        <v>261</v>
      </c>
      <c r="K269" t="s">
        <v>102</v>
      </c>
      <c r="L269" t="s">
        <v>103</v>
      </c>
      <c r="N269">
        <v>0</v>
      </c>
      <c r="O269">
        <v>0</v>
      </c>
      <c r="S269" t="s">
        <v>104</v>
      </c>
    </row>
    <row r="270" spans="1:27">
      <c r="A270">
        <v>6</v>
      </c>
      <c r="F270">
        <v>11</v>
      </c>
      <c r="G270" t="s">
        <v>105</v>
      </c>
      <c r="I270" t="s">
        <v>184</v>
      </c>
      <c r="J270" t="s">
        <v>261</v>
      </c>
      <c r="K270" t="s">
        <v>102</v>
      </c>
      <c r="L270" t="s">
        <v>107</v>
      </c>
      <c r="N270">
        <v>1</v>
      </c>
      <c r="O270">
        <v>0</v>
      </c>
      <c r="S270" t="s">
        <v>108</v>
      </c>
    </row>
    <row r="271" spans="1:27">
      <c r="A271">
        <v>6</v>
      </c>
      <c r="F271">
        <v>12</v>
      </c>
      <c r="G271" t="s">
        <v>105</v>
      </c>
      <c r="I271" t="s">
        <v>185</v>
      </c>
      <c r="J271" t="s">
        <v>261</v>
      </c>
      <c r="K271" t="s">
        <v>102</v>
      </c>
      <c r="L271" t="s">
        <v>107</v>
      </c>
      <c r="N271">
        <v>1</v>
      </c>
      <c r="O271">
        <v>0</v>
      </c>
      <c r="S271" t="s">
        <v>113</v>
      </c>
    </row>
    <row r="272" spans="1:27">
      <c r="A272">
        <v>6</v>
      </c>
      <c r="F272">
        <v>13</v>
      </c>
      <c r="G272" t="s">
        <v>105</v>
      </c>
      <c r="I272" t="s">
        <v>186</v>
      </c>
      <c r="J272" t="s">
        <v>261</v>
      </c>
      <c r="K272" t="s">
        <v>102</v>
      </c>
      <c r="L272" t="s">
        <v>107</v>
      </c>
      <c r="N272">
        <v>1</v>
      </c>
      <c r="O272">
        <v>0</v>
      </c>
      <c r="S272" t="s">
        <v>108</v>
      </c>
    </row>
    <row r="273" spans="1:19">
      <c r="A273">
        <v>6</v>
      </c>
      <c r="F273">
        <v>14</v>
      </c>
      <c r="G273" t="s">
        <v>259</v>
      </c>
      <c r="I273" t="s">
        <v>152</v>
      </c>
      <c r="J273" t="s">
        <v>261</v>
      </c>
      <c r="K273" t="s">
        <v>102</v>
      </c>
      <c r="L273" t="s">
        <v>153</v>
      </c>
      <c r="N273">
        <v>0</v>
      </c>
      <c r="O273">
        <v>0</v>
      </c>
      <c r="S273" t="s">
        <v>104</v>
      </c>
    </row>
    <row r="274" spans="1:19">
      <c r="A274">
        <v>6</v>
      </c>
      <c r="F274">
        <v>15</v>
      </c>
      <c r="G274" t="s">
        <v>105</v>
      </c>
      <c r="I274" t="s">
        <v>154</v>
      </c>
      <c r="J274" t="s">
        <v>261</v>
      </c>
      <c r="K274" t="s">
        <v>102</v>
      </c>
      <c r="L274" t="s">
        <v>107</v>
      </c>
      <c r="N274">
        <v>1</v>
      </c>
      <c r="O274">
        <v>0</v>
      </c>
      <c r="S274" t="s">
        <v>113</v>
      </c>
    </row>
    <row r="275" spans="1:19">
      <c r="A275">
        <v>6</v>
      </c>
      <c r="F275">
        <v>16</v>
      </c>
      <c r="G275" t="s">
        <v>259</v>
      </c>
      <c r="I275" t="s">
        <v>155</v>
      </c>
      <c r="J275" t="s">
        <v>261</v>
      </c>
      <c r="K275" t="s">
        <v>102</v>
      </c>
      <c r="L275" t="s">
        <v>103</v>
      </c>
      <c r="N275">
        <v>0</v>
      </c>
      <c r="O275">
        <v>0</v>
      </c>
      <c r="S275" t="s">
        <v>104</v>
      </c>
    </row>
    <row r="276" spans="1:19">
      <c r="A276">
        <v>6</v>
      </c>
      <c r="F276">
        <v>17</v>
      </c>
      <c r="G276" t="s">
        <v>105</v>
      </c>
      <c r="I276" t="s">
        <v>156</v>
      </c>
      <c r="J276" t="s">
        <v>261</v>
      </c>
      <c r="K276" t="s">
        <v>102</v>
      </c>
      <c r="L276" t="s">
        <v>107</v>
      </c>
      <c r="N276">
        <v>1</v>
      </c>
      <c r="O276">
        <v>0</v>
      </c>
      <c r="S276" t="s">
        <v>113</v>
      </c>
    </row>
    <row r="277" spans="1:19">
      <c r="A277">
        <v>6</v>
      </c>
      <c r="F277">
        <v>18</v>
      </c>
      <c r="G277" t="s">
        <v>105</v>
      </c>
      <c r="I277" t="s">
        <v>157</v>
      </c>
      <c r="J277" t="s">
        <v>261</v>
      </c>
      <c r="K277" t="s">
        <v>102</v>
      </c>
      <c r="L277" t="s">
        <v>107</v>
      </c>
      <c r="N277">
        <v>1</v>
      </c>
      <c r="O277">
        <v>0</v>
      </c>
      <c r="S277" t="s">
        <v>108</v>
      </c>
    </row>
    <row r="278" spans="1:19">
      <c r="A278">
        <v>6</v>
      </c>
      <c r="F278">
        <v>19</v>
      </c>
      <c r="G278" t="s">
        <v>105</v>
      </c>
      <c r="I278" t="s">
        <v>158</v>
      </c>
      <c r="J278" t="s">
        <v>261</v>
      </c>
      <c r="K278" t="s">
        <v>102</v>
      </c>
      <c r="L278" t="s">
        <v>107</v>
      </c>
      <c r="N278">
        <v>1</v>
      </c>
      <c r="O278">
        <v>0</v>
      </c>
      <c r="S278" t="s">
        <v>113</v>
      </c>
    </row>
    <row r="279" spans="1:19">
      <c r="A279">
        <v>6</v>
      </c>
      <c r="F279">
        <v>20</v>
      </c>
      <c r="G279" t="s">
        <v>105</v>
      </c>
      <c r="I279" t="s">
        <v>159</v>
      </c>
      <c r="J279" t="s">
        <v>261</v>
      </c>
      <c r="K279" t="s">
        <v>102</v>
      </c>
      <c r="L279" t="s">
        <v>107</v>
      </c>
      <c r="N279">
        <v>1</v>
      </c>
      <c r="O279">
        <v>0</v>
      </c>
      <c r="S279" t="s">
        <v>113</v>
      </c>
    </row>
    <row r="280" spans="1:19">
      <c r="A280">
        <v>6</v>
      </c>
      <c r="F280">
        <v>21</v>
      </c>
      <c r="G280" t="s">
        <v>259</v>
      </c>
      <c r="I280" t="s">
        <v>160</v>
      </c>
      <c r="J280" t="s">
        <v>261</v>
      </c>
      <c r="K280" t="s">
        <v>102</v>
      </c>
      <c r="L280" t="s">
        <v>153</v>
      </c>
      <c r="N280">
        <v>0</v>
      </c>
      <c r="O280">
        <v>0</v>
      </c>
      <c r="S280" t="s">
        <v>104</v>
      </c>
    </row>
    <row r="281" spans="1:19">
      <c r="A281">
        <v>6</v>
      </c>
      <c r="F281">
        <v>22</v>
      </c>
      <c r="G281" t="s">
        <v>259</v>
      </c>
      <c r="I281" t="s">
        <v>161</v>
      </c>
      <c r="J281" t="s">
        <v>261</v>
      </c>
      <c r="K281" t="s">
        <v>102</v>
      </c>
      <c r="L281" t="s">
        <v>103</v>
      </c>
      <c r="N281">
        <v>0</v>
      </c>
      <c r="O281">
        <v>0</v>
      </c>
      <c r="S281" t="s">
        <v>104</v>
      </c>
    </row>
    <row r="282" spans="1:19">
      <c r="A282">
        <v>6</v>
      </c>
      <c r="F282">
        <v>23</v>
      </c>
      <c r="G282" t="s">
        <v>259</v>
      </c>
      <c r="I282" t="s">
        <v>162</v>
      </c>
      <c r="J282" t="s">
        <v>261</v>
      </c>
      <c r="K282" t="s">
        <v>102</v>
      </c>
      <c r="L282" t="s">
        <v>103</v>
      </c>
      <c r="N282">
        <v>0</v>
      </c>
      <c r="O282">
        <v>0</v>
      </c>
      <c r="S282" t="s">
        <v>104</v>
      </c>
    </row>
    <row r="283" spans="1:19">
      <c r="A283">
        <v>6</v>
      </c>
      <c r="F283">
        <v>24</v>
      </c>
      <c r="G283" t="s">
        <v>105</v>
      </c>
      <c r="I283" t="s">
        <v>163</v>
      </c>
      <c r="J283" t="s">
        <v>261</v>
      </c>
      <c r="K283" t="s">
        <v>102</v>
      </c>
      <c r="L283" t="s">
        <v>107</v>
      </c>
      <c r="N283">
        <v>1</v>
      </c>
      <c r="O283">
        <v>0</v>
      </c>
      <c r="S283" t="s">
        <v>108</v>
      </c>
    </row>
    <row r="284" spans="1:19">
      <c r="A284">
        <v>6</v>
      </c>
      <c r="F284">
        <v>25</v>
      </c>
      <c r="G284" t="s">
        <v>105</v>
      </c>
      <c r="I284" t="s">
        <v>164</v>
      </c>
      <c r="J284" t="s">
        <v>261</v>
      </c>
      <c r="K284" t="s">
        <v>102</v>
      </c>
      <c r="L284" t="s">
        <v>107</v>
      </c>
      <c r="N284">
        <v>1</v>
      </c>
      <c r="O284">
        <v>0</v>
      </c>
      <c r="S284" t="s">
        <v>108</v>
      </c>
    </row>
    <row r="285" spans="1:19">
      <c r="A285">
        <v>6</v>
      </c>
      <c r="F285">
        <v>26</v>
      </c>
      <c r="G285" t="s">
        <v>105</v>
      </c>
      <c r="I285" t="s">
        <v>165</v>
      </c>
      <c r="J285" t="s">
        <v>261</v>
      </c>
      <c r="K285" t="s">
        <v>102</v>
      </c>
      <c r="L285" t="s">
        <v>107</v>
      </c>
      <c r="N285">
        <v>1</v>
      </c>
      <c r="O285">
        <v>0</v>
      </c>
      <c r="S285" t="s">
        <v>113</v>
      </c>
    </row>
    <row r="286" spans="1:19">
      <c r="A286">
        <v>6</v>
      </c>
      <c r="F286">
        <v>27</v>
      </c>
      <c r="G286" t="s">
        <v>259</v>
      </c>
      <c r="I286" t="s">
        <v>166</v>
      </c>
      <c r="J286" t="s">
        <v>261</v>
      </c>
      <c r="K286" t="s">
        <v>102</v>
      </c>
      <c r="L286" t="s">
        <v>103</v>
      </c>
      <c r="N286">
        <v>0</v>
      </c>
      <c r="O286">
        <v>0</v>
      </c>
      <c r="S286" t="s">
        <v>104</v>
      </c>
    </row>
    <row r="287" spans="1:19">
      <c r="A287">
        <v>6</v>
      </c>
      <c r="F287">
        <v>28</v>
      </c>
      <c r="G287" t="s">
        <v>105</v>
      </c>
      <c r="I287" t="s">
        <v>167</v>
      </c>
      <c r="J287" t="s">
        <v>261</v>
      </c>
      <c r="K287" t="s">
        <v>102</v>
      </c>
      <c r="L287" t="s">
        <v>107</v>
      </c>
      <c r="N287">
        <v>1</v>
      </c>
      <c r="O287">
        <v>0</v>
      </c>
      <c r="S287" t="s">
        <v>113</v>
      </c>
    </row>
    <row r="288" spans="1:19">
      <c r="A288">
        <v>6</v>
      </c>
      <c r="F288">
        <v>2</v>
      </c>
      <c r="G288" t="s">
        <v>259</v>
      </c>
      <c r="I288" t="s">
        <v>260</v>
      </c>
      <c r="J288" t="s">
        <v>168</v>
      </c>
      <c r="K288" t="s">
        <v>102</v>
      </c>
      <c r="L288" t="s">
        <v>230</v>
      </c>
      <c r="N288">
        <v>0</v>
      </c>
      <c r="S288" t="s">
        <v>104</v>
      </c>
    </row>
    <row r="289" spans="1:19">
      <c r="A289">
        <v>6</v>
      </c>
      <c r="F289">
        <v>3</v>
      </c>
      <c r="G289" t="s">
        <v>105</v>
      </c>
      <c r="I289" t="s">
        <v>106</v>
      </c>
      <c r="J289" t="s">
        <v>168</v>
      </c>
      <c r="K289" t="s">
        <v>102</v>
      </c>
      <c r="L289" t="s">
        <v>229</v>
      </c>
      <c r="N289">
        <v>1</v>
      </c>
      <c r="O289">
        <v>1</v>
      </c>
      <c r="S289" t="s">
        <v>108</v>
      </c>
    </row>
    <row r="290" spans="1:19">
      <c r="A290">
        <v>6</v>
      </c>
      <c r="F290">
        <v>5</v>
      </c>
      <c r="G290" t="s">
        <v>105</v>
      </c>
      <c r="I290" t="s">
        <v>109</v>
      </c>
      <c r="J290" t="s">
        <v>168</v>
      </c>
      <c r="K290" t="s">
        <v>102</v>
      </c>
      <c r="L290" t="s">
        <v>230</v>
      </c>
      <c r="N290">
        <v>1</v>
      </c>
      <c r="Q290">
        <v>1</v>
      </c>
      <c r="S290" t="s">
        <v>108</v>
      </c>
    </row>
    <row r="291" spans="1:19">
      <c r="A291">
        <v>6</v>
      </c>
      <c r="F291">
        <v>6</v>
      </c>
      <c r="G291" t="s">
        <v>105</v>
      </c>
      <c r="I291" t="s">
        <v>110</v>
      </c>
      <c r="J291" t="s">
        <v>168</v>
      </c>
      <c r="K291" t="s">
        <v>102</v>
      </c>
      <c r="L291" t="s">
        <v>100</v>
      </c>
      <c r="N291">
        <v>1</v>
      </c>
      <c r="S291" t="s">
        <v>108</v>
      </c>
    </row>
    <row r="292" spans="1:19">
      <c r="A292">
        <v>6</v>
      </c>
      <c r="F292">
        <v>7</v>
      </c>
      <c r="G292" t="s">
        <v>259</v>
      </c>
      <c r="I292" t="s">
        <v>111</v>
      </c>
      <c r="J292" t="s">
        <v>168</v>
      </c>
      <c r="K292" t="s">
        <v>102</v>
      </c>
      <c r="L292" t="s">
        <v>230</v>
      </c>
      <c r="N292">
        <v>0</v>
      </c>
      <c r="S292" t="s">
        <v>104</v>
      </c>
    </row>
    <row r="293" spans="1:19">
      <c r="A293">
        <v>6</v>
      </c>
      <c r="F293">
        <v>8</v>
      </c>
      <c r="G293" t="s">
        <v>105</v>
      </c>
      <c r="I293" t="s">
        <v>112</v>
      </c>
      <c r="J293" t="s">
        <v>168</v>
      </c>
      <c r="K293" t="s">
        <v>102</v>
      </c>
      <c r="L293" t="s">
        <v>100</v>
      </c>
      <c r="N293">
        <v>1</v>
      </c>
      <c r="S293" t="s">
        <v>113</v>
      </c>
    </row>
    <row r="294" spans="1:19">
      <c r="A294">
        <v>6</v>
      </c>
      <c r="F294">
        <v>9</v>
      </c>
      <c r="G294" t="s">
        <v>105</v>
      </c>
      <c r="I294" t="s">
        <v>19</v>
      </c>
      <c r="J294" t="s">
        <v>168</v>
      </c>
      <c r="K294" t="s">
        <v>102</v>
      </c>
      <c r="L294" t="s">
        <v>100</v>
      </c>
      <c r="N294">
        <v>1</v>
      </c>
      <c r="S294" t="s">
        <v>108</v>
      </c>
    </row>
    <row r="295" spans="1:19">
      <c r="A295">
        <v>6</v>
      </c>
      <c r="F295">
        <v>10</v>
      </c>
      <c r="G295" t="s">
        <v>259</v>
      </c>
      <c r="I295" t="s">
        <v>183</v>
      </c>
      <c r="J295" t="s">
        <v>168</v>
      </c>
      <c r="K295" t="s">
        <v>102</v>
      </c>
      <c r="L295" t="s">
        <v>230</v>
      </c>
      <c r="N295">
        <v>0</v>
      </c>
      <c r="S295" t="s">
        <v>104</v>
      </c>
    </row>
    <row r="296" spans="1:19">
      <c r="A296">
        <v>6</v>
      </c>
      <c r="F296">
        <v>11</v>
      </c>
      <c r="G296" t="s">
        <v>105</v>
      </c>
      <c r="I296" t="s">
        <v>184</v>
      </c>
      <c r="J296" t="s">
        <v>168</v>
      </c>
      <c r="K296" t="s">
        <v>102</v>
      </c>
      <c r="L296" t="s">
        <v>100</v>
      </c>
      <c r="N296">
        <v>1</v>
      </c>
      <c r="S296" t="s">
        <v>108</v>
      </c>
    </row>
    <row r="297" spans="1:19">
      <c r="A297">
        <v>6</v>
      </c>
      <c r="F297">
        <v>12</v>
      </c>
      <c r="G297" t="s">
        <v>105</v>
      </c>
      <c r="I297" t="s">
        <v>185</v>
      </c>
      <c r="J297" t="s">
        <v>168</v>
      </c>
      <c r="K297" t="s">
        <v>102</v>
      </c>
      <c r="L297" t="s">
        <v>100</v>
      </c>
      <c r="N297">
        <v>1</v>
      </c>
      <c r="S297" t="s">
        <v>113</v>
      </c>
    </row>
    <row r="298" spans="1:19">
      <c r="A298">
        <v>6</v>
      </c>
      <c r="F298">
        <v>13</v>
      </c>
      <c r="G298" t="s">
        <v>105</v>
      </c>
      <c r="I298" t="s">
        <v>186</v>
      </c>
      <c r="J298" t="s">
        <v>168</v>
      </c>
      <c r="K298" t="s">
        <v>102</v>
      </c>
      <c r="L298" t="s">
        <v>100</v>
      </c>
      <c r="N298">
        <v>1</v>
      </c>
      <c r="S298" t="s">
        <v>108</v>
      </c>
    </row>
    <row r="299" spans="1:19">
      <c r="A299">
        <v>6</v>
      </c>
      <c r="F299">
        <v>14</v>
      </c>
      <c r="G299" t="s">
        <v>259</v>
      </c>
      <c r="I299" t="s">
        <v>152</v>
      </c>
      <c r="J299" t="s">
        <v>168</v>
      </c>
      <c r="K299" t="s">
        <v>102</v>
      </c>
      <c r="L299" t="s">
        <v>230</v>
      </c>
      <c r="N299">
        <v>0</v>
      </c>
      <c r="S299" t="s">
        <v>104</v>
      </c>
    </row>
    <row r="300" spans="1:19">
      <c r="A300">
        <v>6</v>
      </c>
      <c r="F300">
        <v>15</v>
      </c>
      <c r="G300" t="s">
        <v>105</v>
      </c>
      <c r="I300" t="s">
        <v>154</v>
      </c>
      <c r="J300" t="s">
        <v>168</v>
      </c>
      <c r="K300" t="s">
        <v>102</v>
      </c>
      <c r="L300" t="s">
        <v>251</v>
      </c>
      <c r="N300">
        <v>1</v>
      </c>
      <c r="S300" t="s">
        <v>113</v>
      </c>
    </row>
    <row r="301" spans="1:19">
      <c r="A301">
        <v>6</v>
      </c>
      <c r="F301">
        <v>16</v>
      </c>
      <c r="G301" t="s">
        <v>259</v>
      </c>
      <c r="I301" t="s">
        <v>155</v>
      </c>
      <c r="J301" t="s">
        <v>168</v>
      </c>
      <c r="K301" t="s">
        <v>102</v>
      </c>
      <c r="L301" t="s">
        <v>230</v>
      </c>
      <c r="N301">
        <v>0</v>
      </c>
      <c r="S301" t="s">
        <v>104</v>
      </c>
    </row>
    <row r="302" spans="1:19">
      <c r="A302">
        <v>6</v>
      </c>
      <c r="F302">
        <v>17</v>
      </c>
      <c r="G302" t="s">
        <v>105</v>
      </c>
      <c r="I302" t="s">
        <v>156</v>
      </c>
      <c r="J302" t="s">
        <v>168</v>
      </c>
      <c r="K302" t="s">
        <v>102</v>
      </c>
      <c r="L302" t="s">
        <v>251</v>
      </c>
      <c r="N302">
        <v>1</v>
      </c>
      <c r="S302" t="s">
        <v>113</v>
      </c>
    </row>
    <row r="303" spans="1:19">
      <c r="A303">
        <v>6</v>
      </c>
      <c r="F303">
        <v>18</v>
      </c>
      <c r="G303" t="s">
        <v>105</v>
      </c>
      <c r="I303" t="s">
        <v>157</v>
      </c>
      <c r="J303" t="s">
        <v>168</v>
      </c>
      <c r="K303" t="s">
        <v>102</v>
      </c>
      <c r="L303" t="s">
        <v>100</v>
      </c>
      <c r="N303">
        <v>1</v>
      </c>
      <c r="S303" t="s">
        <v>108</v>
      </c>
    </row>
    <row r="304" spans="1:19">
      <c r="A304">
        <v>6</v>
      </c>
      <c r="F304">
        <v>19</v>
      </c>
      <c r="G304" t="s">
        <v>105</v>
      </c>
      <c r="I304" t="s">
        <v>158</v>
      </c>
      <c r="J304" t="s">
        <v>168</v>
      </c>
      <c r="K304" t="s">
        <v>102</v>
      </c>
      <c r="L304" t="s">
        <v>100</v>
      </c>
      <c r="N304">
        <v>1</v>
      </c>
      <c r="S304" t="s">
        <v>113</v>
      </c>
    </row>
    <row r="305" spans="1:19">
      <c r="A305">
        <v>6</v>
      </c>
      <c r="F305">
        <v>20</v>
      </c>
      <c r="G305" t="s">
        <v>105</v>
      </c>
      <c r="I305" t="s">
        <v>159</v>
      </c>
      <c r="J305" t="s">
        <v>168</v>
      </c>
      <c r="K305" t="s">
        <v>102</v>
      </c>
      <c r="L305" t="s">
        <v>100</v>
      </c>
      <c r="N305">
        <v>1</v>
      </c>
      <c r="S305" t="s">
        <v>113</v>
      </c>
    </row>
    <row r="306" spans="1:19">
      <c r="A306">
        <v>6</v>
      </c>
      <c r="F306">
        <v>21</v>
      </c>
      <c r="G306" t="s">
        <v>259</v>
      </c>
      <c r="I306" t="s">
        <v>160</v>
      </c>
      <c r="J306" t="s">
        <v>168</v>
      </c>
      <c r="K306" t="s">
        <v>102</v>
      </c>
      <c r="L306" t="s">
        <v>230</v>
      </c>
      <c r="N306">
        <v>0</v>
      </c>
      <c r="S306" t="s">
        <v>104</v>
      </c>
    </row>
    <row r="307" spans="1:19">
      <c r="A307">
        <v>6</v>
      </c>
      <c r="F307">
        <v>22</v>
      </c>
      <c r="G307" t="s">
        <v>259</v>
      </c>
      <c r="I307" t="s">
        <v>161</v>
      </c>
      <c r="J307" t="s">
        <v>168</v>
      </c>
      <c r="K307" t="s">
        <v>102</v>
      </c>
      <c r="L307" t="s">
        <v>230</v>
      </c>
      <c r="N307">
        <v>0</v>
      </c>
      <c r="S307" t="s">
        <v>104</v>
      </c>
    </row>
    <row r="308" spans="1:19">
      <c r="A308">
        <v>6</v>
      </c>
      <c r="F308">
        <v>23</v>
      </c>
      <c r="G308" t="s">
        <v>259</v>
      </c>
      <c r="I308" t="s">
        <v>162</v>
      </c>
      <c r="J308" t="s">
        <v>168</v>
      </c>
      <c r="K308" t="s">
        <v>102</v>
      </c>
      <c r="L308" t="s">
        <v>230</v>
      </c>
      <c r="N308">
        <v>0</v>
      </c>
      <c r="S308" t="s">
        <v>104</v>
      </c>
    </row>
    <row r="309" spans="1:19">
      <c r="A309">
        <v>6</v>
      </c>
      <c r="F309">
        <v>24</v>
      </c>
      <c r="G309" t="s">
        <v>105</v>
      </c>
      <c r="I309" t="s">
        <v>163</v>
      </c>
      <c r="J309" t="s">
        <v>168</v>
      </c>
      <c r="K309" t="s">
        <v>102</v>
      </c>
      <c r="L309" t="s">
        <v>100</v>
      </c>
      <c r="N309">
        <v>1</v>
      </c>
      <c r="S309" t="s">
        <v>108</v>
      </c>
    </row>
    <row r="310" spans="1:19">
      <c r="A310">
        <v>6</v>
      </c>
      <c r="F310">
        <v>25</v>
      </c>
      <c r="G310" t="s">
        <v>105</v>
      </c>
      <c r="I310" t="s">
        <v>164</v>
      </c>
      <c r="J310" t="s">
        <v>168</v>
      </c>
      <c r="K310" t="s">
        <v>102</v>
      </c>
      <c r="L310" t="s">
        <v>100</v>
      </c>
      <c r="N310">
        <v>1</v>
      </c>
      <c r="S310" t="s">
        <v>108</v>
      </c>
    </row>
    <row r="311" spans="1:19">
      <c r="A311">
        <v>6</v>
      </c>
      <c r="F311">
        <v>26</v>
      </c>
      <c r="G311" t="s">
        <v>105</v>
      </c>
      <c r="I311" t="s">
        <v>165</v>
      </c>
      <c r="J311" t="s">
        <v>168</v>
      </c>
      <c r="K311" t="s">
        <v>102</v>
      </c>
      <c r="L311" t="s">
        <v>100</v>
      </c>
      <c r="N311">
        <v>1</v>
      </c>
      <c r="S311" t="s">
        <v>113</v>
      </c>
    </row>
    <row r="312" spans="1:19">
      <c r="A312">
        <v>6</v>
      </c>
      <c r="F312">
        <v>27</v>
      </c>
      <c r="G312" t="s">
        <v>259</v>
      </c>
      <c r="I312" t="s">
        <v>166</v>
      </c>
      <c r="J312" t="s">
        <v>168</v>
      </c>
      <c r="K312" t="s">
        <v>102</v>
      </c>
      <c r="L312" t="s">
        <v>230</v>
      </c>
      <c r="N312">
        <v>0</v>
      </c>
      <c r="S312" t="s">
        <v>104</v>
      </c>
    </row>
    <row r="313" spans="1:19">
      <c r="A313">
        <v>6</v>
      </c>
      <c r="F313">
        <v>28</v>
      </c>
      <c r="G313" t="s">
        <v>105</v>
      </c>
      <c r="I313" t="s">
        <v>167</v>
      </c>
      <c r="J313" t="s">
        <v>168</v>
      </c>
      <c r="K313" t="s">
        <v>102</v>
      </c>
      <c r="L313" t="s">
        <v>100</v>
      </c>
      <c r="N313">
        <v>1</v>
      </c>
      <c r="S313" t="s">
        <v>113</v>
      </c>
    </row>
    <row r="314" spans="1:19">
      <c r="A314">
        <v>7</v>
      </c>
      <c r="F314">
        <v>2</v>
      </c>
      <c r="G314" t="s">
        <v>259</v>
      </c>
      <c r="I314" t="s">
        <v>260</v>
      </c>
      <c r="J314" t="s">
        <v>227</v>
      </c>
      <c r="K314" t="s">
        <v>102</v>
      </c>
      <c r="L314" t="s">
        <v>103</v>
      </c>
      <c r="N314">
        <v>0</v>
      </c>
      <c r="O314">
        <v>0</v>
      </c>
      <c r="S314" t="s">
        <v>104</v>
      </c>
    </row>
    <row r="315" spans="1:19">
      <c r="A315">
        <v>7</v>
      </c>
      <c r="F315">
        <v>3</v>
      </c>
      <c r="G315" t="s">
        <v>105</v>
      </c>
      <c r="I315" t="s">
        <v>106</v>
      </c>
      <c r="J315" t="s">
        <v>227</v>
      </c>
      <c r="K315" t="s">
        <v>102</v>
      </c>
      <c r="L315" t="s">
        <v>107</v>
      </c>
      <c r="N315">
        <v>1</v>
      </c>
      <c r="O315">
        <v>0</v>
      </c>
      <c r="S315" t="s">
        <v>108</v>
      </c>
    </row>
    <row r="316" spans="1:19">
      <c r="A316">
        <v>7</v>
      </c>
      <c r="F316">
        <v>5</v>
      </c>
      <c r="G316" t="s">
        <v>105</v>
      </c>
      <c r="I316" t="s">
        <v>167</v>
      </c>
      <c r="J316" t="s">
        <v>227</v>
      </c>
      <c r="K316" t="s">
        <v>102</v>
      </c>
      <c r="L316" t="s">
        <v>107</v>
      </c>
      <c r="N316">
        <v>1</v>
      </c>
      <c r="O316">
        <v>0</v>
      </c>
      <c r="S316" t="s">
        <v>113</v>
      </c>
    </row>
    <row r="317" spans="1:19">
      <c r="A317">
        <v>7</v>
      </c>
      <c r="F317">
        <v>6</v>
      </c>
      <c r="G317" t="s">
        <v>259</v>
      </c>
      <c r="I317" t="s">
        <v>166</v>
      </c>
      <c r="J317" t="s">
        <v>227</v>
      </c>
      <c r="K317" t="s">
        <v>102</v>
      </c>
      <c r="L317" t="s">
        <v>103</v>
      </c>
      <c r="N317">
        <v>0</v>
      </c>
      <c r="O317">
        <v>0</v>
      </c>
      <c r="S317" t="s">
        <v>104</v>
      </c>
    </row>
    <row r="318" spans="1:19">
      <c r="A318">
        <v>7</v>
      </c>
      <c r="F318">
        <v>7</v>
      </c>
      <c r="G318" t="s">
        <v>105</v>
      </c>
      <c r="I318" t="s">
        <v>165</v>
      </c>
      <c r="J318" t="s">
        <v>227</v>
      </c>
      <c r="K318" t="s">
        <v>102</v>
      </c>
      <c r="L318" t="s">
        <v>107</v>
      </c>
      <c r="N318">
        <v>1</v>
      </c>
      <c r="O318">
        <v>0</v>
      </c>
      <c r="S318" t="s">
        <v>113</v>
      </c>
    </row>
    <row r="319" spans="1:19">
      <c r="A319">
        <v>7</v>
      </c>
      <c r="F319">
        <v>8</v>
      </c>
      <c r="G319" t="s">
        <v>105</v>
      </c>
      <c r="I319" t="s">
        <v>164</v>
      </c>
      <c r="J319" t="s">
        <v>227</v>
      </c>
      <c r="K319" t="s">
        <v>102</v>
      </c>
      <c r="L319" t="s">
        <v>107</v>
      </c>
      <c r="N319">
        <v>1</v>
      </c>
      <c r="O319">
        <v>0</v>
      </c>
      <c r="S319" t="s">
        <v>108</v>
      </c>
    </row>
    <row r="320" spans="1:19">
      <c r="A320">
        <v>7</v>
      </c>
      <c r="F320">
        <v>9</v>
      </c>
      <c r="G320" t="s">
        <v>105</v>
      </c>
      <c r="I320" t="s">
        <v>163</v>
      </c>
      <c r="J320" t="s">
        <v>227</v>
      </c>
      <c r="K320" t="s">
        <v>102</v>
      </c>
      <c r="L320" t="s">
        <v>107</v>
      </c>
      <c r="N320">
        <v>1</v>
      </c>
      <c r="O320">
        <v>0</v>
      </c>
      <c r="S320" t="s">
        <v>108</v>
      </c>
    </row>
    <row r="321" spans="1:19">
      <c r="A321">
        <v>7</v>
      </c>
      <c r="F321">
        <v>10</v>
      </c>
      <c r="G321" t="s">
        <v>259</v>
      </c>
      <c r="I321" t="s">
        <v>162</v>
      </c>
      <c r="J321" t="s">
        <v>227</v>
      </c>
      <c r="K321" t="s">
        <v>102</v>
      </c>
      <c r="L321" t="s">
        <v>103</v>
      </c>
      <c r="N321">
        <v>0</v>
      </c>
      <c r="O321">
        <v>0</v>
      </c>
      <c r="S321" t="s">
        <v>104</v>
      </c>
    </row>
    <row r="322" spans="1:19">
      <c r="A322">
        <v>7</v>
      </c>
      <c r="F322">
        <v>11</v>
      </c>
      <c r="G322" t="s">
        <v>259</v>
      </c>
      <c r="I322" t="s">
        <v>161</v>
      </c>
      <c r="J322" t="s">
        <v>227</v>
      </c>
      <c r="K322" t="s">
        <v>102</v>
      </c>
      <c r="L322" t="s">
        <v>103</v>
      </c>
      <c r="N322">
        <v>0</v>
      </c>
      <c r="O322">
        <v>0</v>
      </c>
      <c r="S322" t="s">
        <v>104</v>
      </c>
    </row>
    <row r="323" spans="1:19">
      <c r="A323">
        <v>7</v>
      </c>
      <c r="F323">
        <v>12</v>
      </c>
      <c r="G323" t="s">
        <v>259</v>
      </c>
      <c r="I323" t="s">
        <v>160</v>
      </c>
      <c r="J323" t="s">
        <v>227</v>
      </c>
      <c r="K323" t="s">
        <v>102</v>
      </c>
      <c r="L323" t="s">
        <v>103</v>
      </c>
      <c r="N323">
        <v>0</v>
      </c>
      <c r="O323">
        <v>0</v>
      </c>
      <c r="S323" t="s">
        <v>104</v>
      </c>
    </row>
    <row r="324" spans="1:19">
      <c r="A324">
        <v>7</v>
      </c>
      <c r="F324">
        <v>13</v>
      </c>
      <c r="G324" t="s">
        <v>105</v>
      </c>
      <c r="I324" t="s">
        <v>159</v>
      </c>
      <c r="J324" t="s">
        <v>227</v>
      </c>
      <c r="K324" t="s">
        <v>102</v>
      </c>
      <c r="L324" t="s">
        <v>107</v>
      </c>
      <c r="N324">
        <v>1</v>
      </c>
      <c r="O324">
        <v>0</v>
      </c>
      <c r="S324" t="s">
        <v>113</v>
      </c>
    </row>
    <row r="325" spans="1:19">
      <c r="A325">
        <v>7</v>
      </c>
      <c r="F325">
        <v>14</v>
      </c>
      <c r="G325" t="s">
        <v>105</v>
      </c>
      <c r="I325" t="s">
        <v>158</v>
      </c>
      <c r="J325" t="s">
        <v>227</v>
      </c>
      <c r="K325" t="s">
        <v>102</v>
      </c>
      <c r="L325" t="s">
        <v>107</v>
      </c>
      <c r="N325">
        <v>1</v>
      </c>
      <c r="O325">
        <v>0</v>
      </c>
      <c r="S325" t="s">
        <v>113</v>
      </c>
    </row>
    <row r="326" spans="1:19">
      <c r="A326">
        <v>7</v>
      </c>
      <c r="F326">
        <v>15</v>
      </c>
      <c r="G326" t="s">
        <v>105</v>
      </c>
      <c r="I326" t="s">
        <v>157</v>
      </c>
      <c r="J326" t="s">
        <v>227</v>
      </c>
      <c r="K326" t="s">
        <v>102</v>
      </c>
      <c r="L326" t="s">
        <v>107</v>
      </c>
      <c r="N326">
        <v>1</v>
      </c>
      <c r="O326">
        <v>0</v>
      </c>
      <c r="S326" t="s">
        <v>108</v>
      </c>
    </row>
    <row r="327" spans="1:19">
      <c r="A327">
        <v>7</v>
      </c>
      <c r="F327">
        <v>16</v>
      </c>
      <c r="G327" t="s">
        <v>105</v>
      </c>
      <c r="I327" t="s">
        <v>156</v>
      </c>
      <c r="J327" t="s">
        <v>227</v>
      </c>
      <c r="K327" t="s">
        <v>102</v>
      </c>
      <c r="L327" t="s">
        <v>107</v>
      </c>
      <c r="N327">
        <v>1</v>
      </c>
      <c r="O327">
        <v>0</v>
      </c>
      <c r="S327" t="s">
        <v>113</v>
      </c>
    </row>
    <row r="328" spans="1:19">
      <c r="A328">
        <v>7</v>
      </c>
      <c r="F328">
        <v>17</v>
      </c>
      <c r="G328" t="s">
        <v>259</v>
      </c>
      <c r="I328" t="s">
        <v>155</v>
      </c>
      <c r="J328" t="s">
        <v>227</v>
      </c>
      <c r="K328" t="s">
        <v>102</v>
      </c>
      <c r="L328" t="s">
        <v>103</v>
      </c>
      <c r="N328">
        <v>0</v>
      </c>
      <c r="O328">
        <v>0</v>
      </c>
      <c r="S328" t="s">
        <v>104</v>
      </c>
    </row>
    <row r="329" spans="1:19">
      <c r="A329">
        <v>7</v>
      </c>
      <c r="F329">
        <v>18</v>
      </c>
      <c r="G329" t="s">
        <v>105</v>
      </c>
      <c r="I329" t="s">
        <v>154</v>
      </c>
      <c r="J329" t="s">
        <v>227</v>
      </c>
      <c r="K329" t="s">
        <v>102</v>
      </c>
      <c r="L329" t="s">
        <v>103</v>
      </c>
      <c r="N329">
        <v>0</v>
      </c>
      <c r="O329">
        <v>0</v>
      </c>
      <c r="S329" t="s">
        <v>113</v>
      </c>
    </row>
    <row r="330" spans="1:19">
      <c r="A330">
        <v>7</v>
      </c>
      <c r="F330">
        <v>19</v>
      </c>
      <c r="G330" t="s">
        <v>259</v>
      </c>
      <c r="I330" t="s">
        <v>152</v>
      </c>
      <c r="J330" t="s">
        <v>227</v>
      </c>
      <c r="K330" t="s">
        <v>102</v>
      </c>
      <c r="L330" t="s">
        <v>103</v>
      </c>
      <c r="N330">
        <v>0</v>
      </c>
      <c r="O330">
        <v>0</v>
      </c>
      <c r="S330" t="s">
        <v>104</v>
      </c>
    </row>
    <row r="331" spans="1:19">
      <c r="A331">
        <v>7</v>
      </c>
      <c r="F331">
        <v>20</v>
      </c>
      <c r="G331" t="s">
        <v>105</v>
      </c>
      <c r="I331" t="s">
        <v>186</v>
      </c>
      <c r="J331" t="s">
        <v>227</v>
      </c>
      <c r="K331" t="s">
        <v>102</v>
      </c>
      <c r="L331" t="s">
        <v>107</v>
      </c>
      <c r="N331">
        <v>1</v>
      </c>
      <c r="O331">
        <v>0</v>
      </c>
      <c r="S331" t="s">
        <v>108</v>
      </c>
    </row>
    <row r="332" spans="1:19">
      <c r="A332">
        <v>7</v>
      </c>
      <c r="F332">
        <v>21</v>
      </c>
      <c r="G332" t="s">
        <v>105</v>
      </c>
      <c r="I332" t="s">
        <v>185</v>
      </c>
      <c r="J332" t="s">
        <v>227</v>
      </c>
      <c r="K332" t="s">
        <v>102</v>
      </c>
      <c r="L332" t="s">
        <v>107</v>
      </c>
      <c r="N332">
        <v>1</v>
      </c>
      <c r="O332">
        <v>0</v>
      </c>
      <c r="S332" t="s">
        <v>113</v>
      </c>
    </row>
    <row r="333" spans="1:19">
      <c r="A333">
        <v>7</v>
      </c>
      <c r="F333">
        <v>22</v>
      </c>
      <c r="G333" t="s">
        <v>105</v>
      </c>
      <c r="I333" t="s">
        <v>184</v>
      </c>
      <c r="J333" t="s">
        <v>227</v>
      </c>
      <c r="K333" t="s">
        <v>102</v>
      </c>
      <c r="L333" t="s">
        <v>107</v>
      </c>
      <c r="N333">
        <v>1</v>
      </c>
      <c r="O333">
        <v>0</v>
      </c>
      <c r="S333" t="s">
        <v>108</v>
      </c>
    </row>
    <row r="334" spans="1:19">
      <c r="A334">
        <v>7</v>
      </c>
      <c r="F334">
        <v>23</v>
      </c>
      <c r="G334" t="s">
        <v>259</v>
      </c>
      <c r="I334" t="s">
        <v>183</v>
      </c>
      <c r="J334" t="s">
        <v>227</v>
      </c>
      <c r="K334" t="s">
        <v>102</v>
      </c>
      <c r="L334" t="s">
        <v>103</v>
      </c>
      <c r="N334">
        <v>0</v>
      </c>
      <c r="O334">
        <v>0</v>
      </c>
      <c r="S334" t="s">
        <v>104</v>
      </c>
    </row>
    <row r="335" spans="1:19">
      <c r="A335">
        <v>7</v>
      </c>
      <c r="F335">
        <v>24</v>
      </c>
      <c r="G335" t="s">
        <v>105</v>
      </c>
      <c r="I335" t="s">
        <v>19</v>
      </c>
      <c r="J335" t="s">
        <v>227</v>
      </c>
      <c r="K335" t="s">
        <v>102</v>
      </c>
      <c r="L335" t="s">
        <v>107</v>
      </c>
      <c r="N335">
        <v>1</v>
      </c>
      <c r="O335">
        <v>0</v>
      </c>
      <c r="S335" t="s">
        <v>108</v>
      </c>
    </row>
    <row r="336" spans="1:19">
      <c r="A336">
        <v>7</v>
      </c>
      <c r="F336">
        <v>25</v>
      </c>
      <c r="G336" t="s">
        <v>105</v>
      </c>
      <c r="I336" t="s">
        <v>112</v>
      </c>
      <c r="J336" t="s">
        <v>227</v>
      </c>
      <c r="K336" t="s">
        <v>102</v>
      </c>
      <c r="L336" t="s">
        <v>107</v>
      </c>
      <c r="N336">
        <v>1</v>
      </c>
      <c r="O336">
        <v>0</v>
      </c>
      <c r="S336" t="s">
        <v>113</v>
      </c>
    </row>
    <row r="337" spans="1:19">
      <c r="A337">
        <v>7</v>
      </c>
      <c r="F337">
        <v>26</v>
      </c>
      <c r="G337" t="s">
        <v>259</v>
      </c>
      <c r="I337" t="s">
        <v>111</v>
      </c>
      <c r="J337" t="s">
        <v>227</v>
      </c>
      <c r="K337" t="s">
        <v>102</v>
      </c>
      <c r="L337" t="s">
        <v>103</v>
      </c>
      <c r="N337">
        <v>0</v>
      </c>
      <c r="O337">
        <v>0</v>
      </c>
      <c r="S337" t="s">
        <v>104</v>
      </c>
    </row>
    <row r="338" spans="1:19">
      <c r="A338">
        <v>7</v>
      </c>
      <c r="F338">
        <v>27</v>
      </c>
      <c r="G338" t="s">
        <v>105</v>
      </c>
      <c r="I338" t="s">
        <v>110</v>
      </c>
      <c r="J338" t="s">
        <v>227</v>
      </c>
      <c r="K338" t="s">
        <v>102</v>
      </c>
      <c r="L338" t="s">
        <v>107</v>
      </c>
      <c r="N338">
        <v>1</v>
      </c>
      <c r="O338">
        <v>0</v>
      </c>
      <c r="S338" t="s">
        <v>108</v>
      </c>
    </row>
    <row r="339" spans="1:19">
      <c r="A339">
        <v>7</v>
      </c>
      <c r="F339">
        <v>28</v>
      </c>
      <c r="G339" t="s">
        <v>105</v>
      </c>
      <c r="I339" t="s">
        <v>109</v>
      </c>
      <c r="J339" t="s">
        <v>227</v>
      </c>
      <c r="K339" t="s">
        <v>102</v>
      </c>
      <c r="L339" t="s">
        <v>107</v>
      </c>
      <c r="N339">
        <v>1</v>
      </c>
      <c r="O339">
        <v>0</v>
      </c>
      <c r="S339" t="s">
        <v>108</v>
      </c>
    </row>
    <row r="340" spans="1:19">
      <c r="A340">
        <v>7</v>
      </c>
      <c r="F340">
        <v>2</v>
      </c>
      <c r="G340" t="s">
        <v>259</v>
      </c>
      <c r="I340" t="s">
        <v>260</v>
      </c>
      <c r="J340" t="s">
        <v>168</v>
      </c>
      <c r="K340" t="s">
        <v>102</v>
      </c>
      <c r="L340" t="s">
        <v>230</v>
      </c>
      <c r="N340">
        <v>0</v>
      </c>
      <c r="S340" t="s">
        <v>104</v>
      </c>
    </row>
    <row r="341" spans="1:19">
      <c r="A341">
        <v>7</v>
      </c>
      <c r="F341">
        <v>3</v>
      </c>
      <c r="G341" t="s">
        <v>105</v>
      </c>
      <c r="I341" t="s">
        <v>106</v>
      </c>
      <c r="J341" t="s">
        <v>168</v>
      </c>
      <c r="K341" t="s">
        <v>102</v>
      </c>
      <c r="L341" t="s">
        <v>229</v>
      </c>
      <c r="N341">
        <v>1</v>
      </c>
      <c r="O341">
        <v>1</v>
      </c>
      <c r="S341" t="s">
        <v>108</v>
      </c>
    </row>
    <row r="342" spans="1:19">
      <c r="A342">
        <v>7</v>
      </c>
      <c r="F342">
        <v>5</v>
      </c>
      <c r="G342" t="s">
        <v>105</v>
      </c>
      <c r="I342" t="s">
        <v>167</v>
      </c>
      <c r="J342" t="s">
        <v>168</v>
      </c>
      <c r="K342" t="s">
        <v>102</v>
      </c>
      <c r="L342" t="s">
        <v>231</v>
      </c>
      <c r="N342">
        <v>1</v>
      </c>
      <c r="O342">
        <v>1</v>
      </c>
      <c r="S342" t="s">
        <v>113</v>
      </c>
    </row>
    <row r="343" spans="1:19">
      <c r="A343">
        <v>7</v>
      </c>
      <c r="F343">
        <v>6</v>
      </c>
      <c r="G343" t="s">
        <v>259</v>
      </c>
      <c r="I343" t="s">
        <v>166</v>
      </c>
      <c r="J343" t="s">
        <v>168</v>
      </c>
      <c r="K343" t="s">
        <v>102</v>
      </c>
      <c r="L343" t="s">
        <v>230</v>
      </c>
      <c r="N343">
        <v>0</v>
      </c>
      <c r="S343" t="s">
        <v>104</v>
      </c>
    </row>
    <row r="344" spans="1:19">
      <c r="A344">
        <v>7</v>
      </c>
      <c r="F344">
        <v>7</v>
      </c>
      <c r="G344" t="s">
        <v>105</v>
      </c>
      <c r="I344" t="s">
        <v>165</v>
      </c>
      <c r="J344" t="s">
        <v>168</v>
      </c>
      <c r="K344" t="s">
        <v>102</v>
      </c>
      <c r="L344" t="s">
        <v>231</v>
      </c>
      <c r="N344">
        <v>1</v>
      </c>
      <c r="O344">
        <v>1</v>
      </c>
      <c r="S344" t="s">
        <v>113</v>
      </c>
    </row>
    <row r="345" spans="1:19">
      <c r="A345">
        <v>7</v>
      </c>
      <c r="F345">
        <v>8</v>
      </c>
      <c r="G345" t="s">
        <v>105</v>
      </c>
      <c r="I345" t="s">
        <v>164</v>
      </c>
      <c r="J345" t="s">
        <v>168</v>
      </c>
      <c r="K345" t="s">
        <v>102</v>
      </c>
      <c r="L345" t="s">
        <v>230</v>
      </c>
      <c r="N345">
        <v>1</v>
      </c>
      <c r="Q345">
        <v>1</v>
      </c>
      <c r="S345" t="s">
        <v>108</v>
      </c>
    </row>
    <row r="346" spans="1:19">
      <c r="A346">
        <v>7</v>
      </c>
      <c r="F346">
        <v>9</v>
      </c>
      <c r="G346" t="s">
        <v>105</v>
      </c>
      <c r="I346" t="s">
        <v>163</v>
      </c>
      <c r="J346" t="s">
        <v>168</v>
      </c>
      <c r="K346" t="s">
        <v>102</v>
      </c>
      <c r="L346" t="s">
        <v>229</v>
      </c>
      <c r="N346">
        <v>1</v>
      </c>
      <c r="O346">
        <v>1</v>
      </c>
      <c r="S346" t="s">
        <v>108</v>
      </c>
    </row>
    <row r="347" spans="1:19">
      <c r="A347">
        <v>7</v>
      </c>
      <c r="F347">
        <v>10</v>
      </c>
      <c r="G347" t="s">
        <v>259</v>
      </c>
      <c r="I347" t="s">
        <v>162</v>
      </c>
      <c r="J347" t="s">
        <v>168</v>
      </c>
      <c r="K347" t="s">
        <v>102</v>
      </c>
      <c r="L347" t="s">
        <v>230</v>
      </c>
      <c r="N347">
        <v>0</v>
      </c>
      <c r="S347" t="s">
        <v>104</v>
      </c>
    </row>
    <row r="348" spans="1:19">
      <c r="A348">
        <v>7</v>
      </c>
      <c r="F348">
        <v>11</v>
      </c>
      <c r="G348" t="s">
        <v>259</v>
      </c>
      <c r="I348" t="s">
        <v>161</v>
      </c>
      <c r="J348" t="s">
        <v>168</v>
      </c>
      <c r="K348" t="s">
        <v>102</v>
      </c>
      <c r="L348" t="s">
        <v>230</v>
      </c>
      <c r="N348">
        <v>0</v>
      </c>
      <c r="S348" t="s">
        <v>104</v>
      </c>
    </row>
    <row r="349" spans="1:19">
      <c r="A349">
        <v>7</v>
      </c>
      <c r="F349">
        <v>12</v>
      </c>
      <c r="G349" t="s">
        <v>259</v>
      </c>
      <c r="I349" t="s">
        <v>160</v>
      </c>
      <c r="J349" t="s">
        <v>168</v>
      </c>
      <c r="K349" t="s">
        <v>102</v>
      </c>
      <c r="L349" t="s">
        <v>230</v>
      </c>
      <c r="N349">
        <v>0</v>
      </c>
      <c r="S349" t="s">
        <v>104</v>
      </c>
    </row>
    <row r="350" spans="1:19">
      <c r="A350">
        <v>7</v>
      </c>
      <c r="F350">
        <v>13</v>
      </c>
      <c r="G350" t="s">
        <v>105</v>
      </c>
      <c r="I350" t="s">
        <v>159</v>
      </c>
      <c r="J350" t="s">
        <v>168</v>
      </c>
      <c r="K350" t="s">
        <v>102</v>
      </c>
      <c r="L350" t="s">
        <v>229</v>
      </c>
      <c r="N350">
        <v>1</v>
      </c>
      <c r="O350">
        <v>1</v>
      </c>
      <c r="S350" t="s">
        <v>113</v>
      </c>
    </row>
    <row r="351" spans="1:19">
      <c r="A351">
        <v>7</v>
      </c>
      <c r="F351">
        <v>14</v>
      </c>
      <c r="G351" t="s">
        <v>105</v>
      </c>
      <c r="I351" t="s">
        <v>158</v>
      </c>
      <c r="J351" t="s">
        <v>168</v>
      </c>
      <c r="K351" t="s">
        <v>102</v>
      </c>
      <c r="L351" t="s">
        <v>230</v>
      </c>
      <c r="N351">
        <v>1</v>
      </c>
      <c r="Q351">
        <v>1</v>
      </c>
      <c r="S351" t="s">
        <v>113</v>
      </c>
    </row>
    <row r="352" spans="1:19">
      <c r="A352">
        <v>7</v>
      </c>
      <c r="F352">
        <v>15</v>
      </c>
      <c r="G352" t="s">
        <v>105</v>
      </c>
      <c r="I352" t="s">
        <v>157</v>
      </c>
      <c r="J352" t="s">
        <v>168</v>
      </c>
      <c r="K352" t="s">
        <v>102</v>
      </c>
      <c r="L352" t="s">
        <v>229</v>
      </c>
      <c r="N352">
        <v>1</v>
      </c>
      <c r="O352">
        <v>1</v>
      </c>
      <c r="S352" t="s">
        <v>108</v>
      </c>
    </row>
    <row r="353" spans="1:19">
      <c r="A353">
        <v>7</v>
      </c>
      <c r="F353">
        <v>16</v>
      </c>
      <c r="G353" t="s">
        <v>105</v>
      </c>
      <c r="I353" t="s">
        <v>156</v>
      </c>
      <c r="J353" t="s">
        <v>168</v>
      </c>
      <c r="K353" t="s">
        <v>102</v>
      </c>
      <c r="L353" t="s">
        <v>229</v>
      </c>
      <c r="N353">
        <v>1</v>
      </c>
      <c r="O353">
        <v>1</v>
      </c>
      <c r="S353" t="s">
        <v>113</v>
      </c>
    </row>
    <row r="354" spans="1:19">
      <c r="A354">
        <v>7</v>
      </c>
      <c r="F354">
        <v>17</v>
      </c>
      <c r="G354" t="s">
        <v>259</v>
      </c>
      <c r="I354" t="s">
        <v>155</v>
      </c>
      <c r="J354" t="s">
        <v>168</v>
      </c>
      <c r="K354" t="s">
        <v>102</v>
      </c>
      <c r="L354" t="s">
        <v>230</v>
      </c>
      <c r="N354">
        <v>0</v>
      </c>
      <c r="S354" t="s">
        <v>104</v>
      </c>
    </row>
    <row r="355" spans="1:19">
      <c r="A355">
        <v>7</v>
      </c>
      <c r="F355">
        <v>18</v>
      </c>
      <c r="G355" t="s">
        <v>105</v>
      </c>
      <c r="I355" t="s">
        <v>154</v>
      </c>
      <c r="J355" t="s">
        <v>168</v>
      </c>
      <c r="K355" t="s">
        <v>102</v>
      </c>
      <c r="L355" t="s">
        <v>230</v>
      </c>
      <c r="N355">
        <v>1</v>
      </c>
      <c r="Q355">
        <v>1</v>
      </c>
      <c r="S355" t="s">
        <v>113</v>
      </c>
    </row>
    <row r="356" spans="1:19">
      <c r="A356">
        <v>7</v>
      </c>
      <c r="F356">
        <v>19</v>
      </c>
      <c r="G356" t="s">
        <v>259</v>
      </c>
      <c r="I356" t="s">
        <v>152</v>
      </c>
      <c r="J356" t="s">
        <v>168</v>
      </c>
      <c r="K356" t="s">
        <v>102</v>
      </c>
      <c r="L356" t="s">
        <v>230</v>
      </c>
      <c r="N356">
        <v>0</v>
      </c>
      <c r="S356" t="s">
        <v>104</v>
      </c>
    </row>
    <row r="357" spans="1:19">
      <c r="A357">
        <v>7</v>
      </c>
      <c r="F357">
        <v>20</v>
      </c>
      <c r="G357" t="s">
        <v>105</v>
      </c>
      <c r="I357" t="s">
        <v>186</v>
      </c>
      <c r="J357" t="s">
        <v>168</v>
      </c>
      <c r="K357" t="s">
        <v>102</v>
      </c>
      <c r="L357" t="s">
        <v>229</v>
      </c>
      <c r="N357">
        <v>1</v>
      </c>
      <c r="O357">
        <v>1</v>
      </c>
      <c r="S357" t="s">
        <v>108</v>
      </c>
    </row>
    <row r="358" spans="1:19">
      <c r="A358">
        <v>7</v>
      </c>
      <c r="F358">
        <v>21</v>
      </c>
      <c r="G358" t="s">
        <v>105</v>
      </c>
      <c r="I358" t="s">
        <v>185</v>
      </c>
      <c r="J358" t="s">
        <v>168</v>
      </c>
      <c r="K358" t="s">
        <v>102</v>
      </c>
      <c r="L358" t="s">
        <v>230</v>
      </c>
      <c r="N358">
        <v>1</v>
      </c>
      <c r="Q358">
        <v>1</v>
      </c>
      <c r="S358" t="s">
        <v>113</v>
      </c>
    </row>
    <row r="359" spans="1:19">
      <c r="A359">
        <v>7</v>
      </c>
      <c r="F359">
        <v>22</v>
      </c>
      <c r="G359" t="s">
        <v>105</v>
      </c>
      <c r="I359" t="s">
        <v>184</v>
      </c>
      <c r="J359" t="s">
        <v>168</v>
      </c>
      <c r="K359" t="s">
        <v>102</v>
      </c>
      <c r="L359" t="s">
        <v>229</v>
      </c>
      <c r="N359">
        <v>1</v>
      </c>
      <c r="O359">
        <v>1</v>
      </c>
      <c r="S359" t="s">
        <v>108</v>
      </c>
    </row>
    <row r="360" spans="1:19">
      <c r="A360">
        <v>7</v>
      </c>
      <c r="F360">
        <v>23</v>
      </c>
      <c r="G360" t="s">
        <v>259</v>
      </c>
      <c r="I360" t="s">
        <v>183</v>
      </c>
      <c r="J360" t="s">
        <v>168</v>
      </c>
      <c r="K360" t="s">
        <v>102</v>
      </c>
      <c r="L360" t="s">
        <v>230</v>
      </c>
      <c r="N360">
        <v>0</v>
      </c>
      <c r="S360" t="s">
        <v>104</v>
      </c>
    </row>
    <row r="361" spans="1:19">
      <c r="A361">
        <v>7</v>
      </c>
      <c r="F361">
        <v>24</v>
      </c>
      <c r="G361" t="s">
        <v>105</v>
      </c>
      <c r="I361" t="s">
        <v>19</v>
      </c>
      <c r="J361" t="s">
        <v>168</v>
      </c>
      <c r="K361" t="s">
        <v>102</v>
      </c>
      <c r="L361" t="s">
        <v>231</v>
      </c>
      <c r="N361">
        <v>1</v>
      </c>
      <c r="O361">
        <v>1</v>
      </c>
      <c r="S361" t="s">
        <v>108</v>
      </c>
    </row>
    <row r="362" spans="1:19">
      <c r="A362">
        <v>7</v>
      </c>
      <c r="F362">
        <v>25</v>
      </c>
      <c r="G362" t="s">
        <v>105</v>
      </c>
      <c r="I362" t="s">
        <v>112</v>
      </c>
      <c r="J362" t="s">
        <v>168</v>
      </c>
      <c r="K362" t="s">
        <v>102</v>
      </c>
      <c r="L362" t="s">
        <v>229</v>
      </c>
      <c r="N362">
        <v>1</v>
      </c>
      <c r="O362">
        <v>1</v>
      </c>
      <c r="S362" t="s">
        <v>113</v>
      </c>
    </row>
    <row r="363" spans="1:19">
      <c r="A363">
        <v>7</v>
      </c>
      <c r="F363">
        <v>26</v>
      </c>
      <c r="G363" t="s">
        <v>259</v>
      </c>
      <c r="I363" t="s">
        <v>111</v>
      </c>
      <c r="J363" t="s">
        <v>168</v>
      </c>
      <c r="K363" t="s">
        <v>102</v>
      </c>
      <c r="L363" t="s">
        <v>230</v>
      </c>
      <c r="N363">
        <v>0</v>
      </c>
      <c r="S363" t="s">
        <v>104</v>
      </c>
    </row>
    <row r="364" spans="1:19">
      <c r="A364">
        <v>7</v>
      </c>
      <c r="F364">
        <v>27</v>
      </c>
      <c r="G364" t="s">
        <v>105</v>
      </c>
      <c r="I364" t="s">
        <v>110</v>
      </c>
      <c r="J364" t="s">
        <v>168</v>
      </c>
      <c r="K364" t="s">
        <v>102</v>
      </c>
      <c r="L364" t="s">
        <v>229</v>
      </c>
      <c r="N364">
        <v>1</v>
      </c>
      <c r="O364">
        <v>1</v>
      </c>
      <c r="S364" t="s">
        <v>108</v>
      </c>
    </row>
    <row r="365" spans="1:19">
      <c r="A365">
        <v>7</v>
      </c>
      <c r="F365">
        <v>28</v>
      </c>
      <c r="G365" t="s">
        <v>105</v>
      </c>
      <c r="I365" t="s">
        <v>109</v>
      </c>
      <c r="J365" t="s">
        <v>168</v>
      </c>
      <c r="K365" t="s">
        <v>102</v>
      </c>
      <c r="L365" t="s">
        <v>229</v>
      </c>
      <c r="N365">
        <v>1</v>
      </c>
      <c r="O365">
        <v>1</v>
      </c>
      <c r="S365" t="s">
        <v>108</v>
      </c>
    </row>
    <row r="366" spans="1:19">
      <c r="A366">
        <v>8</v>
      </c>
      <c r="B366" t="s">
        <v>223</v>
      </c>
      <c r="F366">
        <v>2</v>
      </c>
      <c r="G366" t="s">
        <v>259</v>
      </c>
      <c r="I366" t="s">
        <v>260</v>
      </c>
      <c r="J366" t="s">
        <v>261</v>
      </c>
      <c r="K366" t="s">
        <v>102</v>
      </c>
      <c r="L366" t="s">
        <v>103</v>
      </c>
      <c r="N366">
        <v>0</v>
      </c>
      <c r="O366">
        <v>0</v>
      </c>
      <c r="S366" t="s">
        <v>104</v>
      </c>
    </row>
    <row r="367" spans="1:19">
      <c r="A367">
        <v>8</v>
      </c>
      <c r="F367">
        <v>3</v>
      </c>
      <c r="G367" t="s">
        <v>105</v>
      </c>
      <c r="I367" t="s">
        <v>106</v>
      </c>
      <c r="J367" t="s">
        <v>261</v>
      </c>
      <c r="K367" t="s">
        <v>102</v>
      </c>
      <c r="L367" t="s">
        <v>107</v>
      </c>
      <c r="N367">
        <v>1</v>
      </c>
      <c r="O367">
        <v>0</v>
      </c>
      <c r="S367" t="s">
        <v>108</v>
      </c>
    </row>
    <row r="368" spans="1:19">
      <c r="A368">
        <v>8</v>
      </c>
      <c r="F368">
        <v>5</v>
      </c>
      <c r="G368" t="s">
        <v>105</v>
      </c>
      <c r="I368" t="s">
        <v>109</v>
      </c>
      <c r="J368" t="s">
        <v>261</v>
      </c>
      <c r="K368" t="s">
        <v>102</v>
      </c>
      <c r="L368" t="s">
        <v>107</v>
      </c>
      <c r="N368">
        <v>1</v>
      </c>
      <c r="O368">
        <v>0</v>
      </c>
      <c r="S368" t="s">
        <v>108</v>
      </c>
    </row>
    <row r="369" spans="1:19">
      <c r="A369">
        <v>8</v>
      </c>
      <c r="F369">
        <v>6</v>
      </c>
      <c r="G369" t="s">
        <v>105</v>
      </c>
      <c r="I369" t="s">
        <v>110</v>
      </c>
      <c r="J369" t="s">
        <v>261</v>
      </c>
      <c r="K369" t="s">
        <v>102</v>
      </c>
      <c r="L369" t="s">
        <v>107</v>
      </c>
      <c r="N369">
        <v>1</v>
      </c>
      <c r="O369">
        <v>0</v>
      </c>
      <c r="S369" t="s">
        <v>108</v>
      </c>
    </row>
    <row r="370" spans="1:19">
      <c r="A370">
        <v>8</v>
      </c>
      <c r="F370">
        <v>7</v>
      </c>
      <c r="G370" t="s">
        <v>259</v>
      </c>
      <c r="I370" t="s">
        <v>111</v>
      </c>
      <c r="J370" t="s">
        <v>261</v>
      </c>
      <c r="K370" t="s">
        <v>102</v>
      </c>
      <c r="L370" t="s">
        <v>103</v>
      </c>
      <c r="N370">
        <v>0</v>
      </c>
      <c r="O370">
        <v>0</v>
      </c>
      <c r="S370" t="s">
        <v>104</v>
      </c>
    </row>
    <row r="371" spans="1:19">
      <c r="A371">
        <v>8</v>
      </c>
      <c r="F371">
        <v>8</v>
      </c>
      <c r="G371" t="s">
        <v>105</v>
      </c>
      <c r="I371" t="s">
        <v>112</v>
      </c>
      <c r="J371" t="s">
        <v>261</v>
      </c>
      <c r="K371" t="s">
        <v>102</v>
      </c>
      <c r="L371" t="s">
        <v>107</v>
      </c>
      <c r="N371">
        <v>1</v>
      </c>
      <c r="O371">
        <v>0</v>
      </c>
      <c r="S371" t="s">
        <v>113</v>
      </c>
    </row>
    <row r="372" spans="1:19">
      <c r="A372">
        <v>8</v>
      </c>
      <c r="F372">
        <v>9</v>
      </c>
      <c r="G372" t="s">
        <v>105</v>
      </c>
      <c r="I372" t="s">
        <v>19</v>
      </c>
      <c r="J372" t="s">
        <v>261</v>
      </c>
      <c r="K372" t="s">
        <v>102</v>
      </c>
      <c r="L372" t="s">
        <v>107</v>
      </c>
      <c r="N372">
        <v>1</v>
      </c>
      <c r="O372">
        <v>0</v>
      </c>
      <c r="S372" t="s">
        <v>108</v>
      </c>
    </row>
    <row r="373" spans="1:19">
      <c r="A373">
        <v>8</v>
      </c>
      <c r="F373">
        <v>10</v>
      </c>
      <c r="G373" t="s">
        <v>259</v>
      </c>
      <c r="I373" t="s">
        <v>183</v>
      </c>
      <c r="J373" t="s">
        <v>261</v>
      </c>
      <c r="K373" t="s">
        <v>102</v>
      </c>
      <c r="L373" t="s">
        <v>103</v>
      </c>
      <c r="N373">
        <v>0</v>
      </c>
      <c r="O373">
        <v>0</v>
      </c>
      <c r="S373" t="s">
        <v>104</v>
      </c>
    </row>
    <row r="374" spans="1:19">
      <c r="A374">
        <v>8</v>
      </c>
      <c r="F374">
        <v>11</v>
      </c>
      <c r="G374" t="s">
        <v>105</v>
      </c>
      <c r="I374" t="s">
        <v>184</v>
      </c>
      <c r="J374" t="s">
        <v>261</v>
      </c>
      <c r="K374" t="s">
        <v>102</v>
      </c>
      <c r="L374" t="s">
        <v>107</v>
      </c>
      <c r="N374">
        <v>1</v>
      </c>
      <c r="O374">
        <v>0</v>
      </c>
      <c r="S374" t="s">
        <v>108</v>
      </c>
    </row>
    <row r="375" spans="1:19">
      <c r="A375">
        <v>8</v>
      </c>
      <c r="F375">
        <v>12</v>
      </c>
      <c r="G375" t="s">
        <v>105</v>
      </c>
      <c r="I375" t="s">
        <v>185</v>
      </c>
      <c r="J375" t="s">
        <v>261</v>
      </c>
      <c r="K375" t="s">
        <v>102</v>
      </c>
      <c r="L375" t="s">
        <v>107</v>
      </c>
      <c r="N375">
        <v>1</v>
      </c>
      <c r="O375">
        <v>0</v>
      </c>
      <c r="S375" t="s">
        <v>113</v>
      </c>
    </row>
    <row r="376" spans="1:19">
      <c r="A376">
        <v>8</v>
      </c>
      <c r="F376">
        <v>13</v>
      </c>
      <c r="G376" t="s">
        <v>105</v>
      </c>
      <c r="I376" t="s">
        <v>186</v>
      </c>
      <c r="J376" t="s">
        <v>261</v>
      </c>
      <c r="K376" t="s">
        <v>102</v>
      </c>
      <c r="L376" t="s">
        <v>107</v>
      </c>
      <c r="N376">
        <v>1</v>
      </c>
      <c r="O376">
        <v>0</v>
      </c>
      <c r="S376" t="s">
        <v>108</v>
      </c>
    </row>
    <row r="377" spans="1:19">
      <c r="A377">
        <v>8</v>
      </c>
      <c r="F377">
        <v>14</v>
      </c>
      <c r="G377" t="s">
        <v>259</v>
      </c>
      <c r="I377" t="s">
        <v>152</v>
      </c>
      <c r="J377" t="s">
        <v>261</v>
      </c>
      <c r="K377" t="s">
        <v>102</v>
      </c>
      <c r="L377" t="s">
        <v>153</v>
      </c>
      <c r="N377">
        <v>0</v>
      </c>
      <c r="O377">
        <v>0</v>
      </c>
      <c r="S377" t="s">
        <v>104</v>
      </c>
    </row>
    <row r="378" spans="1:19">
      <c r="A378">
        <v>8</v>
      </c>
      <c r="F378">
        <v>15</v>
      </c>
      <c r="G378" t="s">
        <v>105</v>
      </c>
      <c r="I378" t="s">
        <v>154</v>
      </c>
      <c r="J378" t="s">
        <v>261</v>
      </c>
      <c r="K378" t="s">
        <v>102</v>
      </c>
      <c r="L378" t="s">
        <v>107</v>
      </c>
      <c r="N378">
        <v>1</v>
      </c>
      <c r="O378">
        <v>0</v>
      </c>
      <c r="S378" t="s">
        <v>113</v>
      </c>
    </row>
    <row r="379" spans="1:19">
      <c r="A379">
        <v>8</v>
      </c>
      <c r="F379">
        <v>16</v>
      </c>
      <c r="G379" t="s">
        <v>259</v>
      </c>
      <c r="I379" t="s">
        <v>155</v>
      </c>
      <c r="J379" t="s">
        <v>261</v>
      </c>
      <c r="K379" t="s">
        <v>102</v>
      </c>
      <c r="L379" t="s">
        <v>103</v>
      </c>
      <c r="N379">
        <v>0</v>
      </c>
      <c r="O379">
        <v>0</v>
      </c>
      <c r="S379" t="s">
        <v>104</v>
      </c>
    </row>
    <row r="380" spans="1:19">
      <c r="A380">
        <v>8</v>
      </c>
      <c r="F380">
        <v>17</v>
      </c>
      <c r="G380" t="s">
        <v>105</v>
      </c>
      <c r="I380" t="s">
        <v>156</v>
      </c>
      <c r="J380" t="s">
        <v>261</v>
      </c>
      <c r="K380" t="s">
        <v>102</v>
      </c>
      <c r="L380" t="s">
        <v>107</v>
      </c>
      <c r="N380">
        <v>1</v>
      </c>
      <c r="O380">
        <v>0</v>
      </c>
      <c r="S380" t="s">
        <v>113</v>
      </c>
    </row>
    <row r="381" spans="1:19">
      <c r="A381">
        <v>8</v>
      </c>
      <c r="F381">
        <v>18</v>
      </c>
      <c r="G381" t="s">
        <v>105</v>
      </c>
      <c r="I381" t="s">
        <v>157</v>
      </c>
      <c r="J381" t="s">
        <v>261</v>
      </c>
      <c r="K381" t="s">
        <v>102</v>
      </c>
      <c r="L381" t="s">
        <v>107</v>
      </c>
      <c r="N381">
        <v>1</v>
      </c>
      <c r="O381">
        <v>0</v>
      </c>
      <c r="S381" t="s">
        <v>108</v>
      </c>
    </row>
    <row r="382" spans="1:19">
      <c r="A382">
        <v>8</v>
      </c>
      <c r="F382">
        <v>19</v>
      </c>
      <c r="G382" t="s">
        <v>105</v>
      </c>
      <c r="I382" t="s">
        <v>158</v>
      </c>
      <c r="J382" t="s">
        <v>261</v>
      </c>
      <c r="K382" t="s">
        <v>102</v>
      </c>
      <c r="L382" t="s">
        <v>107</v>
      </c>
      <c r="N382">
        <v>1</v>
      </c>
      <c r="O382">
        <v>0</v>
      </c>
      <c r="S382" t="s">
        <v>113</v>
      </c>
    </row>
    <row r="383" spans="1:19">
      <c r="A383">
        <v>8</v>
      </c>
      <c r="F383">
        <v>20</v>
      </c>
      <c r="G383" t="s">
        <v>105</v>
      </c>
      <c r="I383" t="s">
        <v>159</v>
      </c>
      <c r="J383" t="s">
        <v>261</v>
      </c>
      <c r="K383" t="s">
        <v>102</v>
      </c>
      <c r="L383" t="s">
        <v>107</v>
      </c>
      <c r="N383">
        <v>1</v>
      </c>
      <c r="O383">
        <v>0</v>
      </c>
      <c r="S383" t="s">
        <v>113</v>
      </c>
    </row>
    <row r="384" spans="1:19">
      <c r="A384">
        <v>8</v>
      </c>
      <c r="F384">
        <v>21</v>
      </c>
      <c r="G384" t="s">
        <v>259</v>
      </c>
      <c r="I384" t="s">
        <v>160</v>
      </c>
      <c r="J384" t="s">
        <v>261</v>
      </c>
      <c r="K384" t="s">
        <v>102</v>
      </c>
      <c r="L384" t="s">
        <v>153</v>
      </c>
      <c r="N384">
        <v>0</v>
      </c>
      <c r="O384">
        <v>0</v>
      </c>
      <c r="S384" t="s">
        <v>104</v>
      </c>
    </row>
    <row r="385" spans="1:27">
      <c r="A385">
        <v>8</v>
      </c>
      <c r="F385">
        <v>22</v>
      </c>
      <c r="G385" t="s">
        <v>259</v>
      </c>
      <c r="I385" t="s">
        <v>161</v>
      </c>
      <c r="J385" t="s">
        <v>261</v>
      </c>
      <c r="K385" t="s">
        <v>102</v>
      </c>
      <c r="L385" t="s">
        <v>103</v>
      </c>
      <c r="N385">
        <v>0</v>
      </c>
      <c r="O385">
        <v>0</v>
      </c>
      <c r="S385" t="s">
        <v>104</v>
      </c>
    </row>
    <row r="386" spans="1:27">
      <c r="A386">
        <v>8</v>
      </c>
      <c r="F386">
        <v>23</v>
      </c>
      <c r="G386" t="s">
        <v>259</v>
      </c>
      <c r="I386" t="s">
        <v>162</v>
      </c>
      <c r="J386" t="s">
        <v>261</v>
      </c>
      <c r="K386" t="s">
        <v>102</v>
      </c>
      <c r="L386" t="s">
        <v>103</v>
      </c>
      <c r="N386">
        <v>0</v>
      </c>
      <c r="O386">
        <v>0</v>
      </c>
      <c r="S386" t="s">
        <v>104</v>
      </c>
    </row>
    <row r="387" spans="1:27">
      <c r="A387">
        <v>8</v>
      </c>
      <c r="F387">
        <v>24</v>
      </c>
      <c r="G387" t="s">
        <v>105</v>
      </c>
      <c r="I387" t="s">
        <v>163</v>
      </c>
      <c r="J387" t="s">
        <v>261</v>
      </c>
      <c r="K387" t="s">
        <v>102</v>
      </c>
      <c r="L387" t="s">
        <v>107</v>
      </c>
      <c r="N387">
        <v>1</v>
      </c>
      <c r="O387">
        <v>0</v>
      </c>
      <c r="S387" t="s">
        <v>108</v>
      </c>
    </row>
    <row r="388" spans="1:27">
      <c r="A388">
        <v>8</v>
      </c>
      <c r="F388">
        <v>25</v>
      </c>
      <c r="G388" t="s">
        <v>105</v>
      </c>
      <c r="I388" t="s">
        <v>164</v>
      </c>
      <c r="J388" t="s">
        <v>261</v>
      </c>
      <c r="K388" t="s">
        <v>102</v>
      </c>
      <c r="L388" t="s">
        <v>107</v>
      </c>
      <c r="N388">
        <v>1</v>
      </c>
      <c r="O388">
        <v>0</v>
      </c>
      <c r="S388" t="s">
        <v>108</v>
      </c>
    </row>
    <row r="389" spans="1:27">
      <c r="A389">
        <v>8</v>
      </c>
      <c r="F389">
        <v>26</v>
      </c>
      <c r="G389" t="s">
        <v>105</v>
      </c>
      <c r="I389" t="s">
        <v>165</v>
      </c>
      <c r="J389" t="s">
        <v>261</v>
      </c>
      <c r="K389" t="s">
        <v>102</v>
      </c>
      <c r="L389" t="s">
        <v>107</v>
      </c>
      <c r="N389">
        <v>1</v>
      </c>
      <c r="O389">
        <v>0</v>
      </c>
      <c r="S389" t="s">
        <v>113</v>
      </c>
    </row>
    <row r="390" spans="1:27">
      <c r="A390">
        <v>8</v>
      </c>
      <c r="F390">
        <v>27</v>
      </c>
      <c r="G390" t="s">
        <v>259</v>
      </c>
      <c r="I390" t="s">
        <v>166</v>
      </c>
      <c r="J390" t="s">
        <v>261</v>
      </c>
      <c r="K390" t="s">
        <v>102</v>
      </c>
      <c r="L390" t="s">
        <v>103</v>
      </c>
      <c r="N390">
        <v>0</v>
      </c>
      <c r="O390">
        <v>0</v>
      </c>
      <c r="S390" t="s">
        <v>104</v>
      </c>
    </row>
    <row r="391" spans="1:27">
      <c r="A391">
        <v>8</v>
      </c>
      <c r="F391">
        <v>28</v>
      </c>
      <c r="G391" t="s">
        <v>105</v>
      </c>
      <c r="I391" t="s">
        <v>167</v>
      </c>
      <c r="J391" t="s">
        <v>261</v>
      </c>
      <c r="K391" t="s">
        <v>102</v>
      </c>
      <c r="L391" t="s">
        <v>107</v>
      </c>
      <c r="N391">
        <v>1</v>
      </c>
      <c r="O391">
        <v>0</v>
      </c>
      <c r="S391" t="s">
        <v>113</v>
      </c>
    </row>
    <row r="392" spans="1:27">
      <c r="A392">
        <v>8</v>
      </c>
      <c r="F392">
        <v>2</v>
      </c>
      <c r="G392" t="s">
        <v>259</v>
      </c>
      <c r="I392" t="s">
        <v>260</v>
      </c>
      <c r="J392" t="s">
        <v>168</v>
      </c>
      <c r="K392" t="s">
        <v>102</v>
      </c>
      <c r="L392" t="s">
        <v>230</v>
      </c>
      <c r="N392">
        <v>0</v>
      </c>
      <c r="S392" t="s">
        <v>104</v>
      </c>
    </row>
    <row r="393" spans="1:27">
      <c r="A393">
        <v>8</v>
      </c>
      <c r="F393">
        <v>3</v>
      </c>
      <c r="G393" t="s">
        <v>105</v>
      </c>
      <c r="I393" t="s">
        <v>106</v>
      </c>
      <c r="J393" t="s">
        <v>168</v>
      </c>
      <c r="K393" t="s">
        <v>102</v>
      </c>
      <c r="L393" t="s">
        <v>229</v>
      </c>
      <c r="N393">
        <v>1</v>
      </c>
      <c r="O393">
        <v>1</v>
      </c>
      <c r="S393" t="s">
        <v>108</v>
      </c>
      <c r="AA393">
        <v>1</v>
      </c>
    </row>
    <row r="394" spans="1:27">
      <c r="A394">
        <v>8</v>
      </c>
      <c r="F394">
        <v>5</v>
      </c>
      <c r="G394" t="s">
        <v>105</v>
      </c>
      <c r="I394" t="s">
        <v>109</v>
      </c>
      <c r="J394" t="s">
        <v>168</v>
      </c>
      <c r="K394" t="s">
        <v>102</v>
      </c>
      <c r="L394" t="s">
        <v>229</v>
      </c>
      <c r="N394">
        <v>1</v>
      </c>
      <c r="O394">
        <v>1</v>
      </c>
      <c r="S394" t="s">
        <v>108</v>
      </c>
    </row>
    <row r="395" spans="1:27">
      <c r="A395">
        <v>8</v>
      </c>
      <c r="F395">
        <v>6</v>
      </c>
      <c r="G395" t="s">
        <v>105</v>
      </c>
      <c r="I395" t="s">
        <v>110</v>
      </c>
      <c r="J395" t="s">
        <v>168</v>
      </c>
      <c r="K395" t="s">
        <v>102</v>
      </c>
      <c r="L395" t="s">
        <v>230</v>
      </c>
      <c r="N395">
        <v>1</v>
      </c>
      <c r="Q395">
        <v>1</v>
      </c>
      <c r="S395" t="s">
        <v>108</v>
      </c>
    </row>
    <row r="396" spans="1:27">
      <c r="A396">
        <v>8</v>
      </c>
      <c r="F396">
        <v>7</v>
      </c>
      <c r="G396" t="s">
        <v>259</v>
      </c>
      <c r="I396" t="s">
        <v>111</v>
      </c>
      <c r="J396" t="s">
        <v>168</v>
      </c>
      <c r="K396" t="s">
        <v>102</v>
      </c>
      <c r="L396" t="s">
        <v>230</v>
      </c>
      <c r="N396">
        <v>0</v>
      </c>
      <c r="S396" t="s">
        <v>104</v>
      </c>
    </row>
    <row r="397" spans="1:27">
      <c r="A397">
        <v>8</v>
      </c>
      <c r="F397">
        <v>8</v>
      </c>
      <c r="G397" t="s">
        <v>105</v>
      </c>
      <c r="I397" t="s">
        <v>112</v>
      </c>
      <c r="J397" t="s">
        <v>168</v>
      </c>
      <c r="K397" t="s">
        <v>102</v>
      </c>
      <c r="L397" t="s">
        <v>100</v>
      </c>
      <c r="N397">
        <v>1</v>
      </c>
      <c r="S397" t="s">
        <v>113</v>
      </c>
    </row>
    <row r="398" spans="1:27">
      <c r="A398">
        <v>8</v>
      </c>
      <c r="F398">
        <v>9</v>
      </c>
      <c r="G398" t="s">
        <v>105</v>
      </c>
      <c r="I398" t="s">
        <v>19</v>
      </c>
      <c r="J398" t="s">
        <v>168</v>
      </c>
      <c r="K398" t="s">
        <v>102</v>
      </c>
      <c r="L398" t="s">
        <v>100</v>
      </c>
      <c r="N398">
        <v>1</v>
      </c>
      <c r="S398" t="s">
        <v>108</v>
      </c>
    </row>
    <row r="399" spans="1:27">
      <c r="A399">
        <v>8</v>
      </c>
      <c r="F399">
        <v>10</v>
      </c>
      <c r="G399" t="s">
        <v>259</v>
      </c>
      <c r="I399" t="s">
        <v>183</v>
      </c>
      <c r="J399" t="s">
        <v>168</v>
      </c>
      <c r="K399" t="s">
        <v>102</v>
      </c>
      <c r="L399" t="s">
        <v>230</v>
      </c>
      <c r="N399">
        <v>0</v>
      </c>
      <c r="S399" t="s">
        <v>104</v>
      </c>
    </row>
    <row r="400" spans="1:27">
      <c r="A400">
        <v>8</v>
      </c>
      <c r="F400">
        <v>11</v>
      </c>
      <c r="G400" t="s">
        <v>105</v>
      </c>
      <c r="I400" t="s">
        <v>184</v>
      </c>
      <c r="J400" t="s">
        <v>168</v>
      </c>
      <c r="K400" t="s">
        <v>102</v>
      </c>
      <c r="L400" t="s">
        <v>229</v>
      </c>
      <c r="N400">
        <v>1</v>
      </c>
      <c r="O400">
        <v>1</v>
      </c>
      <c r="S400" t="s">
        <v>108</v>
      </c>
    </row>
    <row r="401" spans="1:19">
      <c r="A401">
        <v>8</v>
      </c>
      <c r="F401">
        <v>12</v>
      </c>
      <c r="G401" t="s">
        <v>105</v>
      </c>
      <c r="I401" t="s">
        <v>185</v>
      </c>
      <c r="J401" t="s">
        <v>168</v>
      </c>
      <c r="K401" t="s">
        <v>102</v>
      </c>
      <c r="L401" t="s">
        <v>100</v>
      </c>
      <c r="N401">
        <v>1</v>
      </c>
      <c r="S401" t="s">
        <v>113</v>
      </c>
    </row>
    <row r="402" spans="1:19">
      <c r="A402">
        <v>8</v>
      </c>
      <c r="F402">
        <v>13</v>
      </c>
      <c r="G402" t="s">
        <v>105</v>
      </c>
      <c r="I402" t="s">
        <v>186</v>
      </c>
      <c r="J402" t="s">
        <v>168</v>
      </c>
      <c r="K402" t="s">
        <v>102</v>
      </c>
      <c r="L402" t="s">
        <v>100</v>
      </c>
      <c r="N402">
        <v>1</v>
      </c>
      <c r="S402" t="s">
        <v>108</v>
      </c>
    </row>
    <row r="403" spans="1:19">
      <c r="A403">
        <v>8</v>
      </c>
      <c r="F403">
        <v>14</v>
      </c>
      <c r="G403" t="s">
        <v>259</v>
      </c>
      <c r="I403" t="s">
        <v>152</v>
      </c>
      <c r="J403" t="s">
        <v>168</v>
      </c>
      <c r="K403" t="s">
        <v>102</v>
      </c>
      <c r="L403" t="s">
        <v>230</v>
      </c>
      <c r="N403">
        <v>0</v>
      </c>
      <c r="S403" t="s">
        <v>104</v>
      </c>
    </row>
    <row r="404" spans="1:19">
      <c r="A404">
        <v>8</v>
      </c>
      <c r="F404">
        <v>15</v>
      </c>
      <c r="G404" t="s">
        <v>105</v>
      </c>
      <c r="I404" t="s">
        <v>154</v>
      </c>
      <c r="J404" t="s">
        <v>168</v>
      </c>
      <c r="K404" t="s">
        <v>102</v>
      </c>
      <c r="L404" t="s">
        <v>100</v>
      </c>
      <c r="N404">
        <v>1</v>
      </c>
      <c r="S404" t="s">
        <v>113</v>
      </c>
    </row>
    <row r="405" spans="1:19">
      <c r="A405">
        <v>8</v>
      </c>
      <c r="F405">
        <v>16</v>
      </c>
      <c r="G405" t="s">
        <v>259</v>
      </c>
      <c r="I405" t="s">
        <v>155</v>
      </c>
      <c r="J405" t="s">
        <v>168</v>
      </c>
      <c r="K405" t="s">
        <v>102</v>
      </c>
      <c r="L405" t="s">
        <v>230</v>
      </c>
      <c r="N405">
        <v>0</v>
      </c>
      <c r="S405" t="s">
        <v>104</v>
      </c>
    </row>
    <row r="406" spans="1:19">
      <c r="A406">
        <v>8</v>
      </c>
      <c r="F406">
        <v>17</v>
      </c>
      <c r="G406" t="s">
        <v>105</v>
      </c>
      <c r="I406" t="s">
        <v>156</v>
      </c>
      <c r="J406" t="s">
        <v>168</v>
      </c>
      <c r="K406" t="s">
        <v>102</v>
      </c>
      <c r="L406" t="s">
        <v>100</v>
      </c>
      <c r="N406">
        <v>1</v>
      </c>
      <c r="S406" t="s">
        <v>113</v>
      </c>
    </row>
    <row r="407" spans="1:19">
      <c r="A407">
        <v>8</v>
      </c>
      <c r="F407">
        <v>18</v>
      </c>
      <c r="G407" t="s">
        <v>105</v>
      </c>
      <c r="I407" t="s">
        <v>157</v>
      </c>
      <c r="J407" t="s">
        <v>168</v>
      </c>
      <c r="K407" t="s">
        <v>102</v>
      </c>
      <c r="L407" t="s">
        <v>100</v>
      </c>
      <c r="N407">
        <v>1</v>
      </c>
      <c r="S407" t="s">
        <v>108</v>
      </c>
    </row>
    <row r="408" spans="1:19">
      <c r="A408">
        <v>8</v>
      </c>
      <c r="F408">
        <v>19</v>
      </c>
      <c r="G408" t="s">
        <v>105</v>
      </c>
      <c r="I408" t="s">
        <v>158</v>
      </c>
      <c r="J408" t="s">
        <v>168</v>
      </c>
      <c r="K408" t="s">
        <v>102</v>
      </c>
      <c r="L408" t="s">
        <v>100</v>
      </c>
      <c r="N408">
        <v>1</v>
      </c>
      <c r="S408" t="s">
        <v>113</v>
      </c>
    </row>
    <row r="409" spans="1:19">
      <c r="A409">
        <v>8</v>
      </c>
      <c r="F409">
        <v>20</v>
      </c>
      <c r="G409" t="s">
        <v>105</v>
      </c>
      <c r="I409" t="s">
        <v>159</v>
      </c>
      <c r="J409" t="s">
        <v>168</v>
      </c>
      <c r="K409" t="s">
        <v>102</v>
      </c>
      <c r="L409" t="s">
        <v>100</v>
      </c>
      <c r="N409">
        <v>1</v>
      </c>
      <c r="S409" t="s">
        <v>113</v>
      </c>
    </row>
    <row r="410" spans="1:19">
      <c r="A410">
        <v>8</v>
      </c>
      <c r="F410">
        <v>21</v>
      </c>
      <c r="G410" t="s">
        <v>259</v>
      </c>
      <c r="I410" t="s">
        <v>160</v>
      </c>
      <c r="J410" t="s">
        <v>168</v>
      </c>
      <c r="K410" t="s">
        <v>102</v>
      </c>
      <c r="L410" t="s">
        <v>230</v>
      </c>
      <c r="N410">
        <v>0</v>
      </c>
      <c r="S410" t="s">
        <v>104</v>
      </c>
    </row>
    <row r="411" spans="1:19">
      <c r="A411">
        <v>8</v>
      </c>
      <c r="F411">
        <v>22</v>
      </c>
      <c r="G411" t="s">
        <v>259</v>
      </c>
      <c r="I411" t="s">
        <v>161</v>
      </c>
      <c r="J411" t="s">
        <v>168</v>
      </c>
      <c r="K411" t="s">
        <v>102</v>
      </c>
      <c r="L411" t="s">
        <v>230</v>
      </c>
      <c r="N411">
        <v>0</v>
      </c>
      <c r="S411" t="s">
        <v>104</v>
      </c>
    </row>
    <row r="412" spans="1:19">
      <c r="A412">
        <v>8</v>
      </c>
      <c r="F412">
        <v>23</v>
      </c>
      <c r="G412" t="s">
        <v>259</v>
      </c>
      <c r="I412" t="s">
        <v>162</v>
      </c>
      <c r="J412" t="s">
        <v>168</v>
      </c>
      <c r="K412" t="s">
        <v>102</v>
      </c>
      <c r="L412" t="s">
        <v>230</v>
      </c>
      <c r="N412">
        <v>0</v>
      </c>
      <c r="S412" t="s">
        <v>104</v>
      </c>
    </row>
    <row r="413" spans="1:19">
      <c r="A413">
        <v>8</v>
      </c>
      <c r="F413">
        <v>24</v>
      </c>
      <c r="G413" t="s">
        <v>105</v>
      </c>
      <c r="I413" t="s">
        <v>163</v>
      </c>
      <c r="J413" t="s">
        <v>168</v>
      </c>
      <c r="K413" t="s">
        <v>102</v>
      </c>
      <c r="L413" t="s">
        <v>229</v>
      </c>
      <c r="N413">
        <v>1</v>
      </c>
      <c r="O413">
        <v>1</v>
      </c>
      <c r="S413" t="s">
        <v>108</v>
      </c>
    </row>
    <row r="414" spans="1:19">
      <c r="A414">
        <v>8</v>
      </c>
      <c r="F414">
        <v>25</v>
      </c>
      <c r="G414" t="s">
        <v>105</v>
      </c>
      <c r="I414" t="s">
        <v>164</v>
      </c>
      <c r="J414" t="s">
        <v>168</v>
      </c>
      <c r="K414" t="s">
        <v>102</v>
      </c>
      <c r="L414" t="s">
        <v>100</v>
      </c>
      <c r="N414">
        <v>1</v>
      </c>
      <c r="S414" t="s">
        <v>108</v>
      </c>
    </row>
    <row r="415" spans="1:19">
      <c r="A415">
        <v>8</v>
      </c>
      <c r="F415">
        <v>26</v>
      </c>
      <c r="G415" t="s">
        <v>105</v>
      </c>
      <c r="I415" t="s">
        <v>165</v>
      </c>
      <c r="J415" t="s">
        <v>168</v>
      </c>
      <c r="K415" t="s">
        <v>102</v>
      </c>
      <c r="L415" t="s">
        <v>100</v>
      </c>
      <c r="N415">
        <v>1</v>
      </c>
      <c r="S415" t="s">
        <v>113</v>
      </c>
    </row>
    <row r="416" spans="1:19">
      <c r="A416">
        <v>8</v>
      </c>
      <c r="F416">
        <v>27</v>
      </c>
      <c r="G416" t="s">
        <v>259</v>
      </c>
      <c r="I416" t="s">
        <v>166</v>
      </c>
      <c r="J416" t="s">
        <v>168</v>
      </c>
      <c r="K416" t="s">
        <v>102</v>
      </c>
      <c r="L416" t="s">
        <v>230</v>
      </c>
      <c r="N416">
        <v>0</v>
      </c>
      <c r="S416" t="s">
        <v>104</v>
      </c>
    </row>
    <row r="417" spans="1:19">
      <c r="A417">
        <v>8</v>
      </c>
      <c r="F417">
        <v>28</v>
      </c>
      <c r="G417" t="s">
        <v>105</v>
      </c>
      <c r="I417" t="s">
        <v>167</v>
      </c>
      <c r="J417" t="s">
        <v>168</v>
      </c>
      <c r="K417" t="s">
        <v>102</v>
      </c>
      <c r="L417" t="s">
        <v>251</v>
      </c>
      <c r="N417">
        <v>1</v>
      </c>
      <c r="S417" t="s">
        <v>113</v>
      </c>
    </row>
    <row r="418" spans="1:19">
      <c r="A418">
        <v>9</v>
      </c>
      <c r="F418">
        <v>2</v>
      </c>
      <c r="G418" t="s">
        <v>259</v>
      </c>
      <c r="I418" t="s">
        <v>260</v>
      </c>
      <c r="J418" t="s">
        <v>227</v>
      </c>
      <c r="K418" t="s">
        <v>102</v>
      </c>
      <c r="L418" t="s">
        <v>103</v>
      </c>
      <c r="N418">
        <v>0</v>
      </c>
      <c r="O418">
        <v>0</v>
      </c>
      <c r="S418" t="s">
        <v>104</v>
      </c>
    </row>
    <row r="419" spans="1:19">
      <c r="A419">
        <v>9</v>
      </c>
      <c r="F419">
        <v>3</v>
      </c>
      <c r="G419" t="s">
        <v>105</v>
      </c>
      <c r="I419" t="s">
        <v>106</v>
      </c>
      <c r="J419" t="s">
        <v>227</v>
      </c>
      <c r="K419" t="s">
        <v>102</v>
      </c>
      <c r="L419" t="s">
        <v>107</v>
      </c>
      <c r="N419">
        <v>1</v>
      </c>
      <c r="O419">
        <v>0</v>
      </c>
      <c r="S419" t="s">
        <v>108</v>
      </c>
    </row>
    <row r="420" spans="1:19">
      <c r="A420">
        <v>9</v>
      </c>
      <c r="F420">
        <v>5</v>
      </c>
      <c r="G420" t="s">
        <v>105</v>
      </c>
      <c r="I420" t="s">
        <v>167</v>
      </c>
      <c r="J420" t="s">
        <v>227</v>
      </c>
      <c r="K420" t="s">
        <v>102</v>
      </c>
      <c r="L420" t="s">
        <v>107</v>
      </c>
      <c r="N420">
        <v>1</v>
      </c>
      <c r="O420">
        <v>0</v>
      </c>
      <c r="S420" t="s">
        <v>113</v>
      </c>
    </row>
    <row r="421" spans="1:19">
      <c r="A421">
        <v>9</v>
      </c>
      <c r="F421">
        <v>6</v>
      </c>
      <c r="G421" t="s">
        <v>259</v>
      </c>
      <c r="I421" t="s">
        <v>166</v>
      </c>
      <c r="J421" t="s">
        <v>227</v>
      </c>
      <c r="K421" t="s">
        <v>102</v>
      </c>
      <c r="L421" t="s">
        <v>103</v>
      </c>
      <c r="N421">
        <v>0</v>
      </c>
      <c r="O421">
        <v>0</v>
      </c>
      <c r="S421" t="s">
        <v>104</v>
      </c>
    </row>
    <row r="422" spans="1:19">
      <c r="A422">
        <v>9</v>
      </c>
      <c r="F422">
        <v>7</v>
      </c>
      <c r="G422" t="s">
        <v>105</v>
      </c>
      <c r="I422" t="s">
        <v>165</v>
      </c>
      <c r="J422" t="s">
        <v>227</v>
      </c>
      <c r="K422" t="s">
        <v>102</v>
      </c>
      <c r="L422" t="s">
        <v>107</v>
      </c>
      <c r="N422">
        <v>1</v>
      </c>
      <c r="O422">
        <v>0</v>
      </c>
      <c r="S422" t="s">
        <v>113</v>
      </c>
    </row>
    <row r="423" spans="1:19">
      <c r="A423">
        <v>9</v>
      </c>
      <c r="F423">
        <v>8</v>
      </c>
      <c r="G423" t="s">
        <v>105</v>
      </c>
      <c r="I423" t="s">
        <v>164</v>
      </c>
      <c r="J423" t="s">
        <v>227</v>
      </c>
      <c r="K423" t="s">
        <v>102</v>
      </c>
      <c r="L423" t="s">
        <v>107</v>
      </c>
      <c r="N423">
        <v>1</v>
      </c>
      <c r="O423">
        <v>0</v>
      </c>
      <c r="S423" t="s">
        <v>108</v>
      </c>
    </row>
    <row r="424" spans="1:19">
      <c r="A424">
        <v>9</v>
      </c>
      <c r="F424">
        <v>9</v>
      </c>
      <c r="G424" t="s">
        <v>105</v>
      </c>
      <c r="I424" t="s">
        <v>163</v>
      </c>
      <c r="J424" t="s">
        <v>227</v>
      </c>
      <c r="K424" t="s">
        <v>102</v>
      </c>
      <c r="L424" t="s">
        <v>107</v>
      </c>
      <c r="N424">
        <v>1</v>
      </c>
      <c r="O424">
        <v>0</v>
      </c>
      <c r="S424" t="s">
        <v>108</v>
      </c>
    </row>
    <row r="425" spans="1:19">
      <c r="A425">
        <v>9</v>
      </c>
      <c r="F425">
        <v>10</v>
      </c>
      <c r="G425" t="s">
        <v>259</v>
      </c>
      <c r="I425" t="s">
        <v>162</v>
      </c>
      <c r="J425" t="s">
        <v>227</v>
      </c>
      <c r="K425" t="s">
        <v>102</v>
      </c>
      <c r="L425" t="s">
        <v>103</v>
      </c>
      <c r="N425">
        <v>0</v>
      </c>
      <c r="O425">
        <v>0</v>
      </c>
      <c r="S425" t="s">
        <v>104</v>
      </c>
    </row>
    <row r="426" spans="1:19">
      <c r="A426">
        <v>9</v>
      </c>
      <c r="F426">
        <v>11</v>
      </c>
      <c r="G426" t="s">
        <v>259</v>
      </c>
      <c r="I426" t="s">
        <v>161</v>
      </c>
      <c r="J426" t="s">
        <v>227</v>
      </c>
      <c r="K426" t="s">
        <v>102</v>
      </c>
      <c r="L426" t="s">
        <v>103</v>
      </c>
      <c r="N426">
        <v>0</v>
      </c>
      <c r="O426">
        <v>0</v>
      </c>
      <c r="S426" t="s">
        <v>104</v>
      </c>
    </row>
    <row r="427" spans="1:19">
      <c r="A427">
        <v>9</v>
      </c>
      <c r="F427">
        <v>12</v>
      </c>
      <c r="G427" t="s">
        <v>259</v>
      </c>
      <c r="I427" t="s">
        <v>160</v>
      </c>
      <c r="J427" t="s">
        <v>227</v>
      </c>
      <c r="K427" t="s">
        <v>102</v>
      </c>
      <c r="L427" t="s">
        <v>103</v>
      </c>
      <c r="N427">
        <v>0</v>
      </c>
      <c r="O427">
        <v>0</v>
      </c>
      <c r="S427" t="s">
        <v>104</v>
      </c>
    </row>
    <row r="428" spans="1:19">
      <c r="A428">
        <v>9</v>
      </c>
      <c r="F428">
        <v>13</v>
      </c>
      <c r="G428" t="s">
        <v>105</v>
      </c>
      <c r="I428" t="s">
        <v>159</v>
      </c>
      <c r="J428" t="s">
        <v>227</v>
      </c>
      <c r="K428" t="s">
        <v>102</v>
      </c>
      <c r="L428" t="s">
        <v>107</v>
      </c>
      <c r="N428">
        <v>1</v>
      </c>
      <c r="O428">
        <v>0</v>
      </c>
      <c r="S428" t="s">
        <v>113</v>
      </c>
    </row>
    <row r="429" spans="1:19">
      <c r="A429">
        <v>9</v>
      </c>
      <c r="F429">
        <v>14</v>
      </c>
      <c r="G429" t="s">
        <v>105</v>
      </c>
      <c r="I429" t="s">
        <v>158</v>
      </c>
      <c r="J429" t="s">
        <v>227</v>
      </c>
      <c r="K429" t="s">
        <v>102</v>
      </c>
      <c r="L429" t="s">
        <v>107</v>
      </c>
      <c r="N429">
        <v>1</v>
      </c>
      <c r="O429">
        <v>0</v>
      </c>
      <c r="S429" t="s">
        <v>113</v>
      </c>
    </row>
    <row r="430" spans="1:19">
      <c r="A430">
        <v>9</v>
      </c>
      <c r="F430">
        <v>15</v>
      </c>
      <c r="G430" t="s">
        <v>105</v>
      </c>
      <c r="I430" t="s">
        <v>157</v>
      </c>
      <c r="J430" t="s">
        <v>227</v>
      </c>
      <c r="K430" t="s">
        <v>102</v>
      </c>
      <c r="L430" t="s">
        <v>107</v>
      </c>
      <c r="N430">
        <v>1</v>
      </c>
      <c r="O430">
        <v>0</v>
      </c>
      <c r="S430" t="s">
        <v>108</v>
      </c>
    </row>
    <row r="431" spans="1:19">
      <c r="A431">
        <v>9</v>
      </c>
      <c r="F431">
        <v>16</v>
      </c>
      <c r="G431" t="s">
        <v>105</v>
      </c>
      <c r="I431" t="s">
        <v>156</v>
      </c>
      <c r="J431" t="s">
        <v>227</v>
      </c>
      <c r="K431" t="s">
        <v>102</v>
      </c>
      <c r="L431" t="s">
        <v>107</v>
      </c>
      <c r="N431">
        <v>1</v>
      </c>
      <c r="O431">
        <v>0</v>
      </c>
      <c r="S431" t="s">
        <v>113</v>
      </c>
    </row>
    <row r="432" spans="1:19">
      <c r="A432">
        <v>9</v>
      </c>
      <c r="F432">
        <v>17</v>
      </c>
      <c r="G432" t="s">
        <v>259</v>
      </c>
      <c r="I432" t="s">
        <v>155</v>
      </c>
      <c r="J432" t="s">
        <v>227</v>
      </c>
      <c r="K432" t="s">
        <v>102</v>
      </c>
      <c r="L432" t="s">
        <v>103</v>
      </c>
      <c r="N432">
        <v>0</v>
      </c>
      <c r="O432">
        <v>0</v>
      </c>
      <c r="S432" t="s">
        <v>104</v>
      </c>
    </row>
    <row r="433" spans="1:27">
      <c r="A433">
        <v>9</v>
      </c>
      <c r="F433">
        <v>18</v>
      </c>
      <c r="G433" t="s">
        <v>105</v>
      </c>
      <c r="I433" t="s">
        <v>154</v>
      </c>
      <c r="J433" t="s">
        <v>227</v>
      </c>
      <c r="K433" t="s">
        <v>102</v>
      </c>
      <c r="L433" t="s">
        <v>103</v>
      </c>
      <c r="N433">
        <v>0</v>
      </c>
      <c r="O433">
        <v>0</v>
      </c>
      <c r="S433" t="s">
        <v>113</v>
      </c>
    </row>
    <row r="434" spans="1:27">
      <c r="A434">
        <v>9</v>
      </c>
      <c r="F434">
        <v>19</v>
      </c>
      <c r="G434" t="s">
        <v>259</v>
      </c>
      <c r="I434" t="s">
        <v>152</v>
      </c>
      <c r="J434" t="s">
        <v>227</v>
      </c>
      <c r="K434" t="s">
        <v>102</v>
      </c>
      <c r="L434" t="s">
        <v>103</v>
      </c>
      <c r="N434">
        <v>0</v>
      </c>
      <c r="O434">
        <v>0</v>
      </c>
      <c r="S434" t="s">
        <v>104</v>
      </c>
    </row>
    <row r="435" spans="1:27">
      <c r="A435">
        <v>9</v>
      </c>
      <c r="F435">
        <v>20</v>
      </c>
      <c r="G435" t="s">
        <v>105</v>
      </c>
      <c r="I435" t="s">
        <v>186</v>
      </c>
      <c r="J435" t="s">
        <v>227</v>
      </c>
      <c r="K435" t="s">
        <v>102</v>
      </c>
      <c r="L435" t="s">
        <v>107</v>
      </c>
      <c r="N435">
        <v>1</v>
      </c>
      <c r="O435">
        <v>0</v>
      </c>
      <c r="S435" t="s">
        <v>108</v>
      </c>
    </row>
    <row r="436" spans="1:27">
      <c r="A436">
        <v>9</v>
      </c>
      <c r="F436">
        <v>21</v>
      </c>
      <c r="G436" t="s">
        <v>105</v>
      </c>
      <c r="I436" t="s">
        <v>185</v>
      </c>
      <c r="J436" t="s">
        <v>227</v>
      </c>
      <c r="K436" t="s">
        <v>102</v>
      </c>
      <c r="L436" t="s">
        <v>107</v>
      </c>
      <c r="N436">
        <v>1</v>
      </c>
      <c r="O436">
        <v>0</v>
      </c>
      <c r="S436" t="s">
        <v>113</v>
      </c>
    </row>
    <row r="437" spans="1:27">
      <c r="A437">
        <v>9</v>
      </c>
      <c r="F437">
        <v>22</v>
      </c>
      <c r="G437" t="s">
        <v>105</v>
      </c>
      <c r="I437" t="s">
        <v>184</v>
      </c>
      <c r="J437" t="s">
        <v>227</v>
      </c>
      <c r="K437" t="s">
        <v>102</v>
      </c>
      <c r="L437" t="s">
        <v>107</v>
      </c>
      <c r="N437">
        <v>1</v>
      </c>
      <c r="O437">
        <v>0</v>
      </c>
      <c r="S437" t="s">
        <v>108</v>
      </c>
    </row>
    <row r="438" spans="1:27">
      <c r="A438">
        <v>9</v>
      </c>
      <c r="F438">
        <v>23</v>
      </c>
      <c r="G438" t="s">
        <v>259</v>
      </c>
      <c r="I438" t="s">
        <v>183</v>
      </c>
      <c r="J438" t="s">
        <v>227</v>
      </c>
      <c r="K438" t="s">
        <v>102</v>
      </c>
      <c r="L438" t="s">
        <v>103</v>
      </c>
      <c r="N438">
        <v>0</v>
      </c>
      <c r="O438">
        <v>0</v>
      </c>
      <c r="S438" t="s">
        <v>104</v>
      </c>
    </row>
    <row r="439" spans="1:27">
      <c r="A439">
        <v>9</v>
      </c>
      <c r="F439">
        <v>24</v>
      </c>
      <c r="G439" t="s">
        <v>105</v>
      </c>
      <c r="I439" t="s">
        <v>19</v>
      </c>
      <c r="J439" t="s">
        <v>227</v>
      </c>
      <c r="K439" t="s">
        <v>102</v>
      </c>
      <c r="L439" t="s">
        <v>107</v>
      </c>
      <c r="N439">
        <v>1</v>
      </c>
      <c r="O439">
        <v>0</v>
      </c>
      <c r="S439" t="s">
        <v>108</v>
      </c>
    </row>
    <row r="440" spans="1:27">
      <c r="A440">
        <v>9</v>
      </c>
      <c r="F440">
        <v>25</v>
      </c>
      <c r="G440" t="s">
        <v>105</v>
      </c>
      <c r="I440" t="s">
        <v>112</v>
      </c>
      <c r="J440" t="s">
        <v>227</v>
      </c>
      <c r="K440" t="s">
        <v>102</v>
      </c>
      <c r="L440" t="s">
        <v>107</v>
      </c>
      <c r="N440">
        <v>1</v>
      </c>
      <c r="O440">
        <v>0</v>
      </c>
      <c r="S440" t="s">
        <v>113</v>
      </c>
    </row>
    <row r="441" spans="1:27">
      <c r="A441">
        <v>9</v>
      </c>
      <c r="F441">
        <v>26</v>
      </c>
      <c r="G441" t="s">
        <v>259</v>
      </c>
      <c r="I441" t="s">
        <v>111</v>
      </c>
      <c r="J441" t="s">
        <v>227</v>
      </c>
      <c r="K441" t="s">
        <v>102</v>
      </c>
      <c r="L441" t="s">
        <v>103</v>
      </c>
      <c r="N441">
        <v>0</v>
      </c>
      <c r="O441">
        <v>0</v>
      </c>
      <c r="S441" t="s">
        <v>104</v>
      </c>
    </row>
    <row r="442" spans="1:27">
      <c r="A442">
        <v>9</v>
      </c>
      <c r="F442">
        <v>27</v>
      </c>
      <c r="G442" t="s">
        <v>105</v>
      </c>
      <c r="I442" t="s">
        <v>110</v>
      </c>
      <c r="J442" t="s">
        <v>227</v>
      </c>
      <c r="K442" t="s">
        <v>102</v>
      </c>
      <c r="L442" t="s">
        <v>107</v>
      </c>
      <c r="N442">
        <v>1</v>
      </c>
      <c r="O442">
        <v>0</v>
      </c>
      <c r="S442" t="s">
        <v>108</v>
      </c>
    </row>
    <row r="443" spans="1:27">
      <c r="A443">
        <v>9</v>
      </c>
      <c r="F443">
        <v>28</v>
      </c>
      <c r="G443" t="s">
        <v>105</v>
      </c>
      <c r="I443" t="s">
        <v>109</v>
      </c>
      <c r="J443" t="s">
        <v>227</v>
      </c>
      <c r="K443" t="s">
        <v>102</v>
      </c>
      <c r="L443" t="s">
        <v>107</v>
      </c>
      <c r="N443">
        <v>1</v>
      </c>
      <c r="O443">
        <v>0</v>
      </c>
      <c r="S443" t="s">
        <v>108</v>
      </c>
    </row>
    <row r="444" spans="1:27">
      <c r="A444">
        <v>9</v>
      </c>
      <c r="F444">
        <v>2</v>
      </c>
      <c r="G444" t="s">
        <v>259</v>
      </c>
      <c r="I444" t="s">
        <v>260</v>
      </c>
      <c r="J444" t="s">
        <v>168</v>
      </c>
      <c r="K444" t="s">
        <v>102</v>
      </c>
      <c r="L444" t="s">
        <v>271</v>
      </c>
      <c r="N444">
        <v>0</v>
      </c>
      <c r="S444" t="s">
        <v>104</v>
      </c>
    </row>
    <row r="445" spans="1:27">
      <c r="A445">
        <v>9</v>
      </c>
      <c r="F445">
        <v>3</v>
      </c>
      <c r="G445" t="s">
        <v>105</v>
      </c>
      <c r="I445" t="s">
        <v>106</v>
      </c>
      <c r="J445" t="s">
        <v>168</v>
      </c>
      <c r="K445" t="s">
        <v>102</v>
      </c>
      <c r="L445" t="s">
        <v>272</v>
      </c>
      <c r="N445">
        <v>1</v>
      </c>
      <c r="O445">
        <v>1</v>
      </c>
      <c r="S445" t="s">
        <v>108</v>
      </c>
    </row>
    <row r="446" spans="1:27">
      <c r="A446">
        <v>9</v>
      </c>
      <c r="F446">
        <v>5</v>
      </c>
      <c r="G446" t="s">
        <v>105</v>
      </c>
      <c r="I446" t="s">
        <v>167</v>
      </c>
      <c r="J446" t="s">
        <v>168</v>
      </c>
      <c r="K446" t="s">
        <v>102</v>
      </c>
      <c r="L446" t="s">
        <v>72</v>
      </c>
      <c r="N446">
        <v>1</v>
      </c>
      <c r="Q446">
        <v>1</v>
      </c>
      <c r="S446" t="s">
        <v>113</v>
      </c>
    </row>
    <row r="447" spans="1:27">
      <c r="A447">
        <v>9</v>
      </c>
      <c r="F447">
        <v>6</v>
      </c>
      <c r="G447" t="s">
        <v>259</v>
      </c>
      <c r="I447" t="s">
        <v>166</v>
      </c>
      <c r="J447" t="s">
        <v>168</v>
      </c>
      <c r="K447" t="s">
        <v>102</v>
      </c>
      <c r="L447" t="s">
        <v>73</v>
      </c>
      <c r="N447">
        <v>0</v>
      </c>
      <c r="S447" t="s">
        <v>104</v>
      </c>
    </row>
    <row r="448" spans="1:27">
      <c r="A448">
        <v>9</v>
      </c>
      <c r="F448">
        <v>7</v>
      </c>
      <c r="G448" t="s">
        <v>105</v>
      </c>
      <c r="I448" t="s">
        <v>165</v>
      </c>
      <c r="J448" t="s">
        <v>168</v>
      </c>
      <c r="K448" t="s">
        <v>102</v>
      </c>
      <c r="L448" t="s">
        <v>74</v>
      </c>
      <c r="N448">
        <v>1</v>
      </c>
      <c r="O448">
        <v>1</v>
      </c>
      <c r="S448" t="s">
        <v>113</v>
      </c>
      <c r="AA448">
        <v>1</v>
      </c>
    </row>
    <row r="449" spans="1:27">
      <c r="A449">
        <v>9</v>
      </c>
      <c r="F449">
        <v>8</v>
      </c>
      <c r="G449" t="s">
        <v>105</v>
      </c>
      <c r="I449" t="s">
        <v>164</v>
      </c>
      <c r="J449" t="s">
        <v>168</v>
      </c>
      <c r="K449" t="s">
        <v>102</v>
      </c>
      <c r="L449" t="s">
        <v>272</v>
      </c>
      <c r="N449">
        <v>1</v>
      </c>
      <c r="O449">
        <v>1</v>
      </c>
      <c r="S449" t="s">
        <v>108</v>
      </c>
    </row>
    <row r="450" spans="1:27">
      <c r="A450">
        <v>9</v>
      </c>
      <c r="F450">
        <v>9</v>
      </c>
      <c r="G450" t="s">
        <v>105</v>
      </c>
      <c r="I450" t="s">
        <v>163</v>
      </c>
      <c r="J450" t="s">
        <v>168</v>
      </c>
      <c r="K450" t="s">
        <v>102</v>
      </c>
      <c r="L450" t="s">
        <v>75</v>
      </c>
      <c r="N450">
        <v>1</v>
      </c>
      <c r="O450">
        <v>1</v>
      </c>
      <c r="S450" t="s">
        <v>108</v>
      </c>
    </row>
    <row r="451" spans="1:27">
      <c r="A451">
        <v>9</v>
      </c>
      <c r="F451">
        <v>10</v>
      </c>
      <c r="G451" t="s">
        <v>259</v>
      </c>
      <c r="I451" t="s">
        <v>162</v>
      </c>
      <c r="J451" t="s">
        <v>168</v>
      </c>
      <c r="K451" t="s">
        <v>102</v>
      </c>
      <c r="L451" t="s">
        <v>271</v>
      </c>
      <c r="N451">
        <v>0</v>
      </c>
      <c r="S451" t="s">
        <v>104</v>
      </c>
    </row>
    <row r="452" spans="1:27">
      <c r="A452">
        <v>9</v>
      </c>
      <c r="F452">
        <v>11</v>
      </c>
      <c r="G452" t="s">
        <v>259</v>
      </c>
      <c r="I452" t="s">
        <v>161</v>
      </c>
      <c r="J452" t="s">
        <v>168</v>
      </c>
      <c r="K452" t="s">
        <v>102</v>
      </c>
      <c r="L452" t="s">
        <v>271</v>
      </c>
      <c r="N452">
        <v>0</v>
      </c>
      <c r="S452" t="s">
        <v>104</v>
      </c>
    </row>
    <row r="453" spans="1:27">
      <c r="A453">
        <v>9</v>
      </c>
      <c r="F453">
        <v>12</v>
      </c>
      <c r="G453" t="s">
        <v>259</v>
      </c>
      <c r="I453" t="s">
        <v>160</v>
      </c>
      <c r="J453" t="s">
        <v>168</v>
      </c>
      <c r="K453" t="s">
        <v>102</v>
      </c>
      <c r="L453" t="s">
        <v>271</v>
      </c>
      <c r="N453">
        <v>0</v>
      </c>
      <c r="S453" t="s">
        <v>104</v>
      </c>
    </row>
    <row r="454" spans="1:27">
      <c r="A454">
        <v>9</v>
      </c>
      <c r="F454">
        <v>13</v>
      </c>
      <c r="G454" t="s">
        <v>105</v>
      </c>
      <c r="I454" t="s">
        <v>159</v>
      </c>
      <c r="J454" t="s">
        <v>168</v>
      </c>
      <c r="K454" t="s">
        <v>102</v>
      </c>
      <c r="L454" t="s">
        <v>76</v>
      </c>
      <c r="N454">
        <v>1</v>
      </c>
      <c r="O454">
        <v>1</v>
      </c>
      <c r="S454" t="s">
        <v>113</v>
      </c>
    </row>
    <row r="455" spans="1:27">
      <c r="A455">
        <v>9</v>
      </c>
      <c r="F455">
        <v>14</v>
      </c>
      <c r="G455" t="s">
        <v>105</v>
      </c>
      <c r="I455" t="s">
        <v>158</v>
      </c>
      <c r="J455" t="s">
        <v>168</v>
      </c>
      <c r="K455" t="s">
        <v>102</v>
      </c>
      <c r="L455" t="s">
        <v>77</v>
      </c>
      <c r="N455">
        <v>1</v>
      </c>
      <c r="S455" t="s">
        <v>113</v>
      </c>
      <c r="AA455">
        <v>1</v>
      </c>
    </row>
    <row r="456" spans="1:27">
      <c r="A456">
        <v>9</v>
      </c>
      <c r="F456">
        <v>15</v>
      </c>
      <c r="G456" t="s">
        <v>105</v>
      </c>
      <c r="I456" t="s">
        <v>157</v>
      </c>
      <c r="J456" t="s">
        <v>168</v>
      </c>
      <c r="K456" t="s">
        <v>102</v>
      </c>
      <c r="L456" t="s">
        <v>77</v>
      </c>
      <c r="N456">
        <v>1</v>
      </c>
      <c r="S456" t="s">
        <v>108</v>
      </c>
      <c r="AA456">
        <v>1</v>
      </c>
    </row>
    <row r="457" spans="1:27">
      <c r="A457">
        <v>9</v>
      </c>
      <c r="F457">
        <v>16</v>
      </c>
      <c r="G457" t="s">
        <v>105</v>
      </c>
      <c r="I457" t="s">
        <v>156</v>
      </c>
      <c r="J457" t="s">
        <v>168</v>
      </c>
      <c r="K457" t="s">
        <v>102</v>
      </c>
      <c r="L457" t="s">
        <v>79</v>
      </c>
      <c r="N457">
        <v>1</v>
      </c>
      <c r="S457" t="s">
        <v>113</v>
      </c>
      <c r="AA457">
        <v>1</v>
      </c>
    </row>
    <row r="458" spans="1:27">
      <c r="A458">
        <v>9</v>
      </c>
      <c r="F458">
        <v>17</v>
      </c>
      <c r="G458" t="s">
        <v>259</v>
      </c>
      <c r="I458" t="s">
        <v>155</v>
      </c>
      <c r="J458" t="s">
        <v>168</v>
      </c>
      <c r="K458" t="s">
        <v>102</v>
      </c>
      <c r="L458" t="s">
        <v>271</v>
      </c>
      <c r="N458">
        <v>0</v>
      </c>
      <c r="S458" t="s">
        <v>104</v>
      </c>
    </row>
    <row r="459" spans="1:27">
      <c r="A459">
        <v>9</v>
      </c>
      <c r="F459">
        <v>18</v>
      </c>
      <c r="G459" t="s">
        <v>105</v>
      </c>
      <c r="I459" t="s">
        <v>154</v>
      </c>
      <c r="J459" t="s">
        <v>168</v>
      </c>
      <c r="K459" t="s">
        <v>102</v>
      </c>
      <c r="L459" t="s">
        <v>78</v>
      </c>
      <c r="N459">
        <v>1</v>
      </c>
      <c r="S459" t="s">
        <v>113</v>
      </c>
      <c r="AA459">
        <v>1</v>
      </c>
    </row>
    <row r="460" spans="1:27">
      <c r="A460">
        <v>9</v>
      </c>
      <c r="F460">
        <v>19</v>
      </c>
      <c r="G460" t="s">
        <v>259</v>
      </c>
      <c r="I460" t="s">
        <v>152</v>
      </c>
      <c r="J460" t="s">
        <v>168</v>
      </c>
      <c r="K460" t="s">
        <v>102</v>
      </c>
      <c r="L460" t="s">
        <v>271</v>
      </c>
      <c r="N460">
        <v>0</v>
      </c>
      <c r="S460" t="s">
        <v>104</v>
      </c>
    </row>
    <row r="461" spans="1:27">
      <c r="A461">
        <v>9</v>
      </c>
      <c r="F461">
        <v>20</v>
      </c>
      <c r="G461" t="s">
        <v>105</v>
      </c>
      <c r="I461" t="s">
        <v>186</v>
      </c>
      <c r="J461" t="s">
        <v>168</v>
      </c>
      <c r="K461" t="s">
        <v>102</v>
      </c>
      <c r="L461" t="s">
        <v>76</v>
      </c>
      <c r="N461">
        <v>1</v>
      </c>
      <c r="O461">
        <v>1</v>
      </c>
      <c r="S461" t="s">
        <v>108</v>
      </c>
      <c r="AA461">
        <v>1</v>
      </c>
    </row>
    <row r="462" spans="1:27">
      <c r="A462">
        <v>9</v>
      </c>
      <c r="F462">
        <v>21</v>
      </c>
      <c r="G462" t="s">
        <v>105</v>
      </c>
      <c r="I462" t="s">
        <v>185</v>
      </c>
      <c r="J462" t="s">
        <v>168</v>
      </c>
      <c r="K462" t="s">
        <v>102</v>
      </c>
      <c r="L462" t="s">
        <v>78</v>
      </c>
      <c r="N462">
        <v>1</v>
      </c>
      <c r="S462" t="s">
        <v>113</v>
      </c>
      <c r="AA462">
        <v>1</v>
      </c>
    </row>
    <row r="463" spans="1:27">
      <c r="A463">
        <v>9</v>
      </c>
      <c r="F463">
        <v>22</v>
      </c>
      <c r="G463" t="s">
        <v>105</v>
      </c>
      <c r="I463" t="s">
        <v>184</v>
      </c>
      <c r="J463" t="s">
        <v>168</v>
      </c>
      <c r="K463" t="s">
        <v>102</v>
      </c>
      <c r="L463" t="s">
        <v>78</v>
      </c>
      <c r="N463">
        <v>1</v>
      </c>
      <c r="S463" t="s">
        <v>108</v>
      </c>
      <c r="AA463">
        <v>1</v>
      </c>
    </row>
    <row r="464" spans="1:27">
      <c r="A464">
        <v>9</v>
      </c>
      <c r="F464">
        <v>23</v>
      </c>
      <c r="G464" t="s">
        <v>259</v>
      </c>
      <c r="I464" t="s">
        <v>183</v>
      </c>
      <c r="J464" t="s">
        <v>168</v>
      </c>
      <c r="K464" t="s">
        <v>102</v>
      </c>
      <c r="L464" t="s">
        <v>271</v>
      </c>
      <c r="N464">
        <v>0</v>
      </c>
      <c r="S464" t="s">
        <v>104</v>
      </c>
    </row>
    <row r="465" spans="1:27">
      <c r="A465">
        <v>9</v>
      </c>
      <c r="F465">
        <v>24</v>
      </c>
      <c r="G465" t="s">
        <v>105</v>
      </c>
      <c r="I465" t="s">
        <v>19</v>
      </c>
      <c r="J465" t="s">
        <v>168</v>
      </c>
      <c r="K465" t="s">
        <v>102</v>
      </c>
      <c r="L465" t="s">
        <v>78</v>
      </c>
      <c r="N465">
        <v>1</v>
      </c>
      <c r="S465" t="s">
        <v>108</v>
      </c>
      <c r="AA465">
        <v>1</v>
      </c>
    </row>
    <row r="466" spans="1:27">
      <c r="A466">
        <v>9</v>
      </c>
      <c r="F466">
        <v>25</v>
      </c>
      <c r="G466" t="s">
        <v>105</v>
      </c>
      <c r="I466" t="s">
        <v>112</v>
      </c>
      <c r="J466" t="s">
        <v>168</v>
      </c>
      <c r="K466" t="s">
        <v>102</v>
      </c>
      <c r="L466" t="s">
        <v>78</v>
      </c>
      <c r="N466">
        <v>1</v>
      </c>
      <c r="S466" t="s">
        <v>113</v>
      </c>
    </row>
    <row r="467" spans="1:27">
      <c r="A467">
        <v>9</v>
      </c>
      <c r="F467">
        <v>26</v>
      </c>
      <c r="G467" t="s">
        <v>259</v>
      </c>
      <c r="I467" t="s">
        <v>111</v>
      </c>
      <c r="J467" t="s">
        <v>168</v>
      </c>
      <c r="K467" t="s">
        <v>102</v>
      </c>
      <c r="L467" t="s">
        <v>271</v>
      </c>
      <c r="N467">
        <v>0</v>
      </c>
      <c r="S467" t="s">
        <v>104</v>
      </c>
      <c r="AA467">
        <v>1</v>
      </c>
    </row>
    <row r="468" spans="1:27">
      <c r="A468">
        <v>9</v>
      </c>
      <c r="F468">
        <v>27</v>
      </c>
      <c r="G468" t="s">
        <v>105</v>
      </c>
      <c r="I468" t="s">
        <v>110</v>
      </c>
      <c r="J468" t="s">
        <v>168</v>
      </c>
      <c r="K468" t="s">
        <v>102</v>
      </c>
      <c r="L468" t="s">
        <v>76</v>
      </c>
      <c r="N468">
        <v>1</v>
      </c>
      <c r="O468">
        <v>1</v>
      </c>
      <c r="S468" t="s">
        <v>108</v>
      </c>
      <c r="AA468">
        <v>1</v>
      </c>
    </row>
    <row r="469" spans="1:27">
      <c r="A469">
        <v>9</v>
      </c>
      <c r="F469">
        <v>28</v>
      </c>
      <c r="G469" t="s">
        <v>105</v>
      </c>
      <c r="I469" t="s">
        <v>109</v>
      </c>
      <c r="J469" t="s">
        <v>168</v>
      </c>
      <c r="K469" t="s">
        <v>102</v>
      </c>
      <c r="L469" t="s">
        <v>78</v>
      </c>
      <c r="N469">
        <v>1</v>
      </c>
      <c r="S469" t="s">
        <v>108</v>
      </c>
      <c r="AA469">
        <v>1</v>
      </c>
    </row>
    <row r="470" spans="1:27">
      <c r="A470">
        <v>10</v>
      </c>
      <c r="B470" t="s">
        <v>223</v>
      </c>
      <c r="F470">
        <v>2</v>
      </c>
      <c r="G470" t="s">
        <v>259</v>
      </c>
      <c r="I470" t="s">
        <v>260</v>
      </c>
      <c r="J470" t="s">
        <v>261</v>
      </c>
      <c r="K470" t="s">
        <v>102</v>
      </c>
      <c r="L470" t="s">
        <v>103</v>
      </c>
      <c r="N470">
        <v>0</v>
      </c>
      <c r="O470">
        <v>0</v>
      </c>
      <c r="S470" t="s">
        <v>104</v>
      </c>
    </row>
    <row r="471" spans="1:27">
      <c r="A471">
        <v>10</v>
      </c>
      <c r="F471">
        <v>3</v>
      </c>
      <c r="G471" t="s">
        <v>105</v>
      </c>
      <c r="I471" t="s">
        <v>106</v>
      </c>
      <c r="J471" t="s">
        <v>261</v>
      </c>
      <c r="K471" t="s">
        <v>102</v>
      </c>
      <c r="L471" t="s">
        <v>107</v>
      </c>
      <c r="N471">
        <v>1</v>
      </c>
      <c r="O471">
        <v>0</v>
      </c>
      <c r="S471" t="s">
        <v>108</v>
      </c>
    </row>
    <row r="472" spans="1:27">
      <c r="A472">
        <v>10</v>
      </c>
      <c r="F472">
        <v>5</v>
      </c>
      <c r="G472" t="s">
        <v>105</v>
      </c>
      <c r="I472" t="s">
        <v>109</v>
      </c>
      <c r="J472" t="s">
        <v>261</v>
      </c>
      <c r="K472" t="s">
        <v>102</v>
      </c>
      <c r="L472" t="s">
        <v>107</v>
      </c>
      <c r="N472">
        <v>1</v>
      </c>
      <c r="O472">
        <v>0</v>
      </c>
      <c r="S472" t="s">
        <v>108</v>
      </c>
    </row>
    <row r="473" spans="1:27">
      <c r="A473">
        <v>10</v>
      </c>
      <c r="F473">
        <v>6</v>
      </c>
      <c r="G473" t="s">
        <v>105</v>
      </c>
      <c r="I473" t="s">
        <v>110</v>
      </c>
      <c r="J473" t="s">
        <v>261</v>
      </c>
      <c r="K473" t="s">
        <v>102</v>
      </c>
      <c r="L473" t="s">
        <v>107</v>
      </c>
      <c r="N473">
        <v>1</v>
      </c>
      <c r="O473">
        <v>0</v>
      </c>
      <c r="S473" t="s">
        <v>108</v>
      </c>
    </row>
    <row r="474" spans="1:27">
      <c r="A474">
        <v>10</v>
      </c>
      <c r="F474">
        <v>7</v>
      </c>
      <c r="G474" t="s">
        <v>259</v>
      </c>
      <c r="I474" t="s">
        <v>111</v>
      </c>
      <c r="J474" t="s">
        <v>261</v>
      </c>
      <c r="K474" t="s">
        <v>102</v>
      </c>
      <c r="L474" t="s">
        <v>103</v>
      </c>
      <c r="N474">
        <v>0</v>
      </c>
      <c r="O474">
        <v>0</v>
      </c>
      <c r="S474" t="s">
        <v>104</v>
      </c>
    </row>
    <row r="475" spans="1:27">
      <c r="A475">
        <v>10</v>
      </c>
      <c r="F475">
        <v>8</v>
      </c>
      <c r="G475" t="s">
        <v>105</v>
      </c>
      <c r="I475" t="s">
        <v>112</v>
      </c>
      <c r="J475" t="s">
        <v>261</v>
      </c>
      <c r="K475" t="s">
        <v>102</v>
      </c>
      <c r="L475" t="s">
        <v>107</v>
      </c>
      <c r="N475">
        <v>1</v>
      </c>
      <c r="O475">
        <v>0</v>
      </c>
      <c r="S475" t="s">
        <v>113</v>
      </c>
    </row>
    <row r="476" spans="1:27">
      <c r="A476">
        <v>10</v>
      </c>
      <c r="F476">
        <v>9</v>
      </c>
      <c r="G476" t="s">
        <v>105</v>
      </c>
      <c r="I476" t="s">
        <v>19</v>
      </c>
      <c r="J476" t="s">
        <v>261</v>
      </c>
      <c r="K476" t="s">
        <v>102</v>
      </c>
      <c r="L476" t="s">
        <v>107</v>
      </c>
      <c r="N476">
        <v>1</v>
      </c>
      <c r="O476">
        <v>0</v>
      </c>
      <c r="S476" t="s">
        <v>108</v>
      </c>
    </row>
    <row r="477" spans="1:27">
      <c r="A477">
        <v>10</v>
      </c>
      <c r="F477">
        <v>10</v>
      </c>
      <c r="G477" t="s">
        <v>259</v>
      </c>
      <c r="I477" t="s">
        <v>183</v>
      </c>
      <c r="J477" t="s">
        <v>261</v>
      </c>
      <c r="K477" t="s">
        <v>102</v>
      </c>
      <c r="L477" t="s">
        <v>103</v>
      </c>
      <c r="N477">
        <v>0</v>
      </c>
      <c r="O477">
        <v>0</v>
      </c>
      <c r="S477" t="s">
        <v>104</v>
      </c>
    </row>
    <row r="478" spans="1:27">
      <c r="A478">
        <v>10</v>
      </c>
      <c r="F478">
        <v>11</v>
      </c>
      <c r="G478" t="s">
        <v>105</v>
      </c>
      <c r="I478" t="s">
        <v>184</v>
      </c>
      <c r="J478" t="s">
        <v>261</v>
      </c>
      <c r="K478" t="s">
        <v>102</v>
      </c>
      <c r="L478" t="s">
        <v>107</v>
      </c>
      <c r="N478">
        <v>1</v>
      </c>
      <c r="O478">
        <v>0</v>
      </c>
      <c r="S478" t="s">
        <v>108</v>
      </c>
    </row>
    <row r="479" spans="1:27">
      <c r="A479">
        <v>10</v>
      </c>
      <c r="F479">
        <v>12</v>
      </c>
      <c r="G479" t="s">
        <v>105</v>
      </c>
      <c r="I479" t="s">
        <v>185</v>
      </c>
      <c r="J479" t="s">
        <v>261</v>
      </c>
      <c r="K479" t="s">
        <v>102</v>
      </c>
      <c r="L479" t="s">
        <v>107</v>
      </c>
      <c r="N479">
        <v>1</v>
      </c>
      <c r="O479">
        <v>0</v>
      </c>
      <c r="S479" t="s">
        <v>113</v>
      </c>
    </row>
    <row r="480" spans="1:27">
      <c r="A480">
        <v>10</v>
      </c>
      <c r="F480">
        <v>13</v>
      </c>
      <c r="G480" t="s">
        <v>105</v>
      </c>
      <c r="I480" t="s">
        <v>186</v>
      </c>
      <c r="J480" t="s">
        <v>261</v>
      </c>
      <c r="K480" t="s">
        <v>102</v>
      </c>
      <c r="L480" t="s">
        <v>107</v>
      </c>
      <c r="N480">
        <v>1</v>
      </c>
      <c r="O480">
        <v>0</v>
      </c>
      <c r="S480" t="s">
        <v>108</v>
      </c>
    </row>
    <row r="481" spans="1:19">
      <c r="A481">
        <v>10</v>
      </c>
      <c r="F481">
        <v>14</v>
      </c>
      <c r="G481" t="s">
        <v>259</v>
      </c>
      <c r="I481" t="s">
        <v>152</v>
      </c>
      <c r="J481" t="s">
        <v>261</v>
      </c>
      <c r="K481" t="s">
        <v>102</v>
      </c>
      <c r="L481" t="s">
        <v>153</v>
      </c>
      <c r="N481">
        <v>0</v>
      </c>
      <c r="O481">
        <v>0</v>
      </c>
      <c r="S481" t="s">
        <v>104</v>
      </c>
    </row>
    <row r="482" spans="1:19">
      <c r="A482">
        <v>10</v>
      </c>
      <c r="F482">
        <v>15</v>
      </c>
      <c r="G482" t="s">
        <v>105</v>
      </c>
      <c r="I482" t="s">
        <v>154</v>
      </c>
      <c r="J482" t="s">
        <v>261</v>
      </c>
      <c r="K482" t="s">
        <v>102</v>
      </c>
      <c r="L482" t="s">
        <v>107</v>
      </c>
      <c r="N482">
        <v>1</v>
      </c>
      <c r="O482">
        <v>0</v>
      </c>
      <c r="S482" t="s">
        <v>113</v>
      </c>
    </row>
    <row r="483" spans="1:19">
      <c r="A483">
        <v>10</v>
      </c>
      <c r="F483">
        <v>16</v>
      </c>
      <c r="G483" t="s">
        <v>259</v>
      </c>
      <c r="I483" t="s">
        <v>155</v>
      </c>
      <c r="J483" t="s">
        <v>261</v>
      </c>
      <c r="K483" t="s">
        <v>102</v>
      </c>
      <c r="L483" t="s">
        <v>103</v>
      </c>
      <c r="N483">
        <v>0</v>
      </c>
      <c r="O483">
        <v>0</v>
      </c>
      <c r="S483" t="s">
        <v>104</v>
      </c>
    </row>
    <row r="484" spans="1:19">
      <c r="A484">
        <v>10</v>
      </c>
      <c r="F484">
        <v>17</v>
      </c>
      <c r="G484" t="s">
        <v>105</v>
      </c>
      <c r="I484" t="s">
        <v>156</v>
      </c>
      <c r="J484" t="s">
        <v>261</v>
      </c>
      <c r="K484" t="s">
        <v>102</v>
      </c>
      <c r="L484" t="s">
        <v>107</v>
      </c>
      <c r="N484">
        <v>1</v>
      </c>
      <c r="O484">
        <v>0</v>
      </c>
      <c r="S484" t="s">
        <v>113</v>
      </c>
    </row>
    <row r="485" spans="1:19">
      <c r="A485">
        <v>10</v>
      </c>
      <c r="F485">
        <v>18</v>
      </c>
      <c r="G485" t="s">
        <v>105</v>
      </c>
      <c r="I485" t="s">
        <v>157</v>
      </c>
      <c r="J485" t="s">
        <v>261</v>
      </c>
      <c r="K485" t="s">
        <v>102</v>
      </c>
      <c r="L485" t="s">
        <v>107</v>
      </c>
      <c r="N485">
        <v>1</v>
      </c>
      <c r="O485">
        <v>0</v>
      </c>
      <c r="S485" t="s">
        <v>108</v>
      </c>
    </row>
    <row r="486" spans="1:19">
      <c r="A486">
        <v>10</v>
      </c>
      <c r="F486">
        <v>19</v>
      </c>
      <c r="G486" t="s">
        <v>105</v>
      </c>
      <c r="I486" t="s">
        <v>158</v>
      </c>
      <c r="J486" t="s">
        <v>261</v>
      </c>
      <c r="K486" t="s">
        <v>102</v>
      </c>
      <c r="L486" t="s">
        <v>107</v>
      </c>
      <c r="N486">
        <v>1</v>
      </c>
      <c r="O486">
        <v>0</v>
      </c>
      <c r="S486" t="s">
        <v>113</v>
      </c>
    </row>
    <row r="487" spans="1:19">
      <c r="A487">
        <v>10</v>
      </c>
      <c r="F487">
        <v>20</v>
      </c>
      <c r="G487" t="s">
        <v>105</v>
      </c>
      <c r="I487" t="s">
        <v>159</v>
      </c>
      <c r="J487" t="s">
        <v>261</v>
      </c>
      <c r="K487" t="s">
        <v>102</v>
      </c>
      <c r="L487" t="s">
        <v>107</v>
      </c>
      <c r="N487">
        <v>1</v>
      </c>
      <c r="O487">
        <v>0</v>
      </c>
      <c r="S487" t="s">
        <v>113</v>
      </c>
    </row>
    <row r="488" spans="1:19">
      <c r="A488">
        <v>10</v>
      </c>
      <c r="F488">
        <v>21</v>
      </c>
      <c r="G488" t="s">
        <v>259</v>
      </c>
      <c r="I488" t="s">
        <v>160</v>
      </c>
      <c r="J488" t="s">
        <v>261</v>
      </c>
      <c r="K488" t="s">
        <v>102</v>
      </c>
      <c r="L488" t="s">
        <v>153</v>
      </c>
      <c r="N488">
        <v>0</v>
      </c>
      <c r="O488">
        <v>0</v>
      </c>
      <c r="S488" t="s">
        <v>104</v>
      </c>
    </row>
    <row r="489" spans="1:19">
      <c r="A489">
        <v>10</v>
      </c>
      <c r="F489">
        <v>22</v>
      </c>
      <c r="G489" t="s">
        <v>259</v>
      </c>
      <c r="I489" t="s">
        <v>161</v>
      </c>
      <c r="J489" t="s">
        <v>261</v>
      </c>
      <c r="K489" t="s">
        <v>102</v>
      </c>
      <c r="L489" t="s">
        <v>103</v>
      </c>
      <c r="N489">
        <v>0</v>
      </c>
      <c r="O489">
        <v>0</v>
      </c>
      <c r="S489" t="s">
        <v>104</v>
      </c>
    </row>
    <row r="490" spans="1:19">
      <c r="A490">
        <v>10</v>
      </c>
      <c r="F490">
        <v>23</v>
      </c>
      <c r="G490" t="s">
        <v>259</v>
      </c>
      <c r="I490" t="s">
        <v>162</v>
      </c>
      <c r="J490" t="s">
        <v>261</v>
      </c>
      <c r="K490" t="s">
        <v>102</v>
      </c>
      <c r="L490" t="s">
        <v>103</v>
      </c>
      <c r="N490">
        <v>0</v>
      </c>
      <c r="O490">
        <v>0</v>
      </c>
      <c r="S490" t="s">
        <v>104</v>
      </c>
    </row>
    <row r="491" spans="1:19">
      <c r="A491">
        <v>10</v>
      </c>
      <c r="F491">
        <v>24</v>
      </c>
      <c r="G491" t="s">
        <v>105</v>
      </c>
      <c r="I491" t="s">
        <v>163</v>
      </c>
      <c r="J491" t="s">
        <v>261</v>
      </c>
      <c r="K491" t="s">
        <v>102</v>
      </c>
      <c r="L491" t="s">
        <v>107</v>
      </c>
      <c r="N491">
        <v>1</v>
      </c>
      <c r="O491">
        <v>0</v>
      </c>
      <c r="S491" t="s">
        <v>108</v>
      </c>
    </row>
    <row r="492" spans="1:19">
      <c r="A492">
        <v>10</v>
      </c>
      <c r="F492">
        <v>25</v>
      </c>
      <c r="G492" t="s">
        <v>105</v>
      </c>
      <c r="I492" t="s">
        <v>164</v>
      </c>
      <c r="J492" t="s">
        <v>261</v>
      </c>
      <c r="K492" t="s">
        <v>102</v>
      </c>
      <c r="L492" t="s">
        <v>107</v>
      </c>
      <c r="N492">
        <v>1</v>
      </c>
      <c r="O492">
        <v>0</v>
      </c>
      <c r="S492" t="s">
        <v>108</v>
      </c>
    </row>
    <row r="493" spans="1:19">
      <c r="A493">
        <v>10</v>
      </c>
      <c r="F493">
        <v>26</v>
      </c>
      <c r="G493" t="s">
        <v>105</v>
      </c>
      <c r="I493" t="s">
        <v>165</v>
      </c>
      <c r="J493" t="s">
        <v>261</v>
      </c>
      <c r="K493" t="s">
        <v>102</v>
      </c>
      <c r="L493" t="s">
        <v>107</v>
      </c>
      <c r="N493">
        <v>1</v>
      </c>
      <c r="O493">
        <v>0</v>
      </c>
      <c r="S493" t="s">
        <v>113</v>
      </c>
    </row>
    <row r="494" spans="1:19">
      <c r="A494">
        <v>10</v>
      </c>
      <c r="F494">
        <v>27</v>
      </c>
      <c r="G494" t="s">
        <v>259</v>
      </c>
      <c r="I494" t="s">
        <v>166</v>
      </c>
      <c r="J494" t="s">
        <v>261</v>
      </c>
      <c r="K494" t="s">
        <v>102</v>
      </c>
      <c r="L494" t="s">
        <v>103</v>
      </c>
      <c r="N494">
        <v>0</v>
      </c>
      <c r="O494">
        <v>0</v>
      </c>
      <c r="S494" t="s">
        <v>104</v>
      </c>
    </row>
    <row r="495" spans="1:19">
      <c r="A495">
        <v>10</v>
      </c>
      <c r="F495">
        <v>28</v>
      </c>
      <c r="G495" t="s">
        <v>105</v>
      </c>
      <c r="I495" t="s">
        <v>167</v>
      </c>
      <c r="J495" t="s">
        <v>261</v>
      </c>
      <c r="K495" t="s">
        <v>102</v>
      </c>
      <c r="L495" t="s">
        <v>107</v>
      </c>
      <c r="N495">
        <v>1</v>
      </c>
      <c r="O495">
        <v>0</v>
      </c>
      <c r="S495" t="s">
        <v>113</v>
      </c>
    </row>
    <row r="496" spans="1:19">
      <c r="A496">
        <v>10</v>
      </c>
      <c r="F496">
        <v>2</v>
      </c>
      <c r="G496" t="s">
        <v>259</v>
      </c>
      <c r="I496" t="s">
        <v>260</v>
      </c>
      <c r="J496" t="s">
        <v>168</v>
      </c>
      <c r="K496" t="s">
        <v>102</v>
      </c>
      <c r="L496" t="s">
        <v>271</v>
      </c>
      <c r="N496">
        <v>0</v>
      </c>
      <c r="S496" t="s">
        <v>104</v>
      </c>
    </row>
    <row r="497" spans="1:27">
      <c r="A497">
        <v>10</v>
      </c>
      <c r="F497">
        <v>3</v>
      </c>
      <c r="G497" t="s">
        <v>105</v>
      </c>
      <c r="I497" t="s">
        <v>106</v>
      </c>
      <c r="J497" t="s">
        <v>168</v>
      </c>
      <c r="K497" t="s">
        <v>102</v>
      </c>
      <c r="L497" t="s">
        <v>76</v>
      </c>
      <c r="N497">
        <v>1</v>
      </c>
      <c r="O497">
        <v>1</v>
      </c>
      <c r="S497" t="s">
        <v>108</v>
      </c>
      <c r="AA497">
        <v>1</v>
      </c>
    </row>
    <row r="498" spans="1:27">
      <c r="A498">
        <v>10</v>
      </c>
      <c r="F498">
        <v>5</v>
      </c>
      <c r="G498" t="s">
        <v>105</v>
      </c>
      <c r="I498" t="s">
        <v>109</v>
      </c>
      <c r="J498" t="s">
        <v>168</v>
      </c>
      <c r="K498" t="s">
        <v>102</v>
      </c>
      <c r="L498" t="s">
        <v>76</v>
      </c>
      <c r="N498">
        <v>1</v>
      </c>
      <c r="O498">
        <v>1</v>
      </c>
      <c r="S498" t="s">
        <v>108</v>
      </c>
      <c r="AA498">
        <v>1</v>
      </c>
    </row>
    <row r="499" spans="1:27">
      <c r="A499">
        <v>10</v>
      </c>
      <c r="F499">
        <v>6</v>
      </c>
      <c r="G499" t="s">
        <v>105</v>
      </c>
      <c r="I499" t="s">
        <v>110</v>
      </c>
      <c r="J499" t="s">
        <v>168</v>
      </c>
      <c r="K499" t="s">
        <v>102</v>
      </c>
      <c r="L499" t="s">
        <v>76</v>
      </c>
      <c r="N499">
        <v>1</v>
      </c>
      <c r="O499">
        <v>1</v>
      </c>
      <c r="S499" t="s">
        <v>108</v>
      </c>
      <c r="AA499">
        <v>1</v>
      </c>
    </row>
    <row r="500" spans="1:27">
      <c r="A500">
        <v>10</v>
      </c>
      <c r="F500">
        <v>7</v>
      </c>
      <c r="G500" t="s">
        <v>259</v>
      </c>
      <c r="I500" t="s">
        <v>111</v>
      </c>
      <c r="J500" t="s">
        <v>168</v>
      </c>
      <c r="K500" t="s">
        <v>102</v>
      </c>
      <c r="L500" t="s">
        <v>86</v>
      </c>
      <c r="N500">
        <v>0</v>
      </c>
      <c r="S500" t="s">
        <v>104</v>
      </c>
    </row>
    <row r="501" spans="1:27">
      <c r="A501">
        <v>10</v>
      </c>
      <c r="F501">
        <v>8</v>
      </c>
      <c r="G501" t="s">
        <v>105</v>
      </c>
      <c r="I501" t="s">
        <v>112</v>
      </c>
      <c r="J501" t="s">
        <v>168</v>
      </c>
      <c r="K501" t="s">
        <v>102</v>
      </c>
      <c r="L501" t="s">
        <v>78</v>
      </c>
      <c r="N501">
        <v>1</v>
      </c>
      <c r="S501" t="s">
        <v>113</v>
      </c>
    </row>
    <row r="502" spans="1:27">
      <c r="A502">
        <v>10</v>
      </c>
      <c r="F502">
        <v>9</v>
      </c>
      <c r="G502" t="s">
        <v>105</v>
      </c>
      <c r="I502" t="s">
        <v>19</v>
      </c>
      <c r="J502" t="s">
        <v>168</v>
      </c>
      <c r="K502" t="s">
        <v>102</v>
      </c>
      <c r="L502" t="s">
        <v>78</v>
      </c>
      <c r="N502">
        <v>1</v>
      </c>
      <c r="S502" t="s">
        <v>108</v>
      </c>
    </row>
    <row r="503" spans="1:27">
      <c r="A503">
        <v>10</v>
      </c>
      <c r="F503">
        <v>10</v>
      </c>
      <c r="G503" t="s">
        <v>259</v>
      </c>
      <c r="I503" t="s">
        <v>183</v>
      </c>
      <c r="J503" t="s">
        <v>168</v>
      </c>
      <c r="K503" t="s">
        <v>102</v>
      </c>
      <c r="L503" t="s">
        <v>271</v>
      </c>
      <c r="N503">
        <v>0</v>
      </c>
      <c r="S503" t="s">
        <v>104</v>
      </c>
    </row>
    <row r="504" spans="1:27">
      <c r="A504">
        <v>10</v>
      </c>
      <c r="F504">
        <v>11</v>
      </c>
      <c r="G504" t="s">
        <v>105</v>
      </c>
      <c r="I504" t="s">
        <v>184</v>
      </c>
      <c r="J504" t="s">
        <v>168</v>
      </c>
      <c r="K504" t="s">
        <v>102</v>
      </c>
      <c r="L504" t="s">
        <v>76</v>
      </c>
      <c r="N504">
        <v>1</v>
      </c>
      <c r="O504">
        <v>1</v>
      </c>
      <c r="S504" t="s">
        <v>108</v>
      </c>
      <c r="AA504">
        <v>1</v>
      </c>
    </row>
    <row r="505" spans="1:27">
      <c r="A505">
        <v>10</v>
      </c>
      <c r="F505">
        <v>12</v>
      </c>
      <c r="G505" t="s">
        <v>105</v>
      </c>
      <c r="I505" t="s">
        <v>185</v>
      </c>
      <c r="J505" t="s">
        <v>168</v>
      </c>
      <c r="K505" t="s">
        <v>102</v>
      </c>
      <c r="L505" t="s">
        <v>78</v>
      </c>
      <c r="N505">
        <v>1</v>
      </c>
      <c r="S505" t="s">
        <v>113</v>
      </c>
    </row>
    <row r="506" spans="1:27">
      <c r="A506">
        <v>10</v>
      </c>
      <c r="F506">
        <v>13</v>
      </c>
      <c r="G506" t="s">
        <v>105</v>
      </c>
      <c r="I506" t="s">
        <v>186</v>
      </c>
      <c r="J506" t="s">
        <v>168</v>
      </c>
      <c r="K506" t="s">
        <v>102</v>
      </c>
      <c r="L506" t="s">
        <v>87</v>
      </c>
      <c r="N506">
        <v>1</v>
      </c>
      <c r="S506" t="s">
        <v>108</v>
      </c>
    </row>
    <row r="507" spans="1:27">
      <c r="A507">
        <v>10</v>
      </c>
      <c r="F507">
        <v>14</v>
      </c>
      <c r="G507" t="s">
        <v>259</v>
      </c>
      <c r="I507" t="s">
        <v>152</v>
      </c>
      <c r="J507" t="s">
        <v>168</v>
      </c>
      <c r="K507" t="s">
        <v>102</v>
      </c>
      <c r="L507" t="s">
        <v>271</v>
      </c>
      <c r="N507">
        <v>0</v>
      </c>
      <c r="S507" t="s">
        <v>104</v>
      </c>
    </row>
    <row r="508" spans="1:27">
      <c r="A508">
        <v>10</v>
      </c>
      <c r="F508">
        <v>15</v>
      </c>
      <c r="G508" t="s">
        <v>105</v>
      </c>
      <c r="I508" t="s">
        <v>154</v>
      </c>
      <c r="J508" t="s">
        <v>168</v>
      </c>
      <c r="K508" t="s">
        <v>102</v>
      </c>
      <c r="L508" t="s">
        <v>78</v>
      </c>
      <c r="N508">
        <v>1</v>
      </c>
      <c r="S508" t="s">
        <v>113</v>
      </c>
    </row>
    <row r="509" spans="1:27">
      <c r="A509">
        <v>10</v>
      </c>
      <c r="F509">
        <v>16</v>
      </c>
      <c r="G509" t="s">
        <v>259</v>
      </c>
      <c r="I509" t="s">
        <v>155</v>
      </c>
      <c r="J509" t="s">
        <v>168</v>
      </c>
      <c r="K509" t="s">
        <v>102</v>
      </c>
      <c r="L509" t="s">
        <v>271</v>
      </c>
      <c r="N509">
        <v>0</v>
      </c>
      <c r="S509" t="s">
        <v>104</v>
      </c>
    </row>
    <row r="510" spans="1:27">
      <c r="A510">
        <v>10</v>
      </c>
      <c r="F510">
        <v>17</v>
      </c>
      <c r="G510" t="s">
        <v>105</v>
      </c>
      <c r="I510" t="s">
        <v>156</v>
      </c>
      <c r="J510" t="s">
        <v>168</v>
      </c>
      <c r="K510" t="s">
        <v>102</v>
      </c>
      <c r="L510" t="s">
        <v>78</v>
      </c>
      <c r="N510">
        <v>1</v>
      </c>
      <c r="S510" t="s">
        <v>113</v>
      </c>
    </row>
    <row r="511" spans="1:27">
      <c r="A511">
        <v>10</v>
      </c>
      <c r="F511">
        <v>18</v>
      </c>
      <c r="G511" t="s">
        <v>105</v>
      </c>
      <c r="I511" t="s">
        <v>157</v>
      </c>
      <c r="J511" t="s">
        <v>168</v>
      </c>
      <c r="K511" t="s">
        <v>102</v>
      </c>
      <c r="L511" t="s">
        <v>76</v>
      </c>
      <c r="N511">
        <v>1</v>
      </c>
      <c r="O511">
        <v>1</v>
      </c>
      <c r="S511" t="s">
        <v>108</v>
      </c>
      <c r="AA511">
        <v>1</v>
      </c>
    </row>
    <row r="512" spans="1:27">
      <c r="A512">
        <v>10</v>
      </c>
      <c r="F512">
        <v>19</v>
      </c>
      <c r="G512" t="s">
        <v>105</v>
      </c>
      <c r="I512" t="s">
        <v>158</v>
      </c>
      <c r="J512" t="s">
        <v>168</v>
      </c>
      <c r="K512" t="s">
        <v>102</v>
      </c>
      <c r="L512" t="s">
        <v>88</v>
      </c>
      <c r="N512">
        <v>1</v>
      </c>
      <c r="S512" t="s">
        <v>113</v>
      </c>
    </row>
    <row r="513" spans="1:27">
      <c r="A513">
        <v>10</v>
      </c>
      <c r="F513">
        <v>20</v>
      </c>
      <c r="G513" t="s">
        <v>105</v>
      </c>
      <c r="I513" t="s">
        <v>159</v>
      </c>
      <c r="J513" t="s">
        <v>168</v>
      </c>
      <c r="K513" t="s">
        <v>102</v>
      </c>
      <c r="L513" t="s">
        <v>78</v>
      </c>
      <c r="N513">
        <v>1</v>
      </c>
      <c r="S513" t="s">
        <v>113</v>
      </c>
    </row>
    <row r="514" spans="1:27">
      <c r="A514">
        <v>10</v>
      </c>
      <c r="F514">
        <v>21</v>
      </c>
      <c r="G514" t="s">
        <v>259</v>
      </c>
      <c r="I514" t="s">
        <v>160</v>
      </c>
      <c r="J514" t="s">
        <v>168</v>
      </c>
      <c r="K514" t="s">
        <v>102</v>
      </c>
      <c r="L514" t="s">
        <v>271</v>
      </c>
      <c r="N514">
        <v>0</v>
      </c>
      <c r="S514" t="s">
        <v>104</v>
      </c>
    </row>
    <row r="515" spans="1:27">
      <c r="A515">
        <v>10</v>
      </c>
      <c r="F515">
        <v>22</v>
      </c>
      <c r="G515" t="s">
        <v>259</v>
      </c>
      <c r="I515" t="s">
        <v>161</v>
      </c>
      <c r="J515" t="s">
        <v>168</v>
      </c>
      <c r="K515" t="s">
        <v>102</v>
      </c>
      <c r="L515" t="s">
        <v>271</v>
      </c>
      <c r="N515">
        <v>0</v>
      </c>
      <c r="S515" t="s">
        <v>104</v>
      </c>
    </row>
    <row r="516" spans="1:27">
      <c r="A516">
        <v>10</v>
      </c>
      <c r="F516">
        <v>23</v>
      </c>
      <c r="G516" t="s">
        <v>259</v>
      </c>
      <c r="I516" t="s">
        <v>162</v>
      </c>
      <c r="J516" t="s">
        <v>168</v>
      </c>
      <c r="K516" t="s">
        <v>102</v>
      </c>
      <c r="L516" t="s">
        <v>271</v>
      </c>
      <c r="N516">
        <v>0</v>
      </c>
      <c r="S516" t="s">
        <v>104</v>
      </c>
    </row>
    <row r="517" spans="1:27">
      <c r="A517">
        <v>10</v>
      </c>
      <c r="F517">
        <v>24</v>
      </c>
      <c r="G517" t="s">
        <v>105</v>
      </c>
      <c r="I517" t="s">
        <v>163</v>
      </c>
      <c r="J517" t="s">
        <v>168</v>
      </c>
      <c r="K517" t="s">
        <v>102</v>
      </c>
      <c r="L517" t="s">
        <v>78</v>
      </c>
      <c r="N517">
        <v>1</v>
      </c>
      <c r="S517" t="s">
        <v>108</v>
      </c>
      <c r="AA517">
        <v>1</v>
      </c>
    </row>
    <row r="518" spans="1:27">
      <c r="A518">
        <v>10</v>
      </c>
      <c r="F518">
        <v>25</v>
      </c>
      <c r="G518" t="s">
        <v>105</v>
      </c>
      <c r="I518" t="s">
        <v>164</v>
      </c>
      <c r="J518" t="s">
        <v>168</v>
      </c>
      <c r="K518" t="s">
        <v>102</v>
      </c>
      <c r="L518" t="s">
        <v>80</v>
      </c>
      <c r="N518">
        <v>1</v>
      </c>
      <c r="O518">
        <v>1</v>
      </c>
      <c r="S518" t="s">
        <v>108</v>
      </c>
    </row>
    <row r="519" spans="1:27">
      <c r="A519">
        <v>10</v>
      </c>
      <c r="F519">
        <v>26</v>
      </c>
      <c r="G519" t="s">
        <v>105</v>
      </c>
      <c r="I519" t="s">
        <v>165</v>
      </c>
      <c r="J519" t="s">
        <v>168</v>
      </c>
      <c r="K519" t="s">
        <v>102</v>
      </c>
      <c r="L519" t="s">
        <v>78</v>
      </c>
      <c r="N519">
        <v>1</v>
      </c>
      <c r="S519" t="s">
        <v>113</v>
      </c>
      <c r="AA519">
        <v>1</v>
      </c>
    </row>
    <row r="520" spans="1:27">
      <c r="A520">
        <v>10</v>
      </c>
      <c r="F520">
        <v>27</v>
      </c>
      <c r="G520" t="s">
        <v>259</v>
      </c>
      <c r="I520" t="s">
        <v>166</v>
      </c>
      <c r="J520" t="s">
        <v>168</v>
      </c>
      <c r="K520" t="s">
        <v>102</v>
      </c>
      <c r="L520" t="s">
        <v>271</v>
      </c>
      <c r="N520">
        <v>0</v>
      </c>
      <c r="S520" t="s">
        <v>104</v>
      </c>
    </row>
    <row r="521" spans="1:27">
      <c r="A521">
        <v>10</v>
      </c>
      <c r="F521">
        <v>28</v>
      </c>
      <c r="G521" t="s">
        <v>105</v>
      </c>
      <c r="I521" t="s">
        <v>167</v>
      </c>
      <c r="J521" t="s">
        <v>168</v>
      </c>
      <c r="K521" t="s">
        <v>102</v>
      </c>
      <c r="L521" t="s">
        <v>89</v>
      </c>
      <c r="N521">
        <v>1</v>
      </c>
      <c r="Q521">
        <v>1</v>
      </c>
      <c r="S521" t="s">
        <v>113</v>
      </c>
    </row>
    <row r="522" spans="1:27">
      <c r="A522">
        <v>11</v>
      </c>
      <c r="F522">
        <v>2</v>
      </c>
      <c r="G522" t="s">
        <v>259</v>
      </c>
      <c r="I522" t="s">
        <v>260</v>
      </c>
      <c r="J522" t="s">
        <v>227</v>
      </c>
      <c r="K522" t="s">
        <v>102</v>
      </c>
      <c r="L522" t="s">
        <v>103</v>
      </c>
      <c r="N522">
        <v>0</v>
      </c>
      <c r="O522">
        <v>0</v>
      </c>
      <c r="S522" t="s">
        <v>104</v>
      </c>
    </row>
    <row r="523" spans="1:27">
      <c r="A523">
        <v>11</v>
      </c>
      <c r="F523">
        <v>3</v>
      </c>
      <c r="G523" t="s">
        <v>105</v>
      </c>
      <c r="I523" t="s">
        <v>106</v>
      </c>
      <c r="J523" t="s">
        <v>227</v>
      </c>
      <c r="K523" t="s">
        <v>102</v>
      </c>
      <c r="L523" t="s">
        <v>107</v>
      </c>
      <c r="N523">
        <v>1</v>
      </c>
      <c r="O523">
        <v>0</v>
      </c>
      <c r="S523" t="s">
        <v>108</v>
      </c>
    </row>
    <row r="524" spans="1:27">
      <c r="A524">
        <v>11</v>
      </c>
      <c r="F524">
        <v>5</v>
      </c>
      <c r="G524" t="s">
        <v>105</v>
      </c>
      <c r="I524" t="s">
        <v>167</v>
      </c>
      <c r="J524" t="s">
        <v>227</v>
      </c>
      <c r="K524" t="s">
        <v>102</v>
      </c>
      <c r="L524" t="s">
        <v>107</v>
      </c>
      <c r="N524">
        <v>1</v>
      </c>
      <c r="O524">
        <v>0</v>
      </c>
      <c r="S524" t="s">
        <v>113</v>
      </c>
    </row>
    <row r="525" spans="1:27">
      <c r="A525">
        <v>11</v>
      </c>
      <c r="F525">
        <v>6</v>
      </c>
      <c r="G525" t="s">
        <v>259</v>
      </c>
      <c r="I525" t="s">
        <v>166</v>
      </c>
      <c r="J525" t="s">
        <v>227</v>
      </c>
      <c r="K525" t="s">
        <v>102</v>
      </c>
      <c r="L525" t="s">
        <v>103</v>
      </c>
      <c r="N525">
        <v>0</v>
      </c>
      <c r="O525">
        <v>0</v>
      </c>
      <c r="S525" t="s">
        <v>104</v>
      </c>
    </row>
    <row r="526" spans="1:27">
      <c r="A526">
        <v>11</v>
      </c>
      <c r="F526">
        <v>7</v>
      </c>
      <c r="G526" t="s">
        <v>105</v>
      </c>
      <c r="I526" t="s">
        <v>165</v>
      </c>
      <c r="J526" t="s">
        <v>227</v>
      </c>
      <c r="K526" t="s">
        <v>102</v>
      </c>
      <c r="L526" t="s">
        <v>107</v>
      </c>
      <c r="N526">
        <v>1</v>
      </c>
      <c r="O526">
        <v>0</v>
      </c>
      <c r="S526" t="s">
        <v>113</v>
      </c>
    </row>
    <row r="527" spans="1:27">
      <c r="A527">
        <v>11</v>
      </c>
      <c r="F527">
        <v>8</v>
      </c>
      <c r="G527" t="s">
        <v>105</v>
      </c>
      <c r="I527" t="s">
        <v>164</v>
      </c>
      <c r="J527" t="s">
        <v>227</v>
      </c>
      <c r="K527" t="s">
        <v>102</v>
      </c>
      <c r="L527" t="s">
        <v>107</v>
      </c>
      <c r="N527">
        <v>1</v>
      </c>
      <c r="O527">
        <v>0</v>
      </c>
      <c r="S527" t="s">
        <v>108</v>
      </c>
    </row>
    <row r="528" spans="1:27">
      <c r="A528">
        <v>11</v>
      </c>
      <c r="F528">
        <v>9</v>
      </c>
      <c r="G528" t="s">
        <v>105</v>
      </c>
      <c r="I528" t="s">
        <v>163</v>
      </c>
      <c r="J528" t="s">
        <v>227</v>
      </c>
      <c r="K528" t="s">
        <v>102</v>
      </c>
      <c r="L528" t="s">
        <v>107</v>
      </c>
      <c r="N528">
        <v>1</v>
      </c>
      <c r="O528">
        <v>0</v>
      </c>
      <c r="S528" t="s">
        <v>108</v>
      </c>
    </row>
    <row r="529" spans="1:19">
      <c r="A529">
        <v>11</v>
      </c>
      <c r="F529">
        <v>10</v>
      </c>
      <c r="G529" t="s">
        <v>259</v>
      </c>
      <c r="I529" t="s">
        <v>162</v>
      </c>
      <c r="J529" t="s">
        <v>227</v>
      </c>
      <c r="K529" t="s">
        <v>102</v>
      </c>
      <c r="L529" t="s">
        <v>103</v>
      </c>
      <c r="N529">
        <v>0</v>
      </c>
      <c r="O529">
        <v>0</v>
      </c>
      <c r="S529" t="s">
        <v>104</v>
      </c>
    </row>
    <row r="530" spans="1:19">
      <c r="A530">
        <v>11</v>
      </c>
      <c r="F530">
        <v>11</v>
      </c>
      <c r="G530" t="s">
        <v>259</v>
      </c>
      <c r="I530" t="s">
        <v>161</v>
      </c>
      <c r="J530" t="s">
        <v>227</v>
      </c>
      <c r="K530" t="s">
        <v>102</v>
      </c>
      <c r="L530" t="s">
        <v>103</v>
      </c>
      <c r="N530">
        <v>0</v>
      </c>
      <c r="O530">
        <v>0</v>
      </c>
      <c r="S530" t="s">
        <v>104</v>
      </c>
    </row>
    <row r="531" spans="1:19">
      <c r="A531">
        <v>11</v>
      </c>
      <c r="F531">
        <v>12</v>
      </c>
      <c r="G531" t="s">
        <v>259</v>
      </c>
      <c r="I531" t="s">
        <v>160</v>
      </c>
      <c r="J531" t="s">
        <v>227</v>
      </c>
      <c r="K531" t="s">
        <v>102</v>
      </c>
      <c r="L531" t="s">
        <v>103</v>
      </c>
      <c r="N531">
        <v>0</v>
      </c>
      <c r="O531">
        <v>0</v>
      </c>
      <c r="S531" t="s">
        <v>104</v>
      </c>
    </row>
    <row r="532" spans="1:19">
      <c r="A532">
        <v>11</v>
      </c>
      <c r="F532">
        <v>13</v>
      </c>
      <c r="G532" t="s">
        <v>105</v>
      </c>
      <c r="I532" t="s">
        <v>159</v>
      </c>
      <c r="J532" t="s">
        <v>227</v>
      </c>
      <c r="K532" t="s">
        <v>102</v>
      </c>
      <c r="L532" t="s">
        <v>107</v>
      </c>
      <c r="N532">
        <v>1</v>
      </c>
      <c r="O532">
        <v>0</v>
      </c>
      <c r="S532" t="s">
        <v>113</v>
      </c>
    </row>
    <row r="533" spans="1:19">
      <c r="A533">
        <v>11</v>
      </c>
      <c r="F533">
        <v>14</v>
      </c>
      <c r="G533" t="s">
        <v>105</v>
      </c>
      <c r="I533" t="s">
        <v>158</v>
      </c>
      <c r="J533" t="s">
        <v>227</v>
      </c>
      <c r="K533" t="s">
        <v>102</v>
      </c>
      <c r="L533" t="s">
        <v>107</v>
      </c>
      <c r="N533">
        <v>1</v>
      </c>
      <c r="O533">
        <v>0</v>
      </c>
      <c r="S533" t="s">
        <v>113</v>
      </c>
    </row>
    <row r="534" spans="1:19">
      <c r="A534">
        <v>11</v>
      </c>
      <c r="F534">
        <v>15</v>
      </c>
      <c r="G534" t="s">
        <v>105</v>
      </c>
      <c r="I534" t="s">
        <v>157</v>
      </c>
      <c r="J534" t="s">
        <v>227</v>
      </c>
      <c r="K534" t="s">
        <v>102</v>
      </c>
      <c r="L534" t="s">
        <v>107</v>
      </c>
      <c r="N534">
        <v>1</v>
      </c>
      <c r="O534">
        <v>0</v>
      </c>
      <c r="S534" t="s">
        <v>108</v>
      </c>
    </row>
    <row r="535" spans="1:19">
      <c r="A535">
        <v>11</v>
      </c>
      <c r="F535">
        <v>16</v>
      </c>
      <c r="G535" t="s">
        <v>105</v>
      </c>
      <c r="I535" t="s">
        <v>156</v>
      </c>
      <c r="J535" t="s">
        <v>227</v>
      </c>
      <c r="K535" t="s">
        <v>102</v>
      </c>
      <c r="L535" t="s">
        <v>107</v>
      </c>
      <c r="N535">
        <v>1</v>
      </c>
      <c r="O535">
        <v>0</v>
      </c>
      <c r="S535" t="s">
        <v>113</v>
      </c>
    </row>
    <row r="536" spans="1:19">
      <c r="A536">
        <v>11</v>
      </c>
      <c r="F536">
        <v>17</v>
      </c>
      <c r="G536" t="s">
        <v>259</v>
      </c>
      <c r="I536" t="s">
        <v>155</v>
      </c>
      <c r="J536" t="s">
        <v>227</v>
      </c>
      <c r="K536" t="s">
        <v>102</v>
      </c>
      <c r="L536" t="s">
        <v>103</v>
      </c>
      <c r="N536">
        <v>0</v>
      </c>
      <c r="O536">
        <v>0</v>
      </c>
      <c r="S536" t="s">
        <v>104</v>
      </c>
    </row>
    <row r="537" spans="1:19">
      <c r="A537">
        <v>11</v>
      </c>
      <c r="F537">
        <v>18</v>
      </c>
      <c r="G537" t="s">
        <v>105</v>
      </c>
      <c r="I537" t="s">
        <v>154</v>
      </c>
      <c r="J537" t="s">
        <v>227</v>
      </c>
      <c r="K537" t="s">
        <v>102</v>
      </c>
      <c r="L537" t="s">
        <v>103</v>
      </c>
      <c r="N537">
        <v>0</v>
      </c>
      <c r="O537">
        <v>0</v>
      </c>
      <c r="S537" t="s">
        <v>113</v>
      </c>
    </row>
    <row r="538" spans="1:19">
      <c r="A538">
        <v>11</v>
      </c>
      <c r="F538">
        <v>19</v>
      </c>
      <c r="G538" t="s">
        <v>259</v>
      </c>
      <c r="I538" t="s">
        <v>152</v>
      </c>
      <c r="J538" t="s">
        <v>227</v>
      </c>
      <c r="K538" t="s">
        <v>102</v>
      </c>
      <c r="L538" t="s">
        <v>103</v>
      </c>
      <c r="N538">
        <v>0</v>
      </c>
      <c r="O538">
        <v>0</v>
      </c>
      <c r="S538" t="s">
        <v>104</v>
      </c>
    </row>
    <row r="539" spans="1:19">
      <c r="A539">
        <v>11</v>
      </c>
      <c r="F539">
        <v>20</v>
      </c>
      <c r="G539" t="s">
        <v>105</v>
      </c>
      <c r="I539" t="s">
        <v>186</v>
      </c>
      <c r="J539" t="s">
        <v>227</v>
      </c>
      <c r="K539" t="s">
        <v>102</v>
      </c>
      <c r="L539" t="s">
        <v>107</v>
      </c>
      <c r="N539">
        <v>1</v>
      </c>
      <c r="O539">
        <v>0</v>
      </c>
      <c r="S539" t="s">
        <v>108</v>
      </c>
    </row>
    <row r="540" spans="1:19">
      <c r="A540">
        <v>11</v>
      </c>
      <c r="F540">
        <v>21</v>
      </c>
      <c r="G540" t="s">
        <v>105</v>
      </c>
      <c r="I540" t="s">
        <v>185</v>
      </c>
      <c r="J540" t="s">
        <v>227</v>
      </c>
      <c r="K540" t="s">
        <v>102</v>
      </c>
      <c r="L540" t="s">
        <v>107</v>
      </c>
      <c r="N540">
        <v>1</v>
      </c>
      <c r="O540">
        <v>0</v>
      </c>
      <c r="S540" t="s">
        <v>113</v>
      </c>
    </row>
    <row r="541" spans="1:19">
      <c r="A541">
        <v>11</v>
      </c>
      <c r="F541">
        <v>22</v>
      </c>
      <c r="G541" t="s">
        <v>105</v>
      </c>
      <c r="I541" t="s">
        <v>184</v>
      </c>
      <c r="J541" t="s">
        <v>227</v>
      </c>
      <c r="K541" t="s">
        <v>102</v>
      </c>
      <c r="L541" t="s">
        <v>107</v>
      </c>
      <c r="N541">
        <v>1</v>
      </c>
      <c r="O541">
        <v>0</v>
      </c>
      <c r="S541" t="s">
        <v>108</v>
      </c>
    </row>
    <row r="542" spans="1:19">
      <c r="A542">
        <v>11</v>
      </c>
      <c r="F542">
        <v>23</v>
      </c>
      <c r="G542" t="s">
        <v>259</v>
      </c>
      <c r="I542" t="s">
        <v>183</v>
      </c>
      <c r="J542" t="s">
        <v>227</v>
      </c>
      <c r="K542" t="s">
        <v>102</v>
      </c>
      <c r="L542" t="s">
        <v>103</v>
      </c>
      <c r="N542">
        <v>0</v>
      </c>
      <c r="O542">
        <v>0</v>
      </c>
      <c r="S542" t="s">
        <v>104</v>
      </c>
    </row>
    <row r="543" spans="1:19">
      <c r="A543">
        <v>11</v>
      </c>
      <c r="F543">
        <v>24</v>
      </c>
      <c r="G543" t="s">
        <v>105</v>
      </c>
      <c r="I543" t="s">
        <v>19</v>
      </c>
      <c r="J543" t="s">
        <v>227</v>
      </c>
      <c r="K543" t="s">
        <v>102</v>
      </c>
      <c r="L543" t="s">
        <v>107</v>
      </c>
      <c r="N543">
        <v>1</v>
      </c>
      <c r="O543">
        <v>0</v>
      </c>
      <c r="S543" t="s">
        <v>108</v>
      </c>
    </row>
    <row r="544" spans="1:19">
      <c r="A544">
        <v>11</v>
      </c>
      <c r="F544">
        <v>25</v>
      </c>
      <c r="G544" t="s">
        <v>105</v>
      </c>
      <c r="I544" t="s">
        <v>112</v>
      </c>
      <c r="J544" t="s">
        <v>227</v>
      </c>
      <c r="K544" t="s">
        <v>102</v>
      </c>
      <c r="L544" t="s">
        <v>107</v>
      </c>
      <c r="N544">
        <v>1</v>
      </c>
      <c r="O544">
        <v>0</v>
      </c>
      <c r="S544" t="s">
        <v>113</v>
      </c>
    </row>
    <row r="545" spans="1:27">
      <c r="A545">
        <v>11</v>
      </c>
      <c r="F545">
        <v>26</v>
      </c>
      <c r="G545" t="s">
        <v>259</v>
      </c>
      <c r="I545" t="s">
        <v>111</v>
      </c>
      <c r="J545" t="s">
        <v>227</v>
      </c>
      <c r="K545" t="s">
        <v>102</v>
      </c>
      <c r="L545" t="s">
        <v>103</v>
      </c>
      <c r="N545">
        <v>0</v>
      </c>
      <c r="O545">
        <v>0</v>
      </c>
      <c r="S545" t="s">
        <v>104</v>
      </c>
    </row>
    <row r="546" spans="1:27">
      <c r="A546">
        <v>11</v>
      </c>
      <c r="F546">
        <v>27</v>
      </c>
      <c r="G546" t="s">
        <v>105</v>
      </c>
      <c r="I546" t="s">
        <v>110</v>
      </c>
      <c r="J546" t="s">
        <v>227</v>
      </c>
      <c r="K546" t="s">
        <v>102</v>
      </c>
      <c r="L546" t="s">
        <v>107</v>
      </c>
      <c r="N546">
        <v>1</v>
      </c>
      <c r="O546">
        <v>0</v>
      </c>
      <c r="S546" t="s">
        <v>108</v>
      </c>
    </row>
    <row r="547" spans="1:27">
      <c r="A547">
        <v>11</v>
      </c>
      <c r="F547">
        <v>28</v>
      </c>
      <c r="G547" t="s">
        <v>105</v>
      </c>
      <c r="I547" t="s">
        <v>109</v>
      </c>
      <c r="J547" t="s">
        <v>227</v>
      </c>
      <c r="K547" t="s">
        <v>102</v>
      </c>
      <c r="L547" t="s">
        <v>107</v>
      </c>
      <c r="N547">
        <v>1</v>
      </c>
      <c r="O547">
        <v>0</v>
      </c>
      <c r="S547" t="s">
        <v>108</v>
      </c>
    </row>
    <row r="548" spans="1:27">
      <c r="A548">
        <v>11</v>
      </c>
      <c r="F548">
        <v>2</v>
      </c>
      <c r="G548" t="s">
        <v>259</v>
      </c>
      <c r="I548" t="s">
        <v>260</v>
      </c>
      <c r="J548" t="s">
        <v>168</v>
      </c>
      <c r="K548" t="s">
        <v>102</v>
      </c>
      <c r="L548" t="s">
        <v>271</v>
      </c>
      <c r="N548">
        <v>0</v>
      </c>
      <c r="S548" t="s">
        <v>104</v>
      </c>
    </row>
    <row r="549" spans="1:27">
      <c r="A549">
        <v>11</v>
      </c>
      <c r="F549">
        <v>3</v>
      </c>
      <c r="G549" t="s">
        <v>105</v>
      </c>
      <c r="I549" t="s">
        <v>106</v>
      </c>
      <c r="J549" t="s">
        <v>168</v>
      </c>
      <c r="K549" t="s">
        <v>102</v>
      </c>
      <c r="L549" t="s">
        <v>76</v>
      </c>
      <c r="N549">
        <v>1</v>
      </c>
      <c r="O549">
        <v>1</v>
      </c>
      <c r="S549" t="s">
        <v>108</v>
      </c>
      <c r="AA549">
        <v>1</v>
      </c>
    </row>
    <row r="550" spans="1:27">
      <c r="A550">
        <v>11</v>
      </c>
      <c r="F550">
        <v>5</v>
      </c>
      <c r="G550" t="s">
        <v>105</v>
      </c>
      <c r="I550" t="s">
        <v>167</v>
      </c>
      <c r="J550" t="s">
        <v>168</v>
      </c>
      <c r="K550" t="s">
        <v>102</v>
      </c>
      <c r="L550" t="s">
        <v>271</v>
      </c>
      <c r="N550">
        <v>1</v>
      </c>
      <c r="Q550">
        <v>1</v>
      </c>
      <c r="S550" t="s">
        <v>113</v>
      </c>
    </row>
    <row r="551" spans="1:27">
      <c r="A551">
        <v>11</v>
      </c>
      <c r="F551">
        <v>6</v>
      </c>
      <c r="G551" t="s">
        <v>259</v>
      </c>
      <c r="I551" t="s">
        <v>166</v>
      </c>
      <c r="J551" t="s">
        <v>168</v>
      </c>
      <c r="K551" t="s">
        <v>102</v>
      </c>
      <c r="L551" t="s">
        <v>271</v>
      </c>
      <c r="N551">
        <v>0</v>
      </c>
      <c r="S551" t="s">
        <v>104</v>
      </c>
    </row>
    <row r="552" spans="1:27">
      <c r="A552">
        <v>11</v>
      </c>
      <c r="F552">
        <v>7</v>
      </c>
      <c r="G552" t="s">
        <v>105</v>
      </c>
      <c r="I552" t="s">
        <v>165</v>
      </c>
      <c r="J552" t="s">
        <v>168</v>
      </c>
      <c r="K552" t="s">
        <v>102</v>
      </c>
      <c r="L552" t="s">
        <v>271</v>
      </c>
      <c r="N552">
        <v>1</v>
      </c>
      <c r="Q552">
        <v>1</v>
      </c>
      <c r="S552" t="s">
        <v>113</v>
      </c>
    </row>
    <row r="553" spans="1:27">
      <c r="A553">
        <v>11</v>
      </c>
      <c r="F553">
        <v>8</v>
      </c>
      <c r="G553" t="s">
        <v>105</v>
      </c>
      <c r="I553" t="s">
        <v>164</v>
      </c>
      <c r="J553" t="s">
        <v>168</v>
      </c>
      <c r="K553" t="s">
        <v>102</v>
      </c>
      <c r="L553" t="s">
        <v>91</v>
      </c>
      <c r="N553">
        <v>1</v>
      </c>
      <c r="S553" t="s">
        <v>108</v>
      </c>
    </row>
    <row r="554" spans="1:27">
      <c r="A554">
        <v>11</v>
      </c>
      <c r="F554">
        <v>9</v>
      </c>
      <c r="G554" t="s">
        <v>105</v>
      </c>
      <c r="I554" t="s">
        <v>163</v>
      </c>
      <c r="J554" t="s">
        <v>168</v>
      </c>
      <c r="K554" t="s">
        <v>102</v>
      </c>
      <c r="L554" t="s">
        <v>272</v>
      </c>
      <c r="N554">
        <v>1</v>
      </c>
      <c r="O554">
        <v>1</v>
      </c>
      <c r="S554" t="s">
        <v>108</v>
      </c>
    </row>
    <row r="555" spans="1:27">
      <c r="A555">
        <v>11</v>
      </c>
      <c r="F555">
        <v>10</v>
      </c>
      <c r="G555" t="s">
        <v>259</v>
      </c>
      <c r="I555" t="s">
        <v>162</v>
      </c>
      <c r="J555" t="s">
        <v>168</v>
      </c>
      <c r="K555" t="s">
        <v>102</v>
      </c>
      <c r="L555" t="s">
        <v>271</v>
      </c>
      <c r="N555">
        <v>0</v>
      </c>
      <c r="S555" t="s">
        <v>104</v>
      </c>
    </row>
    <row r="556" spans="1:27">
      <c r="A556">
        <v>11</v>
      </c>
      <c r="F556">
        <v>11</v>
      </c>
      <c r="G556" t="s">
        <v>259</v>
      </c>
      <c r="I556" t="s">
        <v>161</v>
      </c>
      <c r="J556" t="s">
        <v>168</v>
      </c>
      <c r="K556" t="s">
        <v>102</v>
      </c>
      <c r="L556" t="s">
        <v>271</v>
      </c>
      <c r="N556">
        <v>0</v>
      </c>
      <c r="S556" t="s">
        <v>104</v>
      </c>
    </row>
    <row r="557" spans="1:27">
      <c r="A557">
        <v>11</v>
      </c>
      <c r="F557">
        <v>12</v>
      </c>
      <c r="G557" t="s">
        <v>259</v>
      </c>
      <c r="I557" t="s">
        <v>160</v>
      </c>
      <c r="J557" t="s">
        <v>168</v>
      </c>
      <c r="K557" t="s">
        <v>102</v>
      </c>
      <c r="L557" t="s">
        <v>271</v>
      </c>
      <c r="N557">
        <v>0</v>
      </c>
      <c r="S557" t="s">
        <v>104</v>
      </c>
    </row>
    <row r="558" spans="1:27">
      <c r="A558">
        <v>11</v>
      </c>
      <c r="F558">
        <v>13</v>
      </c>
      <c r="G558" t="s">
        <v>105</v>
      </c>
      <c r="I558" t="s">
        <v>159</v>
      </c>
      <c r="J558" t="s">
        <v>168</v>
      </c>
      <c r="K558" t="s">
        <v>102</v>
      </c>
      <c r="L558" t="s">
        <v>92</v>
      </c>
      <c r="N558">
        <v>1</v>
      </c>
      <c r="Q558">
        <v>1</v>
      </c>
      <c r="S558" t="s">
        <v>113</v>
      </c>
    </row>
    <row r="559" spans="1:27">
      <c r="A559">
        <v>11</v>
      </c>
      <c r="F559">
        <v>14</v>
      </c>
      <c r="G559" t="s">
        <v>105</v>
      </c>
      <c r="I559" t="s">
        <v>158</v>
      </c>
      <c r="J559" t="s">
        <v>168</v>
      </c>
      <c r="K559" t="s">
        <v>102</v>
      </c>
      <c r="L559" t="s">
        <v>271</v>
      </c>
      <c r="N559">
        <v>1</v>
      </c>
      <c r="Q559">
        <v>1</v>
      </c>
      <c r="S559" t="s">
        <v>113</v>
      </c>
    </row>
    <row r="560" spans="1:27">
      <c r="A560">
        <v>11</v>
      </c>
      <c r="F560">
        <v>15</v>
      </c>
      <c r="G560" t="s">
        <v>105</v>
      </c>
      <c r="I560" t="s">
        <v>157</v>
      </c>
      <c r="J560" t="s">
        <v>168</v>
      </c>
      <c r="K560" t="s">
        <v>102</v>
      </c>
      <c r="L560" t="s">
        <v>80</v>
      </c>
      <c r="N560">
        <v>1</v>
      </c>
      <c r="O560">
        <v>1</v>
      </c>
      <c r="S560" t="s">
        <v>108</v>
      </c>
    </row>
    <row r="561" spans="1:27">
      <c r="A561">
        <v>11</v>
      </c>
      <c r="F561">
        <v>16</v>
      </c>
      <c r="G561" t="s">
        <v>105</v>
      </c>
      <c r="I561" t="s">
        <v>156</v>
      </c>
      <c r="J561" t="s">
        <v>168</v>
      </c>
      <c r="K561" t="s">
        <v>102</v>
      </c>
      <c r="L561" t="s">
        <v>78</v>
      </c>
      <c r="N561">
        <v>1</v>
      </c>
      <c r="S561" t="s">
        <v>113</v>
      </c>
    </row>
    <row r="562" spans="1:27">
      <c r="A562">
        <v>11</v>
      </c>
      <c r="F562">
        <v>17</v>
      </c>
      <c r="G562" t="s">
        <v>259</v>
      </c>
      <c r="I562" t="s">
        <v>155</v>
      </c>
      <c r="J562" t="s">
        <v>168</v>
      </c>
      <c r="K562" t="s">
        <v>102</v>
      </c>
      <c r="L562" t="s">
        <v>271</v>
      </c>
      <c r="N562">
        <v>0</v>
      </c>
      <c r="S562" t="s">
        <v>104</v>
      </c>
    </row>
    <row r="563" spans="1:27">
      <c r="A563">
        <v>11</v>
      </c>
      <c r="F563">
        <v>18</v>
      </c>
      <c r="G563" t="s">
        <v>105</v>
      </c>
      <c r="I563" t="s">
        <v>154</v>
      </c>
      <c r="J563" t="s">
        <v>168</v>
      </c>
      <c r="K563" t="s">
        <v>102</v>
      </c>
      <c r="L563" t="s">
        <v>78</v>
      </c>
      <c r="N563">
        <v>1</v>
      </c>
      <c r="S563" t="s">
        <v>113</v>
      </c>
    </row>
    <row r="564" spans="1:27">
      <c r="A564">
        <v>11</v>
      </c>
      <c r="F564">
        <v>19</v>
      </c>
      <c r="G564" t="s">
        <v>259</v>
      </c>
      <c r="I564" t="s">
        <v>152</v>
      </c>
      <c r="J564" t="s">
        <v>168</v>
      </c>
      <c r="K564" t="s">
        <v>102</v>
      </c>
      <c r="L564" t="s">
        <v>271</v>
      </c>
      <c r="N564">
        <v>0</v>
      </c>
      <c r="S564" t="s">
        <v>104</v>
      </c>
    </row>
    <row r="565" spans="1:27">
      <c r="A565">
        <v>11</v>
      </c>
      <c r="F565">
        <v>20</v>
      </c>
      <c r="G565" t="s">
        <v>105</v>
      </c>
      <c r="I565" t="s">
        <v>186</v>
      </c>
      <c r="J565" t="s">
        <v>168</v>
      </c>
      <c r="K565" t="s">
        <v>102</v>
      </c>
      <c r="L565" t="s">
        <v>272</v>
      </c>
      <c r="N565">
        <v>1</v>
      </c>
      <c r="O565">
        <v>1</v>
      </c>
      <c r="S565" t="s">
        <v>108</v>
      </c>
      <c r="AA565">
        <v>1</v>
      </c>
    </row>
    <row r="566" spans="1:27">
      <c r="A566">
        <v>11</v>
      </c>
      <c r="F566">
        <v>21</v>
      </c>
      <c r="G566" t="s">
        <v>105</v>
      </c>
      <c r="I566" t="s">
        <v>185</v>
      </c>
      <c r="J566" t="s">
        <v>168</v>
      </c>
      <c r="K566" t="s">
        <v>102</v>
      </c>
      <c r="L566" t="s">
        <v>78</v>
      </c>
      <c r="N566">
        <v>1</v>
      </c>
      <c r="S566" t="s">
        <v>113</v>
      </c>
    </row>
    <row r="567" spans="1:27">
      <c r="A567">
        <v>11</v>
      </c>
      <c r="F567">
        <v>22</v>
      </c>
      <c r="G567" t="s">
        <v>105</v>
      </c>
      <c r="I567" t="s">
        <v>184</v>
      </c>
      <c r="J567" t="s">
        <v>168</v>
      </c>
      <c r="K567" t="s">
        <v>102</v>
      </c>
      <c r="L567" t="s">
        <v>76</v>
      </c>
      <c r="N567">
        <v>1</v>
      </c>
      <c r="O567">
        <v>1</v>
      </c>
      <c r="S567" t="s">
        <v>108</v>
      </c>
      <c r="AA567">
        <v>1</v>
      </c>
    </row>
    <row r="568" spans="1:27">
      <c r="A568">
        <v>11</v>
      </c>
      <c r="F568">
        <v>23</v>
      </c>
      <c r="G568" t="s">
        <v>259</v>
      </c>
      <c r="I568" t="s">
        <v>183</v>
      </c>
      <c r="J568" t="s">
        <v>168</v>
      </c>
      <c r="K568" t="s">
        <v>102</v>
      </c>
      <c r="L568" t="s">
        <v>93</v>
      </c>
      <c r="N568">
        <v>0</v>
      </c>
      <c r="S568" t="s">
        <v>104</v>
      </c>
    </row>
    <row r="569" spans="1:27">
      <c r="A569">
        <v>11</v>
      </c>
      <c r="F569">
        <v>24</v>
      </c>
      <c r="G569" t="s">
        <v>105</v>
      </c>
      <c r="I569" t="s">
        <v>19</v>
      </c>
      <c r="J569" t="s">
        <v>168</v>
      </c>
      <c r="K569" t="s">
        <v>102</v>
      </c>
      <c r="L569" t="s">
        <v>78</v>
      </c>
      <c r="N569">
        <v>1</v>
      </c>
      <c r="S569" t="s">
        <v>108</v>
      </c>
    </row>
    <row r="570" spans="1:27">
      <c r="A570">
        <v>11</v>
      </c>
      <c r="F570">
        <v>25</v>
      </c>
      <c r="G570" t="s">
        <v>105</v>
      </c>
      <c r="I570" t="s">
        <v>112</v>
      </c>
      <c r="J570" t="s">
        <v>168</v>
      </c>
      <c r="K570" t="s">
        <v>102</v>
      </c>
      <c r="L570" t="s">
        <v>89</v>
      </c>
      <c r="N570">
        <v>1</v>
      </c>
      <c r="Q570">
        <v>1</v>
      </c>
      <c r="S570" t="s">
        <v>113</v>
      </c>
    </row>
    <row r="571" spans="1:27">
      <c r="A571">
        <v>11</v>
      </c>
      <c r="F571">
        <v>26</v>
      </c>
      <c r="G571" t="s">
        <v>259</v>
      </c>
      <c r="I571" t="s">
        <v>111</v>
      </c>
      <c r="J571" t="s">
        <v>168</v>
      </c>
      <c r="K571" t="s">
        <v>102</v>
      </c>
      <c r="L571" t="s">
        <v>271</v>
      </c>
      <c r="N571">
        <v>0</v>
      </c>
      <c r="S571" t="s">
        <v>104</v>
      </c>
    </row>
    <row r="572" spans="1:27">
      <c r="A572">
        <v>11</v>
      </c>
      <c r="F572">
        <v>27</v>
      </c>
      <c r="G572" t="s">
        <v>105</v>
      </c>
      <c r="I572" t="s">
        <v>110</v>
      </c>
      <c r="J572" t="s">
        <v>168</v>
      </c>
      <c r="K572" t="s">
        <v>102</v>
      </c>
      <c r="L572" t="s">
        <v>87</v>
      </c>
      <c r="N572">
        <v>1</v>
      </c>
      <c r="S572" t="s">
        <v>108</v>
      </c>
    </row>
    <row r="573" spans="1:27">
      <c r="A573">
        <v>11</v>
      </c>
      <c r="F573">
        <v>28</v>
      </c>
      <c r="G573" t="s">
        <v>105</v>
      </c>
      <c r="I573" t="s">
        <v>109</v>
      </c>
      <c r="J573" t="s">
        <v>168</v>
      </c>
      <c r="K573" t="s">
        <v>102</v>
      </c>
      <c r="L573" t="s">
        <v>87</v>
      </c>
      <c r="N573">
        <v>1</v>
      </c>
      <c r="S573" t="s">
        <v>108</v>
      </c>
    </row>
    <row r="574" spans="1:27">
      <c r="A574">
        <v>12</v>
      </c>
      <c r="B574" t="s">
        <v>223</v>
      </c>
      <c r="F574">
        <v>2</v>
      </c>
      <c r="G574" t="s">
        <v>259</v>
      </c>
      <c r="I574" t="s">
        <v>260</v>
      </c>
      <c r="J574" t="s">
        <v>261</v>
      </c>
      <c r="K574" t="s">
        <v>102</v>
      </c>
      <c r="L574" t="s">
        <v>103</v>
      </c>
      <c r="N574">
        <v>0</v>
      </c>
      <c r="O574">
        <v>0</v>
      </c>
      <c r="S574" t="s">
        <v>104</v>
      </c>
    </row>
    <row r="575" spans="1:27">
      <c r="A575">
        <v>12</v>
      </c>
      <c r="F575">
        <v>3</v>
      </c>
      <c r="G575" t="s">
        <v>105</v>
      </c>
      <c r="I575" t="s">
        <v>106</v>
      </c>
      <c r="J575" t="s">
        <v>261</v>
      </c>
      <c r="K575" t="s">
        <v>102</v>
      </c>
      <c r="L575" t="s">
        <v>107</v>
      </c>
      <c r="N575">
        <v>1</v>
      </c>
      <c r="O575">
        <v>0</v>
      </c>
      <c r="S575" t="s">
        <v>108</v>
      </c>
    </row>
    <row r="576" spans="1:27">
      <c r="A576">
        <v>12</v>
      </c>
      <c r="F576">
        <v>5</v>
      </c>
      <c r="G576" t="s">
        <v>105</v>
      </c>
      <c r="I576" t="s">
        <v>109</v>
      </c>
      <c r="J576" t="s">
        <v>261</v>
      </c>
      <c r="K576" t="s">
        <v>102</v>
      </c>
      <c r="L576" t="s">
        <v>107</v>
      </c>
      <c r="N576">
        <v>1</v>
      </c>
      <c r="O576">
        <v>0</v>
      </c>
      <c r="S576" t="s">
        <v>108</v>
      </c>
    </row>
    <row r="577" spans="1:19">
      <c r="A577">
        <v>12</v>
      </c>
      <c r="F577">
        <v>6</v>
      </c>
      <c r="G577" t="s">
        <v>105</v>
      </c>
      <c r="I577" t="s">
        <v>110</v>
      </c>
      <c r="J577" t="s">
        <v>261</v>
      </c>
      <c r="K577" t="s">
        <v>102</v>
      </c>
      <c r="L577" t="s">
        <v>107</v>
      </c>
      <c r="N577">
        <v>1</v>
      </c>
      <c r="O577">
        <v>0</v>
      </c>
      <c r="S577" t="s">
        <v>108</v>
      </c>
    </row>
    <row r="578" spans="1:19">
      <c r="A578">
        <v>12</v>
      </c>
      <c r="F578">
        <v>7</v>
      </c>
      <c r="G578" t="s">
        <v>259</v>
      </c>
      <c r="I578" t="s">
        <v>111</v>
      </c>
      <c r="J578" t="s">
        <v>261</v>
      </c>
      <c r="K578" t="s">
        <v>102</v>
      </c>
      <c r="L578" t="s">
        <v>103</v>
      </c>
      <c r="N578">
        <v>0</v>
      </c>
      <c r="O578">
        <v>0</v>
      </c>
      <c r="S578" t="s">
        <v>104</v>
      </c>
    </row>
    <row r="579" spans="1:19">
      <c r="A579">
        <v>12</v>
      </c>
      <c r="F579">
        <v>8</v>
      </c>
      <c r="G579" t="s">
        <v>105</v>
      </c>
      <c r="I579" t="s">
        <v>112</v>
      </c>
      <c r="J579" t="s">
        <v>261</v>
      </c>
      <c r="K579" t="s">
        <v>102</v>
      </c>
      <c r="L579" t="s">
        <v>107</v>
      </c>
      <c r="N579">
        <v>1</v>
      </c>
      <c r="O579">
        <v>0</v>
      </c>
      <c r="S579" t="s">
        <v>113</v>
      </c>
    </row>
    <row r="580" spans="1:19">
      <c r="A580">
        <v>12</v>
      </c>
      <c r="F580">
        <v>9</v>
      </c>
      <c r="G580" t="s">
        <v>105</v>
      </c>
      <c r="I580" t="s">
        <v>19</v>
      </c>
      <c r="J580" t="s">
        <v>261</v>
      </c>
      <c r="K580" t="s">
        <v>102</v>
      </c>
      <c r="L580" t="s">
        <v>107</v>
      </c>
      <c r="N580">
        <v>1</v>
      </c>
      <c r="O580">
        <v>0</v>
      </c>
      <c r="S580" t="s">
        <v>108</v>
      </c>
    </row>
    <row r="581" spans="1:19">
      <c r="A581">
        <v>12</v>
      </c>
      <c r="F581">
        <v>10</v>
      </c>
      <c r="G581" t="s">
        <v>259</v>
      </c>
      <c r="I581" t="s">
        <v>183</v>
      </c>
      <c r="J581" t="s">
        <v>261</v>
      </c>
      <c r="K581" t="s">
        <v>102</v>
      </c>
      <c r="L581" t="s">
        <v>103</v>
      </c>
      <c r="N581">
        <v>0</v>
      </c>
      <c r="O581">
        <v>0</v>
      </c>
      <c r="S581" t="s">
        <v>104</v>
      </c>
    </row>
    <row r="582" spans="1:19">
      <c r="A582">
        <v>12</v>
      </c>
      <c r="F582">
        <v>11</v>
      </c>
      <c r="G582" t="s">
        <v>105</v>
      </c>
      <c r="I582" t="s">
        <v>184</v>
      </c>
      <c r="J582" t="s">
        <v>261</v>
      </c>
      <c r="K582" t="s">
        <v>102</v>
      </c>
      <c r="L582" t="s">
        <v>107</v>
      </c>
      <c r="N582">
        <v>1</v>
      </c>
      <c r="O582">
        <v>0</v>
      </c>
      <c r="S582" t="s">
        <v>108</v>
      </c>
    </row>
    <row r="583" spans="1:19">
      <c r="A583">
        <v>12</v>
      </c>
      <c r="F583">
        <v>12</v>
      </c>
      <c r="G583" t="s">
        <v>105</v>
      </c>
      <c r="I583" t="s">
        <v>185</v>
      </c>
      <c r="J583" t="s">
        <v>261</v>
      </c>
      <c r="K583" t="s">
        <v>102</v>
      </c>
      <c r="L583" t="s">
        <v>107</v>
      </c>
      <c r="N583">
        <v>1</v>
      </c>
      <c r="O583">
        <v>0</v>
      </c>
      <c r="S583" t="s">
        <v>113</v>
      </c>
    </row>
    <row r="584" spans="1:19">
      <c r="A584">
        <v>12</v>
      </c>
      <c r="F584">
        <v>13</v>
      </c>
      <c r="G584" t="s">
        <v>105</v>
      </c>
      <c r="I584" t="s">
        <v>186</v>
      </c>
      <c r="J584" t="s">
        <v>261</v>
      </c>
      <c r="K584" t="s">
        <v>102</v>
      </c>
      <c r="L584" t="s">
        <v>107</v>
      </c>
      <c r="N584">
        <v>1</v>
      </c>
      <c r="O584">
        <v>0</v>
      </c>
      <c r="S584" t="s">
        <v>108</v>
      </c>
    </row>
    <row r="585" spans="1:19">
      <c r="A585">
        <v>12</v>
      </c>
      <c r="F585">
        <v>14</v>
      </c>
      <c r="G585" t="s">
        <v>259</v>
      </c>
      <c r="I585" t="s">
        <v>152</v>
      </c>
      <c r="J585" t="s">
        <v>261</v>
      </c>
      <c r="K585" t="s">
        <v>102</v>
      </c>
      <c r="L585" t="s">
        <v>153</v>
      </c>
      <c r="N585">
        <v>0</v>
      </c>
      <c r="O585">
        <v>0</v>
      </c>
      <c r="S585" t="s">
        <v>104</v>
      </c>
    </row>
    <row r="586" spans="1:19">
      <c r="A586">
        <v>12</v>
      </c>
      <c r="F586">
        <v>15</v>
      </c>
      <c r="G586" t="s">
        <v>105</v>
      </c>
      <c r="I586" t="s">
        <v>154</v>
      </c>
      <c r="J586" t="s">
        <v>261</v>
      </c>
      <c r="K586" t="s">
        <v>102</v>
      </c>
      <c r="L586" t="s">
        <v>107</v>
      </c>
      <c r="N586">
        <v>1</v>
      </c>
      <c r="O586">
        <v>0</v>
      </c>
      <c r="S586" t="s">
        <v>113</v>
      </c>
    </row>
    <row r="587" spans="1:19">
      <c r="A587">
        <v>12</v>
      </c>
      <c r="F587">
        <v>16</v>
      </c>
      <c r="G587" t="s">
        <v>259</v>
      </c>
      <c r="I587" t="s">
        <v>155</v>
      </c>
      <c r="J587" t="s">
        <v>261</v>
      </c>
      <c r="K587" t="s">
        <v>102</v>
      </c>
      <c r="L587" t="s">
        <v>103</v>
      </c>
      <c r="N587">
        <v>0</v>
      </c>
      <c r="O587">
        <v>0</v>
      </c>
      <c r="S587" t="s">
        <v>104</v>
      </c>
    </row>
    <row r="588" spans="1:19">
      <c r="A588">
        <v>12</v>
      </c>
      <c r="F588">
        <v>17</v>
      </c>
      <c r="G588" t="s">
        <v>105</v>
      </c>
      <c r="I588" t="s">
        <v>156</v>
      </c>
      <c r="J588" t="s">
        <v>261</v>
      </c>
      <c r="K588" t="s">
        <v>102</v>
      </c>
      <c r="L588" t="s">
        <v>107</v>
      </c>
      <c r="N588">
        <v>1</v>
      </c>
      <c r="O588">
        <v>0</v>
      </c>
      <c r="S588" t="s">
        <v>113</v>
      </c>
    </row>
    <row r="589" spans="1:19">
      <c r="A589">
        <v>12</v>
      </c>
      <c r="F589">
        <v>18</v>
      </c>
      <c r="G589" t="s">
        <v>105</v>
      </c>
      <c r="I589" t="s">
        <v>157</v>
      </c>
      <c r="J589" t="s">
        <v>261</v>
      </c>
      <c r="K589" t="s">
        <v>102</v>
      </c>
      <c r="L589" t="s">
        <v>107</v>
      </c>
      <c r="N589">
        <v>1</v>
      </c>
      <c r="O589">
        <v>0</v>
      </c>
      <c r="S589" t="s">
        <v>108</v>
      </c>
    </row>
    <row r="590" spans="1:19">
      <c r="A590">
        <v>12</v>
      </c>
      <c r="F590">
        <v>19</v>
      </c>
      <c r="G590" t="s">
        <v>105</v>
      </c>
      <c r="I590" t="s">
        <v>158</v>
      </c>
      <c r="J590" t="s">
        <v>261</v>
      </c>
      <c r="K590" t="s">
        <v>102</v>
      </c>
      <c r="L590" t="s">
        <v>107</v>
      </c>
      <c r="N590">
        <v>1</v>
      </c>
      <c r="O590">
        <v>0</v>
      </c>
      <c r="S590" t="s">
        <v>113</v>
      </c>
    </row>
    <row r="591" spans="1:19">
      <c r="A591">
        <v>12</v>
      </c>
      <c r="F591">
        <v>20</v>
      </c>
      <c r="G591" t="s">
        <v>105</v>
      </c>
      <c r="I591" t="s">
        <v>159</v>
      </c>
      <c r="J591" t="s">
        <v>261</v>
      </c>
      <c r="K591" t="s">
        <v>102</v>
      </c>
      <c r="L591" t="s">
        <v>107</v>
      </c>
      <c r="N591">
        <v>1</v>
      </c>
      <c r="O591">
        <v>0</v>
      </c>
      <c r="S591" t="s">
        <v>113</v>
      </c>
    </row>
    <row r="592" spans="1:19">
      <c r="A592">
        <v>12</v>
      </c>
      <c r="F592">
        <v>21</v>
      </c>
      <c r="G592" t="s">
        <v>259</v>
      </c>
      <c r="I592" t="s">
        <v>160</v>
      </c>
      <c r="J592" t="s">
        <v>261</v>
      </c>
      <c r="K592" t="s">
        <v>102</v>
      </c>
      <c r="L592" t="s">
        <v>153</v>
      </c>
      <c r="N592">
        <v>0</v>
      </c>
      <c r="O592">
        <v>0</v>
      </c>
      <c r="S592" t="s">
        <v>104</v>
      </c>
    </row>
    <row r="593" spans="1:27">
      <c r="A593">
        <v>12</v>
      </c>
      <c r="F593">
        <v>22</v>
      </c>
      <c r="G593" t="s">
        <v>259</v>
      </c>
      <c r="I593" t="s">
        <v>161</v>
      </c>
      <c r="J593" t="s">
        <v>261</v>
      </c>
      <c r="K593" t="s">
        <v>102</v>
      </c>
      <c r="L593" t="s">
        <v>103</v>
      </c>
      <c r="N593">
        <v>0</v>
      </c>
      <c r="O593">
        <v>0</v>
      </c>
      <c r="S593" t="s">
        <v>104</v>
      </c>
    </row>
    <row r="594" spans="1:27">
      <c r="A594">
        <v>12</v>
      </c>
      <c r="F594">
        <v>23</v>
      </c>
      <c r="G594" t="s">
        <v>259</v>
      </c>
      <c r="I594" t="s">
        <v>162</v>
      </c>
      <c r="J594" t="s">
        <v>261</v>
      </c>
      <c r="K594" t="s">
        <v>102</v>
      </c>
      <c r="L594" t="s">
        <v>103</v>
      </c>
      <c r="N594">
        <v>0</v>
      </c>
      <c r="O594">
        <v>0</v>
      </c>
      <c r="S594" t="s">
        <v>104</v>
      </c>
    </row>
    <row r="595" spans="1:27">
      <c r="A595">
        <v>12</v>
      </c>
      <c r="F595">
        <v>24</v>
      </c>
      <c r="G595" t="s">
        <v>105</v>
      </c>
      <c r="I595" t="s">
        <v>163</v>
      </c>
      <c r="J595" t="s">
        <v>261</v>
      </c>
      <c r="K595" t="s">
        <v>102</v>
      </c>
      <c r="L595" t="s">
        <v>107</v>
      </c>
      <c r="N595">
        <v>1</v>
      </c>
      <c r="O595">
        <v>0</v>
      </c>
      <c r="S595" t="s">
        <v>108</v>
      </c>
    </row>
    <row r="596" spans="1:27">
      <c r="A596">
        <v>12</v>
      </c>
      <c r="F596">
        <v>25</v>
      </c>
      <c r="G596" t="s">
        <v>105</v>
      </c>
      <c r="I596" t="s">
        <v>164</v>
      </c>
      <c r="J596" t="s">
        <v>261</v>
      </c>
      <c r="K596" t="s">
        <v>102</v>
      </c>
      <c r="L596" t="s">
        <v>107</v>
      </c>
      <c r="N596">
        <v>1</v>
      </c>
      <c r="O596">
        <v>0</v>
      </c>
      <c r="S596" t="s">
        <v>108</v>
      </c>
    </row>
    <row r="597" spans="1:27">
      <c r="A597">
        <v>12</v>
      </c>
      <c r="F597">
        <v>26</v>
      </c>
      <c r="G597" t="s">
        <v>105</v>
      </c>
      <c r="I597" t="s">
        <v>165</v>
      </c>
      <c r="J597" t="s">
        <v>261</v>
      </c>
      <c r="K597" t="s">
        <v>102</v>
      </c>
      <c r="L597" t="s">
        <v>107</v>
      </c>
      <c r="N597">
        <v>1</v>
      </c>
      <c r="O597">
        <v>0</v>
      </c>
      <c r="S597" t="s">
        <v>113</v>
      </c>
    </row>
    <row r="598" spans="1:27">
      <c r="A598">
        <v>12</v>
      </c>
      <c r="F598">
        <v>27</v>
      </c>
      <c r="G598" t="s">
        <v>259</v>
      </c>
      <c r="I598" t="s">
        <v>166</v>
      </c>
      <c r="J598" t="s">
        <v>261</v>
      </c>
      <c r="K598" t="s">
        <v>102</v>
      </c>
      <c r="L598" t="s">
        <v>103</v>
      </c>
      <c r="N598">
        <v>0</v>
      </c>
      <c r="O598">
        <v>0</v>
      </c>
      <c r="S598" t="s">
        <v>104</v>
      </c>
    </row>
    <row r="599" spans="1:27">
      <c r="A599">
        <v>12</v>
      </c>
      <c r="F599">
        <v>28</v>
      </c>
      <c r="G599" t="s">
        <v>105</v>
      </c>
      <c r="I599" t="s">
        <v>167</v>
      </c>
      <c r="J599" t="s">
        <v>261</v>
      </c>
      <c r="K599" t="s">
        <v>102</v>
      </c>
      <c r="L599" t="s">
        <v>107</v>
      </c>
      <c r="N599">
        <v>1</v>
      </c>
      <c r="O599">
        <v>0</v>
      </c>
      <c r="S599" t="s">
        <v>113</v>
      </c>
    </row>
    <row r="600" spans="1:27">
      <c r="A600">
        <v>12</v>
      </c>
      <c r="F600">
        <v>2</v>
      </c>
      <c r="G600" t="s">
        <v>259</v>
      </c>
      <c r="I600" t="s">
        <v>260</v>
      </c>
      <c r="J600" t="s">
        <v>168</v>
      </c>
      <c r="K600" t="s">
        <v>102</v>
      </c>
      <c r="L600" t="s">
        <v>271</v>
      </c>
      <c r="N600">
        <v>0</v>
      </c>
      <c r="S600" t="s">
        <v>104</v>
      </c>
    </row>
    <row r="601" spans="1:27">
      <c r="A601">
        <v>12</v>
      </c>
      <c r="F601">
        <v>3</v>
      </c>
      <c r="G601" t="s">
        <v>105</v>
      </c>
      <c r="I601" t="s">
        <v>106</v>
      </c>
      <c r="J601" t="s">
        <v>168</v>
      </c>
      <c r="K601" t="s">
        <v>102</v>
      </c>
      <c r="L601" t="s">
        <v>272</v>
      </c>
      <c r="N601">
        <v>1</v>
      </c>
      <c r="O601">
        <v>1</v>
      </c>
      <c r="S601" t="s">
        <v>108</v>
      </c>
      <c r="AA601">
        <v>1</v>
      </c>
    </row>
    <row r="602" spans="1:27">
      <c r="A602">
        <v>12</v>
      </c>
      <c r="F602">
        <v>5</v>
      </c>
      <c r="G602" t="s">
        <v>105</v>
      </c>
      <c r="I602" t="s">
        <v>109</v>
      </c>
      <c r="J602" t="s">
        <v>168</v>
      </c>
      <c r="K602" t="s">
        <v>102</v>
      </c>
      <c r="L602" t="s">
        <v>96</v>
      </c>
      <c r="N602">
        <v>1</v>
      </c>
      <c r="Q602">
        <v>1</v>
      </c>
      <c r="S602" t="s">
        <v>108</v>
      </c>
    </row>
    <row r="603" spans="1:27">
      <c r="A603">
        <v>12</v>
      </c>
      <c r="F603">
        <v>6</v>
      </c>
      <c r="G603" t="s">
        <v>105</v>
      </c>
      <c r="I603" t="s">
        <v>110</v>
      </c>
      <c r="J603" t="s">
        <v>168</v>
      </c>
      <c r="K603" t="s">
        <v>102</v>
      </c>
      <c r="L603" t="s">
        <v>96</v>
      </c>
      <c r="N603">
        <v>1</v>
      </c>
      <c r="Q603">
        <v>1</v>
      </c>
      <c r="S603" t="s">
        <v>108</v>
      </c>
    </row>
    <row r="604" spans="1:27">
      <c r="A604">
        <v>12</v>
      </c>
      <c r="F604">
        <v>7</v>
      </c>
      <c r="G604" t="s">
        <v>259</v>
      </c>
      <c r="I604" t="s">
        <v>111</v>
      </c>
      <c r="J604" t="s">
        <v>168</v>
      </c>
      <c r="K604" t="s">
        <v>102</v>
      </c>
      <c r="L604" t="s">
        <v>86</v>
      </c>
      <c r="N604">
        <v>0</v>
      </c>
      <c r="S604" t="s">
        <v>104</v>
      </c>
    </row>
    <row r="605" spans="1:27">
      <c r="A605">
        <v>12</v>
      </c>
      <c r="F605">
        <v>8</v>
      </c>
      <c r="G605" t="s">
        <v>105</v>
      </c>
      <c r="I605" t="s">
        <v>112</v>
      </c>
      <c r="J605" t="s">
        <v>168</v>
      </c>
      <c r="K605" t="s">
        <v>102</v>
      </c>
      <c r="L605" t="s">
        <v>78</v>
      </c>
      <c r="N605">
        <v>1</v>
      </c>
      <c r="S605" t="s">
        <v>113</v>
      </c>
    </row>
    <row r="606" spans="1:27">
      <c r="A606">
        <v>12</v>
      </c>
      <c r="F606">
        <v>9</v>
      </c>
      <c r="G606" t="s">
        <v>105</v>
      </c>
      <c r="I606" t="s">
        <v>19</v>
      </c>
      <c r="J606" t="s">
        <v>168</v>
      </c>
      <c r="K606" t="s">
        <v>102</v>
      </c>
      <c r="L606" t="s">
        <v>76</v>
      </c>
      <c r="N606">
        <v>1</v>
      </c>
      <c r="O606">
        <v>1</v>
      </c>
      <c r="S606" t="s">
        <v>108</v>
      </c>
      <c r="AA606">
        <v>1</v>
      </c>
    </row>
    <row r="607" spans="1:27">
      <c r="A607">
        <v>12</v>
      </c>
      <c r="F607">
        <v>10</v>
      </c>
      <c r="G607" t="s">
        <v>259</v>
      </c>
      <c r="I607" t="s">
        <v>183</v>
      </c>
      <c r="J607" t="s">
        <v>168</v>
      </c>
      <c r="K607" t="s">
        <v>102</v>
      </c>
      <c r="L607" t="s">
        <v>271</v>
      </c>
      <c r="N607">
        <v>0</v>
      </c>
      <c r="S607" t="s">
        <v>104</v>
      </c>
    </row>
    <row r="608" spans="1:27">
      <c r="A608">
        <v>12</v>
      </c>
      <c r="F608">
        <v>11</v>
      </c>
      <c r="G608" t="s">
        <v>105</v>
      </c>
      <c r="I608" t="s">
        <v>184</v>
      </c>
      <c r="J608" t="s">
        <v>168</v>
      </c>
      <c r="K608" t="s">
        <v>102</v>
      </c>
      <c r="L608" t="s">
        <v>76</v>
      </c>
      <c r="N608">
        <v>1</v>
      </c>
      <c r="O608">
        <v>1</v>
      </c>
      <c r="S608" t="s">
        <v>108</v>
      </c>
      <c r="AA608">
        <v>1</v>
      </c>
    </row>
    <row r="609" spans="1:27">
      <c r="A609">
        <v>12</v>
      </c>
      <c r="F609">
        <v>12</v>
      </c>
      <c r="G609" t="s">
        <v>105</v>
      </c>
      <c r="I609" t="s">
        <v>185</v>
      </c>
      <c r="J609" t="s">
        <v>168</v>
      </c>
      <c r="K609" t="s">
        <v>102</v>
      </c>
      <c r="L609" t="s">
        <v>78</v>
      </c>
      <c r="N609">
        <v>1</v>
      </c>
      <c r="S609" t="s">
        <v>113</v>
      </c>
    </row>
    <row r="610" spans="1:27">
      <c r="A610">
        <v>12</v>
      </c>
      <c r="F610">
        <v>13</v>
      </c>
      <c r="G610" t="s">
        <v>105</v>
      </c>
      <c r="I610" t="s">
        <v>186</v>
      </c>
      <c r="J610" t="s">
        <v>168</v>
      </c>
      <c r="K610" t="s">
        <v>102</v>
      </c>
      <c r="L610" t="s">
        <v>76</v>
      </c>
      <c r="N610">
        <v>1</v>
      </c>
      <c r="O610">
        <v>1</v>
      </c>
      <c r="S610" t="s">
        <v>108</v>
      </c>
      <c r="AA610">
        <v>1</v>
      </c>
    </row>
    <row r="611" spans="1:27">
      <c r="A611">
        <v>12</v>
      </c>
      <c r="F611">
        <v>14</v>
      </c>
      <c r="G611" t="s">
        <v>259</v>
      </c>
      <c r="I611" t="s">
        <v>152</v>
      </c>
      <c r="J611" t="s">
        <v>168</v>
      </c>
      <c r="K611" t="s">
        <v>102</v>
      </c>
      <c r="L611" t="s">
        <v>271</v>
      </c>
      <c r="N611">
        <v>0</v>
      </c>
      <c r="S611" t="s">
        <v>104</v>
      </c>
    </row>
    <row r="612" spans="1:27">
      <c r="A612">
        <v>12</v>
      </c>
      <c r="F612">
        <v>15</v>
      </c>
      <c r="G612" t="s">
        <v>105</v>
      </c>
      <c r="I612" t="s">
        <v>154</v>
      </c>
      <c r="J612" t="s">
        <v>168</v>
      </c>
      <c r="K612" t="s">
        <v>102</v>
      </c>
      <c r="L612" t="s">
        <v>78</v>
      </c>
      <c r="N612">
        <v>1</v>
      </c>
      <c r="S612" t="s">
        <v>113</v>
      </c>
    </row>
    <row r="613" spans="1:27">
      <c r="A613">
        <v>12</v>
      </c>
      <c r="F613">
        <v>16</v>
      </c>
      <c r="G613" t="s">
        <v>259</v>
      </c>
      <c r="I613" t="s">
        <v>155</v>
      </c>
      <c r="J613" t="s">
        <v>168</v>
      </c>
      <c r="K613" t="s">
        <v>102</v>
      </c>
      <c r="L613" t="s">
        <v>271</v>
      </c>
      <c r="N613">
        <v>0</v>
      </c>
      <c r="S613" t="s">
        <v>104</v>
      </c>
    </row>
    <row r="614" spans="1:27">
      <c r="A614">
        <v>12</v>
      </c>
      <c r="F614">
        <v>17</v>
      </c>
      <c r="G614" t="s">
        <v>105</v>
      </c>
      <c r="I614" t="s">
        <v>156</v>
      </c>
      <c r="J614" t="s">
        <v>168</v>
      </c>
      <c r="K614" t="s">
        <v>102</v>
      </c>
      <c r="L614" t="s">
        <v>78</v>
      </c>
      <c r="N614">
        <v>1</v>
      </c>
      <c r="S614" t="s">
        <v>113</v>
      </c>
    </row>
    <row r="615" spans="1:27">
      <c r="A615">
        <v>12</v>
      </c>
      <c r="F615">
        <v>18</v>
      </c>
      <c r="G615" t="s">
        <v>105</v>
      </c>
      <c r="I615" t="s">
        <v>157</v>
      </c>
      <c r="J615" t="s">
        <v>168</v>
      </c>
      <c r="K615" t="s">
        <v>102</v>
      </c>
      <c r="L615" t="s">
        <v>76</v>
      </c>
      <c r="N615">
        <v>1</v>
      </c>
      <c r="O615">
        <v>1</v>
      </c>
      <c r="S615" t="s">
        <v>108</v>
      </c>
      <c r="AA615">
        <v>1</v>
      </c>
    </row>
    <row r="616" spans="1:27">
      <c r="A616">
        <v>12</v>
      </c>
      <c r="F616">
        <v>19</v>
      </c>
      <c r="G616" t="s">
        <v>105</v>
      </c>
      <c r="I616" t="s">
        <v>158</v>
      </c>
      <c r="J616" t="s">
        <v>168</v>
      </c>
      <c r="K616" t="s">
        <v>102</v>
      </c>
      <c r="L616" t="s">
        <v>80</v>
      </c>
      <c r="N616">
        <v>1</v>
      </c>
      <c r="O616">
        <v>1</v>
      </c>
      <c r="S616" t="s">
        <v>113</v>
      </c>
    </row>
    <row r="617" spans="1:27">
      <c r="A617">
        <v>12</v>
      </c>
      <c r="F617">
        <v>20</v>
      </c>
      <c r="G617" t="s">
        <v>105</v>
      </c>
      <c r="I617" t="s">
        <v>159</v>
      </c>
      <c r="J617" t="s">
        <v>168</v>
      </c>
      <c r="K617" t="s">
        <v>102</v>
      </c>
      <c r="L617" t="s">
        <v>78</v>
      </c>
      <c r="N617">
        <v>1</v>
      </c>
      <c r="S617" t="s">
        <v>113</v>
      </c>
    </row>
    <row r="618" spans="1:27">
      <c r="A618">
        <v>12</v>
      </c>
      <c r="F618">
        <v>21</v>
      </c>
      <c r="G618" t="s">
        <v>259</v>
      </c>
      <c r="I618" t="s">
        <v>160</v>
      </c>
      <c r="J618" t="s">
        <v>168</v>
      </c>
      <c r="K618" t="s">
        <v>102</v>
      </c>
      <c r="L618" t="s">
        <v>271</v>
      </c>
      <c r="N618">
        <v>0</v>
      </c>
      <c r="S618" t="s">
        <v>104</v>
      </c>
    </row>
    <row r="619" spans="1:27">
      <c r="A619">
        <v>12</v>
      </c>
      <c r="F619">
        <v>22</v>
      </c>
      <c r="G619" t="s">
        <v>259</v>
      </c>
      <c r="I619" t="s">
        <v>161</v>
      </c>
      <c r="J619" t="s">
        <v>168</v>
      </c>
      <c r="K619" t="s">
        <v>102</v>
      </c>
      <c r="L619" t="s">
        <v>271</v>
      </c>
      <c r="N619">
        <v>0</v>
      </c>
      <c r="S619" t="s">
        <v>104</v>
      </c>
    </row>
    <row r="620" spans="1:27">
      <c r="A620">
        <v>12</v>
      </c>
      <c r="F620">
        <v>23</v>
      </c>
      <c r="G620" t="s">
        <v>259</v>
      </c>
      <c r="I620" t="s">
        <v>162</v>
      </c>
      <c r="J620" t="s">
        <v>168</v>
      </c>
      <c r="K620" t="s">
        <v>102</v>
      </c>
      <c r="L620" t="s">
        <v>271</v>
      </c>
      <c r="N620">
        <v>0</v>
      </c>
      <c r="S620" t="s">
        <v>104</v>
      </c>
    </row>
    <row r="621" spans="1:27">
      <c r="A621">
        <v>12</v>
      </c>
      <c r="F621">
        <v>24</v>
      </c>
      <c r="G621" t="s">
        <v>105</v>
      </c>
      <c r="I621" t="s">
        <v>163</v>
      </c>
      <c r="J621" t="s">
        <v>168</v>
      </c>
      <c r="K621" t="s">
        <v>102</v>
      </c>
      <c r="L621" t="s">
        <v>76</v>
      </c>
      <c r="N621">
        <v>1</v>
      </c>
      <c r="O621">
        <v>1</v>
      </c>
      <c r="S621" t="s">
        <v>108</v>
      </c>
      <c r="AA621">
        <v>1</v>
      </c>
    </row>
    <row r="622" spans="1:27">
      <c r="A622">
        <v>12</v>
      </c>
      <c r="F622">
        <v>25</v>
      </c>
      <c r="G622" t="s">
        <v>105</v>
      </c>
      <c r="I622" t="s">
        <v>164</v>
      </c>
      <c r="J622" t="s">
        <v>168</v>
      </c>
      <c r="K622" t="s">
        <v>102</v>
      </c>
      <c r="L622" t="s">
        <v>76</v>
      </c>
      <c r="N622">
        <v>1</v>
      </c>
      <c r="O622">
        <v>1</v>
      </c>
      <c r="S622" t="s">
        <v>108</v>
      </c>
      <c r="AA622">
        <v>1</v>
      </c>
    </row>
    <row r="623" spans="1:27">
      <c r="A623">
        <v>12</v>
      </c>
      <c r="F623">
        <v>26</v>
      </c>
      <c r="G623" t="s">
        <v>105</v>
      </c>
      <c r="I623" t="s">
        <v>165</v>
      </c>
      <c r="J623" t="s">
        <v>168</v>
      </c>
      <c r="K623" t="s">
        <v>102</v>
      </c>
      <c r="L623" t="s">
        <v>80</v>
      </c>
      <c r="N623">
        <v>1</v>
      </c>
      <c r="O623">
        <v>1</v>
      </c>
      <c r="S623" t="s">
        <v>113</v>
      </c>
    </row>
    <row r="624" spans="1:27">
      <c r="A624">
        <v>12</v>
      </c>
      <c r="F624">
        <v>27</v>
      </c>
      <c r="G624" t="s">
        <v>259</v>
      </c>
      <c r="I624" t="s">
        <v>166</v>
      </c>
      <c r="J624" t="s">
        <v>168</v>
      </c>
      <c r="K624" t="s">
        <v>102</v>
      </c>
      <c r="L624" t="s">
        <v>271</v>
      </c>
      <c r="N624">
        <v>0</v>
      </c>
      <c r="S624" t="s">
        <v>104</v>
      </c>
    </row>
    <row r="625" spans="1:19">
      <c r="A625">
        <v>12</v>
      </c>
      <c r="F625">
        <v>28</v>
      </c>
      <c r="G625" t="s">
        <v>105</v>
      </c>
      <c r="I625" t="s">
        <v>167</v>
      </c>
      <c r="J625" t="s">
        <v>168</v>
      </c>
      <c r="K625" t="s">
        <v>102</v>
      </c>
      <c r="L625" t="s">
        <v>78</v>
      </c>
      <c r="N625">
        <v>1</v>
      </c>
      <c r="S625" t="s">
        <v>113</v>
      </c>
    </row>
  </sheetData>
  <phoneticPr fontId="1" type="noConversion"/>
  <pageMargins left="0.75" right="0.75" top="1" bottom="1" header="0.5" footer="0.5"/>
  <rowBreaks count="1" manualBreakCount="1">
    <brk id="48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opLeftCell="H1" workbookViewId="0">
      <selection activeCell="N1" sqref="N1:N1048576"/>
    </sheetView>
  </sheetViews>
  <sheetFormatPr baseColWidth="10" defaultRowHeight="13" x14ac:dyDescent="0"/>
  <sheetData>
    <row r="1" spans="1: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208</v>
      </c>
      <c r="K1" t="s">
        <v>210</v>
      </c>
      <c r="L1" t="s">
        <v>211</v>
      </c>
      <c r="M1" t="s">
        <v>213</v>
      </c>
      <c r="N1" t="s">
        <v>215</v>
      </c>
      <c r="O1" s="7" t="s">
        <v>70</v>
      </c>
    </row>
    <row r="2" spans="1:15">
      <c r="A2">
        <v>38</v>
      </c>
      <c r="F2">
        <v>5</v>
      </c>
      <c r="G2" t="s">
        <v>105</v>
      </c>
      <c r="H2" t="s">
        <v>109</v>
      </c>
      <c r="I2" t="s">
        <v>168</v>
      </c>
      <c r="J2" t="s">
        <v>182</v>
      </c>
      <c r="K2">
        <v>1</v>
      </c>
      <c r="L2">
        <v>0</v>
      </c>
      <c r="M2">
        <v>1</v>
      </c>
      <c r="N2" t="s">
        <v>108</v>
      </c>
      <c r="O2">
        <v>1</v>
      </c>
    </row>
    <row r="3" spans="1:15">
      <c r="A3">
        <v>21</v>
      </c>
      <c r="F3">
        <v>5</v>
      </c>
      <c r="G3" t="s">
        <v>105</v>
      </c>
      <c r="H3" t="s">
        <v>109</v>
      </c>
      <c r="I3" t="s">
        <v>168</v>
      </c>
      <c r="J3" t="s">
        <v>224</v>
      </c>
      <c r="K3">
        <v>1</v>
      </c>
      <c r="L3">
        <v>0</v>
      </c>
      <c r="M3">
        <v>1</v>
      </c>
      <c r="N3" t="s">
        <v>108</v>
      </c>
    </row>
    <row r="4" spans="1:15">
      <c r="A4">
        <v>38</v>
      </c>
      <c r="F4">
        <v>9</v>
      </c>
      <c r="G4" t="s">
        <v>105</v>
      </c>
      <c r="H4" t="s">
        <v>19</v>
      </c>
      <c r="I4" t="s">
        <v>168</v>
      </c>
      <c r="J4" t="s">
        <v>182</v>
      </c>
      <c r="K4">
        <v>1</v>
      </c>
      <c r="L4">
        <v>0</v>
      </c>
      <c r="M4">
        <v>1</v>
      </c>
      <c r="N4" t="s">
        <v>108</v>
      </c>
    </row>
    <row r="5" spans="1:15">
      <c r="A5">
        <v>38</v>
      </c>
      <c r="F5">
        <v>18</v>
      </c>
      <c r="G5" t="s">
        <v>105</v>
      </c>
      <c r="H5" t="s">
        <v>157</v>
      </c>
      <c r="I5" t="s">
        <v>168</v>
      </c>
      <c r="J5" t="s">
        <v>182</v>
      </c>
      <c r="K5">
        <v>1</v>
      </c>
      <c r="L5">
        <v>0</v>
      </c>
      <c r="M5">
        <v>1</v>
      </c>
      <c r="N5" t="s">
        <v>108</v>
      </c>
    </row>
    <row r="6" spans="1:15">
      <c r="A6">
        <v>25</v>
      </c>
      <c r="F6">
        <v>3</v>
      </c>
      <c r="G6" t="s">
        <v>105</v>
      </c>
      <c r="H6" t="s">
        <v>106</v>
      </c>
      <c r="I6" t="s">
        <v>168</v>
      </c>
      <c r="J6" t="s">
        <v>57</v>
      </c>
      <c r="K6">
        <v>1</v>
      </c>
      <c r="L6">
        <v>1</v>
      </c>
      <c r="M6">
        <v>1</v>
      </c>
      <c r="N6" t="s">
        <v>108</v>
      </c>
    </row>
    <row r="7" spans="1:15">
      <c r="A7">
        <v>10</v>
      </c>
      <c r="F7">
        <v>13</v>
      </c>
      <c r="G7" t="s">
        <v>105</v>
      </c>
      <c r="H7" t="s">
        <v>186</v>
      </c>
      <c r="I7" t="s">
        <v>168</v>
      </c>
      <c r="J7" t="s">
        <v>87</v>
      </c>
      <c r="K7">
        <v>1</v>
      </c>
      <c r="M7">
        <v>1</v>
      </c>
      <c r="N7" t="s">
        <v>108</v>
      </c>
      <c r="O7">
        <v>1</v>
      </c>
    </row>
    <row r="8" spans="1:15">
      <c r="A8">
        <v>11</v>
      </c>
      <c r="F8">
        <v>24</v>
      </c>
      <c r="G8" t="s">
        <v>105</v>
      </c>
      <c r="H8" t="s">
        <v>19</v>
      </c>
      <c r="I8" t="s">
        <v>168</v>
      </c>
      <c r="J8" t="s">
        <v>95</v>
      </c>
      <c r="K8">
        <v>1</v>
      </c>
      <c r="M8">
        <v>1</v>
      </c>
      <c r="N8" t="s">
        <v>108</v>
      </c>
      <c r="O8">
        <v>1</v>
      </c>
    </row>
    <row r="9" spans="1:15">
      <c r="A9">
        <v>2</v>
      </c>
      <c r="F9">
        <v>8</v>
      </c>
      <c r="G9" t="s">
        <v>105</v>
      </c>
      <c r="H9" t="s">
        <v>164</v>
      </c>
      <c r="I9" t="s">
        <v>168</v>
      </c>
      <c r="K9">
        <v>1</v>
      </c>
      <c r="M9">
        <v>1</v>
      </c>
      <c r="N9" t="s">
        <v>108</v>
      </c>
    </row>
    <row r="10" spans="1:15">
      <c r="A10">
        <v>5</v>
      </c>
      <c r="F10">
        <v>3</v>
      </c>
      <c r="G10" t="s">
        <v>105</v>
      </c>
      <c r="H10" t="s">
        <v>106</v>
      </c>
      <c r="I10" t="s">
        <v>168</v>
      </c>
      <c r="K10">
        <v>1</v>
      </c>
      <c r="M10">
        <v>1</v>
      </c>
      <c r="N10" t="s">
        <v>108</v>
      </c>
    </row>
    <row r="11" spans="1:15">
      <c r="A11">
        <v>5</v>
      </c>
      <c r="F11">
        <v>9</v>
      </c>
      <c r="G11" t="s">
        <v>105</v>
      </c>
      <c r="H11" t="s">
        <v>19</v>
      </c>
      <c r="I11" t="s">
        <v>168</v>
      </c>
      <c r="J11" t="s">
        <v>255</v>
      </c>
      <c r="K11">
        <v>1</v>
      </c>
      <c r="M11">
        <v>1</v>
      </c>
      <c r="N11" t="s">
        <v>108</v>
      </c>
    </row>
    <row r="12" spans="1:15">
      <c r="A12">
        <v>5</v>
      </c>
      <c r="F12">
        <v>11</v>
      </c>
      <c r="G12" t="s">
        <v>105</v>
      </c>
      <c r="H12" t="s">
        <v>184</v>
      </c>
      <c r="I12" t="s">
        <v>168</v>
      </c>
      <c r="J12" t="s">
        <v>68</v>
      </c>
      <c r="K12">
        <v>1</v>
      </c>
      <c r="M12">
        <v>1</v>
      </c>
      <c r="N12" t="s">
        <v>108</v>
      </c>
    </row>
    <row r="13" spans="1:15">
      <c r="A13">
        <v>5</v>
      </c>
      <c r="F13">
        <v>13</v>
      </c>
      <c r="G13" t="s">
        <v>105</v>
      </c>
      <c r="H13" t="s">
        <v>186</v>
      </c>
      <c r="I13" t="s">
        <v>168</v>
      </c>
      <c r="J13" t="s">
        <v>68</v>
      </c>
      <c r="K13">
        <v>1</v>
      </c>
      <c r="M13">
        <v>1</v>
      </c>
      <c r="N13" t="s">
        <v>108</v>
      </c>
    </row>
    <row r="14" spans="1:15">
      <c r="A14">
        <v>5</v>
      </c>
      <c r="F14">
        <v>18</v>
      </c>
      <c r="G14" t="s">
        <v>105</v>
      </c>
      <c r="H14" t="s">
        <v>157</v>
      </c>
      <c r="I14" t="s">
        <v>168</v>
      </c>
      <c r="J14" t="s">
        <v>255</v>
      </c>
      <c r="K14">
        <v>1</v>
      </c>
      <c r="M14">
        <v>1</v>
      </c>
      <c r="N14" t="s">
        <v>108</v>
      </c>
    </row>
    <row r="15" spans="1:15">
      <c r="A15">
        <v>5</v>
      </c>
      <c r="F15">
        <v>24</v>
      </c>
      <c r="G15" t="s">
        <v>105</v>
      </c>
      <c r="H15" t="s">
        <v>163</v>
      </c>
      <c r="I15" t="s">
        <v>168</v>
      </c>
      <c r="J15" t="s">
        <v>255</v>
      </c>
      <c r="K15">
        <v>1</v>
      </c>
      <c r="M15">
        <v>1</v>
      </c>
      <c r="N15" t="s">
        <v>108</v>
      </c>
    </row>
    <row r="16" spans="1:15">
      <c r="A16">
        <v>5</v>
      </c>
      <c r="F16">
        <v>25</v>
      </c>
      <c r="G16" t="s">
        <v>105</v>
      </c>
      <c r="H16" t="s">
        <v>164</v>
      </c>
      <c r="I16" t="s">
        <v>168</v>
      </c>
      <c r="J16" t="s">
        <v>68</v>
      </c>
      <c r="K16">
        <v>1</v>
      </c>
      <c r="M16">
        <v>1</v>
      </c>
      <c r="N16" t="s">
        <v>108</v>
      </c>
    </row>
    <row r="17" spans="1:14">
      <c r="A17">
        <v>21</v>
      </c>
      <c r="F17">
        <v>3</v>
      </c>
      <c r="G17" t="s">
        <v>105</v>
      </c>
      <c r="H17" t="s">
        <v>106</v>
      </c>
      <c r="I17" t="s">
        <v>168</v>
      </c>
      <c r="K17">
        <v>1</v>
      </c>
      <c r="M17">
        <v>1</v>
      </c>
      <c r="N17" t="s">
        <v>108</v>
      </c>
    </row>
    <row r="18" spans="1:14">
      <c r="A18">
        <v>21</v>
      </c>
      <c r="F18">
        <v>13</v>
      </c>
      <c r="G18" t="s">
        <v>105</v>
      </c>
      <c r="H18" t="s">
        <v>186</v>
      </c>
      <c r="I18" t="s">
        <v>168</v>
      </c>
      <c r="K18">
        <v>1</v>
      </c>
      <c r="M18">
        <v>1</v>
      </c>
      <c r="N18" t="s">
        <v>108</v>
      </c>
    </row>
    <row r="19" spans="1:14">
      <c r="A19">
        <v>21</v>
      </c>
      <c r="F19">
        <v>18</v>
      </c>
      <c r="G19" t="s">
        <v>105</v>
      </c>
      <c r="H19" t="s">
        <v>157</v>
      </c>
      <c r="I19" t="s">
        <v>168</v>
      </c>
      <c r="K19">
        <v>1</v>
      </c>
      <c r="M19">
        <v>1</v>
      </c>
      <c r="N19" t="s">
        <v>108</v>
      </c>
    </row>
    <row r="20" spans="1:14">
      <c r="A20">
        <v>21</v>
      </c>
      <c r="F20">
        <v>24</v>
      </c>
      <c r="G20" t="s">
        <v>105</v>
      </c>
      <c r="H20" t="s">
        <v>163</v>
      </c>
      <c r="I20" t="s">
        <v>168</v>
      </c>
      <c r="K20">
        <v>1</v>
      </c>
      <c r="M20">
        <v>1</v>
      </c>
      <c r="N20" t="s">
        <v>108</v>
      </c>
    </row>
    <row r="21" spans="1:14">
      <c r="A21">
        <v>21</v>
      </c>
      <c r="F21">
        <v>25</v>
      </c>
      <c r="G21" t="s">
        <v>105</v>
      </c>
      <c r="H21" t="s">
        <v>164</v>
      </c>
      <c r="I21" t="s">
        <v>168</v>
      </c>
      <c r="K21">
        <v>1</v>
      </c>
      <c r="M21">
        <v>1</v>
      </c>
      <c r="N21" t="s">
        <v>108</v>
      </c>
    </row>
    <row r="22" spans="1:14">
      <c r="A22">
        <v>22</v>
      </c>
      <c r="F22">
        <v>3</v>
      </c>
      <c r="G22" t="s">
        <v>105</v>
      </c>
      <c r="H22" t="s">
        <v>106</v>
      </c>
      <c r="I22" t="s">
        <v>168</v>
      </c>
      <c r="K22">
        <v>1</v>
      </c>
      <c r="M22">
        <v>1</v>
      </c>
      <c r="N22" t="s">
        <v>108</v>
      </c>
    </row>
    <row r="23" spans="1:14">
      <c r="A23">
        <v>24</v>
      </c>
      <c r="F23">
        <v>3</v>
      </c>
      <c r="G23" t="s">
        <v>105</v>
      </c>
      <c r="H23" t="s">
        <v>106</v>
      </c>
      <c r="I23" t="s">
        <v>168</v>
      </c>
      <c r="K23">
        <v>1</v>
      </c>
      <c r="M23">
        <v>1</v>
      </c>
      <c r="N23" t="s">
        <v>108</v>
      </c>
    </row>
    <row r="24" spans="1:14">
      <c r="A24">
        <v>24</v>
      </c>
      <c r="F24">
        <v>8</v>
      </c>
      <c r="G24" t="s">
        <v>105</v>
      </c>
      <c r="H24" t="s">
        <v>164</v>
      </c>
      <c r="I24" t="s">
        <v>168</v>
      </c>
      <c r="K24">
        <v>1</v>
      </c>
      <c r="M24">
        <v>1</v>
      </c>
      <c r="N24" t="s">
        <v>108</v>
      </c>
    </row>
    <row r="25" spans="1:14">
      <c r="A25">
        <v>24</v>
      </c>
      <c r="F25">
        <v>9</v>
      </c>
      <c r="G25" t="s">
        <v>105</v>
      </c>
      <c r="H25" t="s">
        <v>163</v>
      </c>
      <c r="I25" t="s">
        <v>168</v>
      </c>
      <c r="K25">
        <v>1</v>
      </c>
      <c r="M25">
        <v>1</v>
      </c>
      <c r="N25" t="s">
        <v>108</v>
      </c>
    </row>
    <row r="26" spans="1:14">
      <c r="A26">
        <v>24</v>
      </c>
      <c r="F26">
        <v>15</v>
      </c>
      <c r="G26" t="s">
        <v>105</v>
      </c>
      <c r="H26" t="s">
        <v>157</v>
      </c>
      <c r="I26" t="s">
        <v>168</v>
      </c>
      <c r="K26">
        <v>1</v>
      </c>
      <c r="M26">
        <v>1</v>
      </c>
      <c r="N26" t="s">
        <v>108</v>
      </c>
    </row>
    <row r="27" spans="1:14">
      <c r="A27">
        <v>24</v>
      </c>
      <c r="F27">
        <v>20</v>
      </c>
      <c r="G27" t="s">
        <v>105</v>
      </c>
      <c r="H27" t="s">
        <v>186</v>
      </c>
      <c r="I27" t="s">
        <v>168</v>
      </c>
      <c r="K27">
        <v>1</v>
      </c>
      <c r="M27">
        <v>1</v>
      </c>
      <c r="N27" t="s">
        <v>108</v>
      </c>
    </row>
    <row r="28" spans="1:14">
      <c r="A28">
        <v>24</v>
      </c>
      <c r="F28">
        <v>22</v>
      </c>
      <c r="G28" t="s">
        <v>105</v>
      </c>
      <c r="H28" t="s">
        <v>184</v>
      </c>
      <c r="I28" t="s">
        <v>168</v>
      </c>
      <c r="K28">
        <v>1</v>
      </c>
      <c r="M28">
        <v>1</v>
      </c>
      <c r="N28" t="s">
        <v>108</v>
      </c>
    </row>
    <row r="29" spans="1:14">
      <c r="A29">
        <v>24</v>
      </c>
      <c r="F29">
        <v>24</v>
      </c>
      <c r="G29" t="s">
        <v>105</v>
      </c>
      <c r="H29" t="s">
        <v>19</v>
      </c>
      <c r="I29" t="s">
        <v>168</v>
      </c>
      <c r="K29">
        <v>1</v>
      </c>
      <c r="M29">
        <v>1</v>
      </c>
      <c r="N29" t="s">
        <v>108</v>
      </c>
    </row>
    <row r="30" spans="1:14">
      <c r="A30">
        <v>24</v>
      </c>
      <c r="F30">
        <v>27</v>
      </c>
      <c r="G30" t="s">
        <v>105</v>
      </c>
      <c r="H30" t="s">
        <v>110</v>
      </c>
      <c r="I30" t="s">
        <v>168</v>
      </c>
      <c r="K30">
        <v>1</v>
      </c>
      <c r="M30">
        <v>1</v>
      </c>
      <c r="N30" t="s">
        <v>108</v>
      </c>
    </row>
    <row r="31" spans="1:14">
      <c r="A31">
        <v>24</v>
      </c>
      <c r="F31">
        <v>28</v>
      </c>
      <c r="G31" t="s">
        <v>105</v>
      </c>
      <c r="H31" t="s">
        <v>109</v>
      </c>
      <c r="I31" t="s">
        <v>168</v>
      </c>
      <c r="K31">
        <v>1</v>
      </c>
      <c r="M31">
        <v>1</v>
      </c>
      <c r="N31" t="s">
        <v>108</v>
      </c>
    </row>
    <row r="32" spans="1:14">
      <c r="A32">
        <v>25</v>
      </c>
      <c r="F32">
        <v>9</v>
      </c>
      <c r="G32" t="s">
        <v>105</v>
      </c>
      <c r="H32" t="s">
        <v>163</v>
      </c>
      <c r="I32" t="s">
        <v>168</v>
      </c>
      <c r="J32" t="s">
        <v>205</v>
      </c>
      <c r="K32">
        <v>1</v>
      </c>
      <c r="M32">
        <v>1</v>
      </c>
      <c r="N32" t="s">
        <v>108</v>
      </c>
    </row>
    <row r="33" spans="1:14">
      <c r="A33">
        <v>25</v>
      </c>
      <c r="F33">
        <v>22</v>
      </c>
      <c r="G33" t="s">
        <v>105</v>
      </c>
      <c r="H33" t="s">
        <v>184</v>
      </c>
      <c r="I33" t="s">
        <v>168</v>
      </c>
      <c r="J33" t="s">
        <v>53</v>
      </c>
      <c r="K33">
        <v>1</v>
      </c>
      <c r="M33">
        <v>1</v>
      </c>
      <c r="N33" t="s">
        <v>108</v>
      </c>
    </row>
    <row r="34" spans="1:14">
      <c r="A34">
        <v>27</v>
      </c>
      <c r="F34">
        <v>3</v>
      </c>
      <c r="G34" t="s">
        <v>105</v>
      </c>
      <c r="H34" t="s">
        <v>106</v>
      </c>
      <c r="I34" t="s">
        <v>168</v>
      </c>
      <c r="K34">
        <v>1</v>
      </c>
      <c r="M34">
        <v>1</v>
      </c>
      <c r="N34" t="s">
        <v>108</v>
      </c>
    </row>
    <row r="35" spans="1:14">
      <c r="A35">
        <v>27</v>
      </c>
      <c r="F35">
        <v>22</v>
      </c>
      <c r="G35" t="s">
        <v>105</v>
      </c>
      <c r="H35" t="s">
        <v>184</v>
      </c>
      <c r="I35" t="s">
        <v>168</v>
      </c>
      <c r="J35" t="s">
        <v>132</v>
      </c>
      <c r="K35">
        <v>1</v>
      </c>
      <c r="M35">
        <v>1</v>
      </c>
      <c r="N35" t="s">
        <v>108</v>
      </c>
    </row>
    <row r="36" spans="1:14">
      <c r="A36">
        <v>27</v>
      </c>
      <c r="F36">
        <v>24</v>
      </c>
      <c r="G36" t="s">
        <v>105</v>
      </c>
      <c r="H36" t="s">
        <v>19</v>
      </c>
      <c r="I36" t="s">
        <v>168</v>
      </c>
      <c r="J36" t="s">
        <v>56</v>
      </c>
      <c r="K36">
        <v>1</v>
      </c>
      <c r="M36">
        <v>1</v>
      </c>
      <c r="N36" t="s">
        <v>108</v>
      </c>
    </row>
    <row r="37" spans="1:14">
      <c r="A37">
        <v>27</v>
      </c>
      <c r="F37">
        <v>27</v>
      </c>
      <c r="G37" t="s">
        <v>105</v>
      </c>
      <c r="H37" t="s">
        <v>110</v>
      </c>
      <c r="I37" t="s">
        <v>168</v>
      </c>
      <c r="J37" t="s">
        <v>56</v>
      </c>
      <c r="K37">
        <v>1</v>
      </c>
      <c r="M37">
        <v>1</v>
      </c>
      <c r="N37" t="s">
        <v>108</v>
      </c>
    </row>
    <row r="38" spans="1:14">
      <c r="A38">
        <v>28</v>
      </c>
      <c r="F38">
        <v>3</v>
      </c>
      <c r="G38" t="s">
        <v>105</v>
      </c>
      <c r="H38" t="s">
        <v>106</v>
      </c>
      <c r="I38" t="s">
        <v>168</v>
      </c>
      <c r="K38">
        <v>1</v>
      </c>
      <c r="M38">
        <v>1</v>
      </c>
      <c r="N38" t="s">
        <v>108</v>
      </c>
    </row>
    <row r="39" spans="1:14">
      <c r="A39">
        <v>28</v>
      </c>
      <c r="F39">
        <v>5</v>
      </c>
      <c r="G39" t="s">
        <v>105</v>
      </c>
      <c r="H39" t="s">
        <v>109</v>
      </c>
      <c r="I39" t="s">
        <v>168</v>
      </c>
      <c r="K39">
        <v>1</v>
      </c>
      <c r="M39">
        <v>1</v>
      </c>
      <c r="N39" t="s">
        <v>108</v>
      </c>
    </row>
    <row r="40" spans="1:14">
      <c r="A40">
        <v>28</v>
      </c>
      <c r="F40">
        <v>6</v>
      </c>
      <c r="G40" t="s">
        <v>105</v>
      </c>
      <c r="H40" t="s">
        <v>110</v>
      </c>
      <c r="I40" t="s">
        <v>168</v>
      </c>
      <c r="K40">
        <v>1</v>
      </c>
      <c r="M40">
        <v>1</v>
      </c>
      <c r="N40" t="s">
        <v>108</v>
      </c>
    </row>
    <row r="41" spans="1:14">
      <c r="A41">
        <v>28</v>
      </c>
      <c r="F41">
        <v>9</v>
      </c>
      <c r="G41" t="s">
        <v>105</v>
      </c>
      <c r="H41" t="s">
        <v>19</v>
      </c>
      <c r="I41" t="s">
        <v>168</v>
      </c>
      <c r="K41">
        <v>1</v>
      </c>
      <c r="M41">
        <v>1</v>
      </c>
      <c r="N41" t="s">
        <v>108</v>
      </c>
    </row>
    <row r="42" spans="1:14">
      <c r="A42">
        <v>28</v>
      </c>
      <c r="F42">
        <v>11</v>
      </c>
      <c r="G42" t="s">
        <v>105</v>
      </c>
      <c r="H42" t="s">
        <v>184</v>
      </c>
      <c r="I42" t="s">
        <v>168</v>
      </c>
      <c r="K42">
        <v>1</v>
      </c>
      <c r="M42">
        <v>1</v>
      </c>
      <c r="N42" t="s">
        <v>108</v>
      </c>
    </row>
    <row r="43" spans="1:14">
      <c r="A43">
        <v>28</v>
      </c>
      <c r="F43">
        <v>13</v>
      </c>
      <c r="G43" t="s">
        <v>105</v>
      </c>
      <c r="H43" t="s">
        <v>186</v>
      </c>
      <c r="I43" t="s">
        <v>168</v>
      </c>
      <c r="K43">
        <v>1</v>
      </c>
      <c r="M43">
        <v>1</v>
      </c>
      <c r="N43" t="s">
        <v>108</v>
      </c>
    </row>
    <row r="44" spans="1:14">
      <c r="A44">
        <v>28</v>
      </c>
      <c r="F44">
        <v>18</v>
      </c>
      <c r="G44" t="s">
        <v>105</v>
      </c>
      <c r="H44" t="s">
        <v>157</v>
      </c>
      <c r="I44" t="s">
        <v>168</v>
      </c>
      <c r="K44">
        <v>1</v>
      </c>
      <c r="M44">
        <v>1</v>
      </c>
      <c r="N44" t="s">
        <v>108</v>
      </c>
    </row>
    <row r="45" spans="1:14">
      <c r="A45">
        <v>28</v>
      </c>
      <c r="F45">
        <v>24</v>
      </c>
      <c r="G45" t="s">
        <v>105</v>
      </c>
      <c r="H45" t="s">
        <v>163</v>
      </c>
      <c r="I45" t="s">
        <v>168</v>
      </c>
      <c r="K45">
        <v>1</v>
      </c>
      <c r="M45">
        <v>1</v>
      </c>
      <c r="N45" t="s">
        <v>108</v>
      </c>
    </row>
    <row r="46" spans="1:14">
      <c r="A46">
        <v>28</v>
      </c>
      <c r="F46">
        <v>25</v>
      </c>
      <c r="G46" t="s">
        <v>105</v>
      </c>
      <c r="H46" t="s">
        <v>164</v>
      </c>
      <c r="I46" t="s">
        <v>168</v>
      </c>
      <c r="K46">
        <v>1</v>
      </c>
      <c r="M46">
        <v>1</v>
      </c>
      <c r="N46" t="s">
        <v>108</v>
      </c>
    </row>
    <row r="47" spans="1:14">
      <c r="A47">
        <v>29</v>
      </c>
      <c r="F47">
        <v>8</v>
      </c>
      <c r="G47" t="s">
        <v>105</v>
      </c>
      <c r="H47" t="s">
        <v>164</v>
      </c>
      <c r="I47" t="s">
        <v>168</v>
      </c>
      <c r="J47" t="s">
        <v>129</v>
      </c>
      <c r="K47">
        <v>1</v>
      </c>
      <c r="M47">
        <v>1</v>
      </c>
      <c r="N47" t="s">
        <v>108</v>
      </c>
    </row>
    <row r="48" spans="1:14">
      <c r="A48">
        <v>29</v>
      </c>
      <c r="F48">
        <v>22</v>
      </c>
      <c r="G48" t="s">
        <v>105</v>
      </c>
      <c r="H48" t="s">
        <v>184</v>
      </c>
      <c r="I48" t="s">
        <v>168</v>
      </c>
      <c r="J48" t="s">
        <v>135</v>
      </c>
      <c r="K48">
        <v>1</v>
      </c>
      <c r="M48">
        <v>1</v>
      </c>
      <c r="N48" t="s">
        <v>108</v>
      </c>
    </row>
    <row r="49" spans="1:14">
      <c r="A49">
        <v>30</v>
      </c>
      <c r="F49">
        <v>3</v>
      </c>
      <c r="G49" t="s">
        <v>105</v>
      </c>
      <c r="H49" t="s">
        <v>106</v>
      </c>
      <c r="I49" t="s">
        <v>168</v>
      </c>
      <c r="K49">
        <v>1</v>
      </c>
      <c r="M49">
        <v>1</v>
      </c>
      <c r="N49" t="s">
        <v>108</v>
      </c>
    </row>
    <row r="50" spans="1:14">
      <c r="A50">
        <v>30</v>
      </c>
      <c r="F50">
        <v>9</v>
      </c>
      <c r="G50" t="s">
        <v>105</v>
      </c>
      <c r="H50" t="s">
        <v>19</v>
      </c>
      <c r="I50" t="s">
        <v>168</v>
      </c>
      <c r="J50" t="s">
        <v>171</v>
      </c>
      <c r="K50">
        <v>1</v>
      </c>
      <c r="M50">
        <v>1</v>
      </c>
      <c r="N50" t="s">
        <v>108</v>
      </c>
    </row>
    <row r="51" spans="1:14">
      <c r="A51">
        <v>30</v>
      </c>
      <c r="F51">
        <v>11</v>
      </c>
      <c r="G51" t="s">
        <v>105</v>
      </c>
      <c r="H51" t="s">
        <v>184</v>
      </c>
      <c r="I51" t="s">
        <v>168</v>
      </c>
      <c r="J51" t="s">
        <v>172</v>
      </c>
      <c r="K51">
        <v>1</v>
      </c>
      <c r="M51">
        <v>1</v>
      </c>
      <c r="N51" t="s">
        <v>108</v>
      </c>
    </row>
    <row r="52" spans="1:14">
      <c r="A52">
        <v>30</v>
      </c>
      <c r="F52">
        <v>13</v>
      </c>
      <c r="G52" t="s">
        <v>105</v>
      </c>
      <c r="H52" t="s">
        <v>186</v>
      </c>
      <c r="I52" t="s">
        <v>168</v>
      </c>
      <c r="J52" t="s">
        <v>173</v>
      </c>
      <c r="K52">
        <v>1</v>
      </c>
      <c r="M52">
        <v>1</v>
      </c>
      <c r="N52" t="s">
        <v>108</v>
      </c>
    </row>
    <row r="53" spans="1:14">
      <c r="A53">
        <v>30</v>
      </c>
      <c r="F53">
        <v>24</v>
      </c>
      <c r="G53" t="s">
        <v>105</v>
      </c>
      <c r="H53" t="s">
        <v>163</v>
      </c>
      <c r="I53" t="s">
        <v>168</v>
      </c>
      <c r="J53" t="s">
        <v>177</v>
      </c>
      <c r="K53">
        <v>1</v>
      </c>
      <c r="M53">
        <v>1</v>
      </c>
      <c r="N53" t="s">
        <v>108</v>
      </c>
    </row>
    <row r="54" spans="1:14">
      <c r="A54">
        <v>32</v>
      </c>
      <c r="F54">
        <v>3</v>
      </c>
      <c r="G54" t="s">
        <v>105</v>
      </c>
      <c r="H54" t="s">
        <v>106</v>
      </c>
      <c r="I54" t="s">
        <v>168</v>
      </c>
      <c r="K54">
        <v>1</v>
      </c>
      <c r="M54">
        <v>1</v>
      </c>
      <c r="N54" t="s">
        <v>108</v>
      </c>
    </row>
    <row r="55" spans="1:14">
      <c r="A55">
        <v>33</v>
      </c>
      <c r="F55">
        <v>3</v>
      </c>
      <c r="G55" t="s">
        <v>105</v>
      </c>
      <c r="H55" t="s">
        <v>106</v>
      </c>
      <c r="I55" t="s">
        <v>168</v>
      </c>
      <c r="K55">
        <v>1</v>
      </c>
      <c r="M55">
        <v>1</v>
      </c>
      <c r="N55" t="s">
        <v>108</v>
      </c>
    </row>
    <row r="56" spans="1:14">
      <c r="A56">
        <v>33</v>
      </c>
      <c r="F56">
        <v>8</v>
      </c>
      <c r="G56" t="s">
        <v>105</v>
      </c>
      <c r="H56" t="s">
        <v>164</v>
      </c>
      <c r="I56" t="s">
        <v>168</v>
      </c>
      <c r="K56">
        <v>1</v>
      </c>
      <c r="M56">
        <v>1</v>
      </c>
      <c r="N56" t="s">
        <v>108</v>
      </c>
    </row>
    <row r="57" spans="1:14">
      <c r="A57">
        <v>33</v>
      </c>
      <c r="F57">
        <v>9</v>
      </c>
      <c r="G57" t="s">
        <v>105</v>
      </c>
      <c r="H57" t="s">
        <v>163</v>
      </c>
      <c r="I57" t="s">
        <v>168</v>
      </c>
      <c r="K57">
        <v>1</v>
      </c>
      <c r="M57">
        <v>1</v>
      </c>
      <c r="N57" t="s">
        <v>108</v>
      </c>
    </row>
    <row r="58" spans="1:14">
      <c r="A58">
        <v>33</v>
      </c>
      <c r="F58">
        <v>15</v>
      </c>
      <c r="G58" t="s">
        <v>105</v>
      </c>
      <c r="H58" t="s">
        <v>157</v>
      </c>
      <c r="I58" t="s">
        <v>168</v>
      </c>
      <c r="K58">
        <v>1</v>
      </c>
      <c r="M58">
        <v>1</v>
      </c>
      <c r="N58" t="s">
        <v>108</v>
      </c>
    </row>
    <row r="59" spans="1:14">
      <c r="A59">
        <v>33</v>
      </c>
      <c r="F59">
        <v>20</v>
      </c>
      <c r="G59" t="s">
        <v>105</v>
      </c>
      <c r="H59" t="s">
        <v>186</v>
      </c>
      <c r="I59" t="s">
        <v>168</v>
      </c>
      <c r="K59">
        <v>1</v>
      </c>
      <c r="M59">
        <v>1</v>
      </c>
      <c r="N59" t="s">
        <v>108</v>
      </c>
    </row>
    <row r="60" spans="1:14">
      <c r="A60">
        <v>33</v>
      </c>
      <c r="F60">
        <v>22</v>
      </c>
      <c r="G60" t="s">
        <v>105</v>
      </c>
      <c r="H60" t="s">
        <v>184</v>
      </c>
      <c r="I60" t="s">
        <v>168</v>
      </c>
      <c r="K60">
        <v>1</v>
      </c>
      <c r="M60">
        <v>1</v>
      </c>
      <c r="N60" t="s">
        <v>108</v>
      </c>
    </row>
    <row r="61" spans="1:14">
      <c r="A61">
        <v>33</v>
      </c>
      <c r="F61">
        <v>24</v>
      </c>
      <c r="G61" t="s">
        <v>105</v>
      </c>
      <c r="H61" t="s">
        <v>19</v>
      </c>
      <c r="I61" t="s">
        <v>168</v>
      </c>
      <c r="K61">
        <v>1</v>
      </c>
      <c r="M61">
        <v>1</v>
      </c>
      <c r="N61" t="s">
        <v>108</v>
      </c>
    </row>
    <row r="62" spans="1:14">
      <c r="A62">
        <v>33</v>
      </c>
      <c r="F62">
        <v>27</v>
      </c>
      <c r="G62" t="s">
        <v>105</v>
      </c>
      <c r="H62" t="s">
        <v>110</v>
      </c>
      <c r="I62" t="s">
        <v>168</v>
      </c>
      <c r="K62">
        <v>1</v>
      </c>
      <c r="M62">
        <v>1</v>
      </c>
      <c r="N62" t="s">
        <v>108</v>
      </c>
    </row>
    <row r="63" spans="1:14">
      <c r="A63">
        <v>33</v>
      </c>
      <c r="F63">
        <v>28</v>
      </c>
      <c r="G63" t="s">
        <v>105</v>
      </c>
      <c r="H63" t="s">
        <v>109</v>
      </c>
      <c r="I63" t="s">
        <v>168</v>
      </c>
      <c r="K63">
        <v>1</v>
      </c>
      <c r="M63">
        <v>1</v>
      </c>
      <c r="N63" t="s">
        <v>108</v>
      </c>
    </row>
    <row r="64" spans="1:14">
      <c r="A64">
        <v>34</v>
      </c>
      <c r="F64">
        <v>3</v>
      </c>
      <c r="G64" t="s">
        <v>105</v>
      </c>
      <c r="H64" t="s">
        <v>106</v>
      </c>
      <c r="I64" t="s">
        <v>168</v>
      </c>
      <c r="K64">
        <v>1</v>
      </c>
      <c r="M64">
        <v>1</v>
      </c>
      <c r="N64" t="s">
        <v>108</v>
      </c>
    </row>
    <row r="65" spans="1:15">
      <c r="A65">
        <v>35</v>
      </c>
      <c r="F65">
        <v>3</v>
      </c>
      <c r="G65" t="s">
        <v>105</v>
      </c>
      <c r="H65" t="s">
        <v>106</v>
      </c>
      <c r="I65" t="s">
        <v>168</v>
      </c>
      <c r="K65">
        <v>1</v>
      </c>
      <c r="M65">
        <v>1</v>
      </c>
      <c r="N65" t="s">
        <v>108</v>
      </c>
    </row>
    <row r="66" spans="1:15">
      <c r="A66">
        <v>35</v>
      </c>
      <c r="F66">
        <v>5</v>
      </c>
      <c r="G66" t="s">
        <v>105</v>
      </c>
      <c r="H66" t="s">
        <v>109</v>
      </c>
      <c r="I66" t="s">
        <v>168</v>
      </c>
      <c r="K66">
        <v>1</v>
      </c>
      <c r="M66">
        <v>1</v>
      </c>
      <c r="N66" t="s">
        <v>108</v>
      </c>
    </row>
    <row r="67" spans="1:15">
      <c r="A67">
        <v>35</v>
      </c>
      <c r="F67">
        <v>6</v>
      </c>
      <c r="G67" t="s">
        <v>105</v>
      </c>
      <c r="H67" t="s">
        <v>110</v>
      </c>
      <c r="I67" t="s">
        <v>168</v>
      </c>
      <c r="K67">
        <v>1</v>
      </c>
      <c r="M67">
        <v>1</v>
      </c>
      <c r="N67" t="s">
        <v>108</v>
      </c>
    </row>
    <row r="68" spans="1:15">
      <c r="A68">
        <v>35</v>
      </c>
      <c r="F68">
        <v>9</v>
      </c>
      <c r="G68" t="s">
        <v>105</v>
      </c>
      <c r="H68" t="s">
        <v>19</v>
      </c>
      <c r="I68" t="s">
        <v>168</v>
      </c>
      <c r="K68">
        <v>1</v>
      </c>
      <c r="M68">
        <v>1</v>
      </c>
      <c r="N68" t="s">
        <v>108</v>
      </c>
    </row>
    <row r="69" spans="1:15">
      <c r="A69">
        <v>35</v>
      </c>
      <c r="F69">
        <v>11</v>
      </c>
      <c r="G69" t="s">
        <v>105</v>
      </c>
      <c r="H69" t="s">
        <v>184</v>
      </c>
      <c r="I69" t="s">
        <v>168</v>
      </c>
      <c r="K69">
        <v>1</v>
      </c>
      <c r="M69">
        <v>1</v>
      </c>
      <c r="N69" t="s">
        <v>108</v>
      </c>
    </row>
    <row r="70" spans="1:15">
      <c r="A70">
        <v>35</v>
      </c>
      <c r="F70">
        <v>13</v>
      </c>
      <c r="G70" t="s">
        <v>105</v>
      </c>
      <c r="H70" t="s">
        <v>186</v>
      </c>
      <c r="I70" t="s">
        <v>168</v>
      </c>
      <c r="K70">
        <v>1</v>
      </c>
      <c r="M70">
        <v>1</v>
      </c>
      <c r="N70" t="s">
        <v>108</v>
      </c>
    </row>
    <row r="71" spans="1:15">
      <c r="A71">
        <v>35</v>
      </c>
      <c r="F71">
        <v>18</v>
      </c>
      <c r="G71" t="s">
        <v>105</v>
      </c>
      <c r="H71" t="s">
        <v>157</v>
      </c>
      <c r="I71" t="s">
        <v>168</v>
      </c>
      <c r="K71">
        <v>1</v>
      </c>
      <c r="M71">
        <v>1</v>
      </c>
      <c r="N71" t="s">
        <v>108</v>
      </c>
    </row>
    <row r="72" spans="1:15">
      <c r="A72">
        <v>35</v>
      </c>
      <c r="F72">
        <v>24</v>
      </c>
      <c r="G72" t="s">
        <v>105</v>
      </c>
      <c r="H72" t="s">
        <v>163</v>
      </c>
      <c r="I72" t="s">
        <v>168</v>
      </c>
      <c r="K72">
        <v>1</v>
      </c>
      <c r="M72">
        <v>1</v>
      </c>
      <c r="N72" t="s">
        <v>108</v>
      </c>
    </row>
    <row r="73" spans="1:15">
      <c r="A73">
        <v>35</v>
      </c>
      <c r="F73">
        <v>25</v>
      </c>
      <c r="G73" t="s">
        <v>105</v>
      </c>
      <c r="H73" t="s">
        <v>164</v>
      </c>
      <c r="I73" t="s">
        <v>168</v>
      </c>
      <c r="K73">
        <v>1</v>
      </c>
      <c r="M73">
        <v>1</v>
      </c>
      <c r="N73" t="s">
        <v>108</v>
      </c>
    </row>
    <row r="74" spans="1:15">
      <c r="A74">
        <v>36</v>
      </c>
      <c r="F74">
        <v>3</v>
      </c>
      <c r="G74" t="s">
        <v>105</v>
      </c>
      <c r="H74" t="s">
        <v>106</v>
      </c>
      <c r="I74" t="s">
        <v>168</v>
      </c>
      <c r="K74">
        <v>1</v>
      </c>
      <c r="M74">
        <v>1</v>
      </c>
      <c r="N74" t="s">
        <v>108</v>
      </c>
    </row>
    <row r="75" spans="1:15">
      <c r="A75">
        <v>37</v>
      </c>
      <c r="F75">
        <v>3</v>
      </c>
      <c r="G75" t="s">
        <v>105</v>
      </c>
      <c r="H75" t="s">
        <v>106</v>
      </c>
      <c r="I75" t="s">
        <v>168</v>
      </c>
      <c r="K75">
        <v>1</v>
      </c>
      <c r="M75">
        <v>1</v>
      </c>
      <c r="N75" t="s">
        <v>108</v>
      </c>
    </row>
    <row r="76" spans="1:15">
      <c r="A76">
        <v>38</v>
      </c>
      <c r="F76">
        <v>3</v>
      </c>
      <c r="G76" t="s">
        <v>105</v>
      </c>
      <c r="H76" t="s">
        <v>106</v>
      </c>
      <c r="I76" t="s">
        <v>168</v>
      </c>
      <c r="K76">
        <v>1</v>
      </c>
      <c r="M76">
        <v>1</v>
      </c>
      <c r="N76" t="s">
        <v>108</v>
      </c>
    </row>
    <row r="77" spans="1:15">
      <c r="A77">
        <v>37</v>
      </c>
      <c r="F77">
        <v>8</v>
      </c>
      <c r="G77" t="s">
        <v>105</v>
      </c>
      <c r="H77" t="s">
        <v>164</v>
      </c>
      <c r="I77" t="s">
        <v>168</v>
      </c>
      <c r="J77" t="s">
        <v>57</v>
      </c>
      <c r="K77">
        <v>1</v>
      </c>
      <c r="L77">
        <v>1</v>
      </c>
      <c r="M77" t="s">
        <v>181</v>
      </c>
      <c r="N77" t="s">
        <v>108</v>
      </c>
      <c r="O77">
        <v>1</v>
      </c>
    </row>
    <row r="78" spans="1:15">
      <c r="A78">
        <v>9</v>
      </c>
      <c r="F78">
        <v>3</v>
      </c>
      <c r="G78" t="s">
        <v>105</v>
      </c>
      <c r="H78" t="s">
        <v>106</v>
      </c>
      <c r="I78" t="s">
        <v>168</v>
      </c>
      <c r="J78" t="s">
        <v>224</v>
      </c>
      <c r="K78">
        <v>1</v>
      </c>
      <c r="L78">
        <v>0</v>
      </c>
      <c r="N78" t="s">
        <v>108</v>
      </c>
      <c r="O78">
        <v>1</v>
      </c>
    </row>
    <row r="79" spans="1:15">
      <c r="A79">
        <v>9</v>
      </c>
      <c r="F79">
        <v>22</v>
      </c>
      <c r="G79" t="s">
        <v>105</v>
      </c>
      <c r="H79" t="s">
        <v>184</v>
      </c>
      <c r="I79" t="s">
        <v>168</v>
      </c>
      <c r="J79" t="s">
        <v>224</v>
      </c>
      <c r="K79">
        <v>1</v>
      </c>
      <c r="L79">
        <v>0</v>
      </c>
      <c r="N79" t="s">
        <v>108</v>
      </c>
      <c r="O79">
        <v>1</v>
      </c>
    </row>
    <row r="80" spans="1:15">
      <c r="A80">
        <v>10</v>
      </c>
      <c r="F80">
        <v>9</v>
      </c>
      <c r="G80" t="s">
        <v>105</v>
      </c>
      <c r="H80" t="s">
        <v>19</v>
      </c>
      <c r="I80" t="s">
        <v>168</v>
      </c>
      <c r="J80" t="s">
        <v>224</v>
      </c>
      <c r="K80">
        <v>1</v>
      </c>
      <c r="L80">
        <v>0</v>
      </c>
      <c r="N80" t="s">
        <v>108</v>
      </c>
      <c r="O80">
        <v>1</v>
      </c>
    </row>
    <row r="81" spans="1:15">
      <c r="A81">
        <v>10</v>
      </c>
      <c r="F81">
        <v>18</v>
      </c>
      <c r="G81" t="s">
        <v>105</v>
      </c>
      <c r="H81" t="s">
        <v>157</v>
      </c>
      <c r="I81" t="s">
        <v>168</v>
      </c>
      <c r="J81" t="s">
        <v>224</v>
      </c>
      <c r="K81">
        <v>1</v>
      </c>
      <c r="L81">
        <v>0</v>
      </c>
      <c r="N81" t="s">
        <v>108</v>
      </c>
      <c r="O81">
        <v>1</v>
      </c>
    </row>
    <row r="82" spans="1:15">
      <c r="A82">
        <v>10</v>
      </c>
      <c r="F82">
        <v>24</v>
      </c>
      <c r="G82" t="s">
        <v>105</v>
      </c>
      <c r="H82" t="s">
        <v>163</v>
      </c>
      <c r="I82" t="s">
        <v>168</v>
      </c>
      <c r="J82" t="s">
        <v>224</v>
      </c>
      <c r="K82">
        <v>1</v>
      </c>
      <c r="L82">
        <v>0</v>
      </c>
      <c r="N82" t="s">
        <v>108</v>
      </c>
      <c r="O82">
        <v>1</v>
      </c>
    </row>
    <row r="83" spans="1:15">
      <c r="A83">
        <v>10</v>
      </c>
      <c r="F83">
        <v>25</v>
      </c>
      <c r="G83" t="s">
        <v>105</v>
      </c>
      <c r="H83" t="s">
        <v>164</v>
      </c>
      <c r="I83" t="s">
        <v>168</v>
      </c>
      <c r="J83" t="s">
        <v>224</v>
      </c>
      <c r="K83">
        <v>1</v>
      </c>
      <c r="L83">
        <v>0</v>
      </c>
      <c r="N83" t="s">
        <v>108</v>
      </c>
      <c r="O83">
        <v>1</v>
      </c>
    </row>
    <row r="84" spans="1:15">
      <c r="A84">
        <v>12</v>
      </c>
      <c r="F84">
        <v>13</v>
      </c>
      <c r="G84" t="s">
        <v>105</v>
      </c>
      <c r="H84" t="s">
        <v>186</v>
      </c>
      <c r="I84" t="s">
        <v>168</v>
      </c>
      <c r="J84" t="s">
        <v>224</v>
      </c>
      <c r="K84">
        <v>1</v>
      </c>
      <c r="L84">
        <v>0</v>
      </c>
      <c r="N84" t="s">
        <v>108</v>
      </c>
      <c r="O84">
        <v>1</v>
      </c>
    </row>
    <row r="85" spans="1:15">
      <c r="A85">
        <v>9</v>
      </c>
      <c r="F85">
        <v>28</v>
      </c>
      <c r="G85" t="s">
        <v>105</v>
      </c>
      <c r="H85" t="s">
        <v>109</v>
      </c>
      <c r="I85" t="s">
        <v>168</v>
      </c>
      <c r="J85" t="s">
        <v>224</v>
      </c>
      <c r="K85">
        <v>1</v>
      </c>
      <c r="L85">
        <v>0</v>
      </c>
      <c r="N85" t="s">
        <v>108</v>
      </c>
    </row>
    <row r="86" spans="1:15">
      <c r="A86">
        <v>10</v>
      </c>
      <c r="F86">
        <v>3</v>
      </c>
      <c r="G86" t="s">
        <v>105</v>
      </c>
      <c r="H86" t="s">
        <v>106</v>
      </c>
      <c r="I86" t="s">
        <v>168</v>
      </c>
      <c r="J86" t="s">
        <v>224</v>
      </c>
      <c r="K86">
        <v>1</v>
      </c>
      <c r="L86">
        <v>0</v>
      </c>
      <c r="N86" t="s">
        <v>108</v>
      </c>
    </row>
    <row r="87" spans="1:15">
      <c r="A87">
        <v>10</v>
      </c>
      <c r="F87">
        <v>5</v>
      </c>
      <c r="G87" t="s">
        <v>105</v>
      </c>
      <c r="H87" t="s">
        <v>109</v>
      </c>
      <c r="I87" t="s">
        <v>168</v>
      </c>
      <c r="J87" t="s">
        <v>224</v>
      </c>
      <c r="K87">
        <v>1</v>
      </c>
      <c r="L87">
        <v>0</v>
      </c>
      <c r="N87" t="s">
        <v>108</v>
      </c>
    </row>
    <row r="88" spans="1:15">
      <c r="A88">
        <v>10</v>
      </c>
      <c r="F88">
        <v>6</v>
      </c>
      <c r="G88" t="s">
        <v>105</v>
      </c>
      <c r="H88" t="s">
        <v>110</v>
      </c>
      <c r="I88" t="s">
        <v>168</v>
      </c>
      <c r="J88" t="s">
        <v>224</v>
      </c>
      <c r="K88">
        <v>1</v>
      </c>
      <c r="L88">
        <v>0</v>
      </c>
      <c r="N88" t="s">
        <v>108</v>
      </c>
    </row>
    <row r="89" spans="1:15">
      <c r="A89">
        <v>10</v>
      </c>
      <c r="F89">
        <v>11</v>
      </c>
      <c r="G89" t="s">
        <v>105</v>
      </c>
      <c r="H89" t="s">
        <v>184</v>
      </c>
      <c r="I89" t="s">
        <v>168</v>
      </c>
      <c r="J89" t="s">
        <v>224</v>
      </c>
      <c r="K89">
        <v>1</v>
      </c>
      <c r="L89">
        <v>0</v>
      </c>
      <c r="N89" t="s">
        <v>108</v>
      </c>
    </row>
    <row r="90" spans="1:15">
      <c r="A90">
        <v>12</v>
      </c>
      <c r="F90">
        <v>3</v>
      </c>
      <c r="G90" t="s">
        <v>105</v>
      </c>
      <c r="H90" t="s">
        <v>106</v>
      </c>
      <c r="I90" t="s">
        <v>168</v>
      </c>
      <c r="J90" t="s">
        <v>107</v>
      </c>
      <c r="K90">
        <v>1</v>
      </c>
      <c r="L90">
        <v>0</v>
      </c>
      <c r="N90" t="s">
        <v>108</v>
      </c>
    </row>
    <row r="91" spans="1:15">
      <c r="A91">
        <v>12</v>
      </c>
      <c r="F91">
        <v>5</v>
      </c>
      <c r="G91" t="s">
        <v>105</v>
      </c>
      <c r="H91" t="s">
        <v>109</v>
      </c>
      <c r="I91" t="s">
        <v>168</v>
      </c>
      <c r="J91" t="s">
        <v>224</v>
      </c>
      <c r="K91">
        <v>1</v>
      </c>
      <c r="L91">
        <v>0</v>
      </c>
      <c r="N91" t="s">
        <v>108</v>
      </c>
    </row>
    <row r="92" spans="1:15">
      <c r="A92">
        <v>12</v>
      </c>
      <c r="F92">
        <v>6</v>
      </c>
      <c r="G92" t="s">
        <v>105</v>
      </c>
      <c r="H92" t="s">
        <v>110</v>
      </c>
      <c r="I92" t="s">
        <v>168</v>
      </c>
      <c r="J92" t="s">
        <v>224</v>
      </c>
      <c r="K92">
        <v>1</v>
      </c>
      <c r="L92">
        <v>0</v>
      </c>
      <c r="N92" t="s">
        <v>108</v>
      </c>
    </row>
    <row r="93" spans="1:15">
      <c r="A93">
        <v>12</v>
      </c>
      <c r="F93">
        <v>9</v>
      </c>
      <c r="G93" t="s">
        <v>105</v>
      </c>
      <c r="H93" t="s">
        <v>19</v>
      </c>
      <c r="I93" t="s">
        <v>168</v>
      </c>
      <c r="J93" t="s">
        <v>224</v>
      </c>
      <c r="K93">
        <v>1</v>
      </c>
      <c r="L93">
        <v>0</v>
      </c>
      <c r="N93" t="s">
        <v>108</v>
      </c>
    </row>
    <row r="94" spans="1:15">
      <c r="A94">
        <v>21</v>
      </c>
      <c r="F94">
        <v>6</v>
      </c>
      <c r="G94" t="s">
        <v>105</v>
      </c>
      <c r="H94" t="s">
        <v>110</v>
      </c>
      <c r="I94" t="s">
        <v>168</v>
      </c>
      <c r="J94" t="s">
        <v>224</v>
      </c>
      <c r="K94">
        <v>1</v>
      </c>
      <c r="L94">
        <v>0</v>
      </c>
      <c r="N94" t="s">
        <v>108</v>
      </c>
    </row>
    <row r="95" spans="1:15">
      <c r="A95">
        <v>21</v>
      </c>
      <c r="F95">
        <v>9</v>
      </c>
      <c r="G95" t="s">
        <v>105</v>
      </c>
      <c r="H95" t="s">
        <v>19</v>
      </c>
      <c r="I95" t="s">
        <v>168</v>
      </c>
      <c r="J95" t="s">
        <v>224</v>
      </c>
      <c r="K95">
        <v>1</v>
      </c>
      <c r="L95">
        <v>0</v>
      </c>
      <c r="N95" t="s">
        <v>108</v>
      </c>
    </row>
    <row r="96" spans="1:15">
      <c r="A96">
        <v>21</v>
      </c>
      <c r="F96">
        <v>11</v>
      </c>
      <c r="G96" t="s">
        <v>105</v>
      </c>
      <c r="H96" t="s">
        <v>184</v>
      </c>
      <c r="I96" t="s">
        <v>168</v>
      </c>
      <c r="J96" t="s">
        <v>224</v>
      </c>
      <c r="K96">
        <v>1</v>
      </c>
      <c r="L96">
        <v>0</v>
      </c>
      <c r="N96" t="s">
        <v>108</v>
      </c>
    </row>
    <row r="97" spans="1:15">
      <c r="A97">
        <v>37</v>
      </c>
      <c r="F97">
        <v>24</v>
      </c>
      <c r="G97" t="s">
        <v>105</v>
      </c>
      <c r="H97" t="s">
        <v>19</v>
      </c>
      <c r="I97" t="s">
        <v>168</v>
      </c>
      <c r="J97" t="s">
        <v>58</v>
      </c>
      <c r="K97">
        <v>1</v>
      </c>
      <c r="L97">
        <v>0</v>
      </c>
      <c r="N97" t="s">
        <v>108</v>
      </c>
    </row>
    <row r="98" spans="1:15">
      <c r="A98">
        <v>37</v>
      </c>
      <c r="F98">
        <v>27</v>
      </c>
      <c r="G98" t="s">
        <v>105</v>
      </c>
      <c r="H98" t="s">
        <v>110</v>
      </c>
      <c r="I98" t="s">
        <v>168</v>
      </c>
      <c r="J98" t="s">
        <v>58</v>
      </c>
      <c r="K98">
        <v>1</v>
      </c>
      <c r="L98">
        <v>0</v>
      </c>
      <c r="N98" t="s">
        <v>108</v>
      </c>
    </row>
    <row r="99" spans="1:15">
      <c r="A99">
        <v>37</v>
      </c>
      <c r="F99">
        <v>28</v>
      </c>
      <c r="G99" t="s">
        <v>105</v>
      </c>
      <c r="H99" t="s">
        <v>109</v>
      </c>
      <c r="I99" t="s">
        <v>168</v>
      </c>
      <c r="J99" t="s">
        <v>58</v>
      </c>
      <c r="K99">
        <v>1</v>
      </c>
      <c r="L99">
        <v>0</v>
      </c>
      <c r="N99" t="s">
        <v>108</v>
      </c>
    </row>
    <row r="100" spans="1:15">
      <c r="A100">
        <v>1</v>
      </c>
      <c r="F100">
        <v>3</v>
      </c>
      <c r="G100" t="s">
        <v>105</v>
      </c>
      <c r="H100" t="s">
        <v>106</v>
      </c>
      <c r="I100" t="s">
        <v>168</v>
      </c>
      <c r="J100" t="s">
        <v>237</v>
      </c>
      <c r="K100">
        <v>1</v>
      </c>
      <c r="L100">
        <v>1</v>
      </c>
      <c r="N100" t="s">
        <v>108</v>
      </c>
      <c r="O100">
        <v>1</v>
      </c>
    </row>
    <row r="101" spans="1:15">
      <c r="A101">
        <v>1</v>
      </c>
      <c r="F101">
        <v>5</v>
      </c>
      <c r="G101" t="s">
        <v>105</v>
      </c>
      <c r="H101" t="s">
        <v>109</v>
      </c>
      <c r="I101" t="s">
        <v>168</v>
      </c>
      <c r="J101" t="s">
        <v>237</v>
      </c>
      <c r="K101">
        <v>1</v>
      </c>
      <c r="L101">
        <v>1</v>
      </c>
      <c r="N101" t="s">
        <v>108</v>
      </c>
      <c r="O101">
        <v>1</v>
      </c>
    </row>
    <row r="102" spans="1:15">
      <c r="A102">
        <v>1</v>
      </c>
      <c r="F102">
        <v>6</v>
      </c>
      <c r="G102" t="s">
        <v>105</v>
      </c>
      <c r="H102" t="s">
        <v>110</v>
      </c>
      <c r="I102" t="s">
        <v>168</v>
      </c>
      <c r="J102" t="s">
        <v>237</v>
      </c>
      <c r="K102">
        <v>1</v>
      </c>
      <c r="L102">
        <v>1</v>
      </c>
      <c r="N102" t="s">
        <v>108</v>
      </c>
      <c r="O102">
        <v>1</v>
      </c>
    </row>
    <row r="103" spans="1:15">
      <c r="A103">
        <v>1</v>
      </c>
      <c r="F103">
        <v>9</v>
      </c>
      <c r="G103" t="s">
        <v>105</v>
      </c>
      <c r="H103" t="s">
        <v>19</v>
      </c>
      <c r="I103" t="s">
        <v>168</v>
      </c>
      <c r="J103" t="s">
        <v>237</v>
      </c>
      <c r="K103">
        <v>1</v>
      </c>
      <c r="L103">
        <v>1</v>
      </c>
      <c r="N103" t="s">
        <v>108</v>
      </c>
      <c r="O103">
        <v>1</v>
      </c>
    </row>
    <row r="104" spans="1:15">
      <c r="A104">
        <v>1</v>
      </c>
      <c r="F104">
        <v>11</v>
      </c>
      <c r="G104" t="s">
        <v>105</v>
      </c>
      <c r="H104" t="s">
        <v>184</v>
      </c>
      <c r="I104" t="s">
        <v>168</v>
      </c>
      <c r="J104" t="s">
        <v>1</v>
      </c>
      <c r="K104">
        <v>1</v>
      </c>
      <c r="L104">
        <v>1</v>
      </c>
      <c r="N104" t="s">
        <v>108</v>
      </c>
      <c r="O104">
        <v>1</v>
      </c>
    </row>
    <row r="105" spans="1:15">
      <c r="A105">
        <v>1</v>
      </c>
      <c r="F105">
        <v>13</v>
      </c>
      <c r="G105" t="s">
        <v>105</v>
      </c>
      <c r="H105" t="s">
        <v>186</v>
      </c>
      <c r="I105" t="s">
        <v>168</v>
      </c>
      <c r="J105" t="s">
        <v>237</v>
      </c>
      <c r="K105">
        <v>1</v>
      </c>
      <c r="L105">
        <v>1</v>
      </c>
      <c r="N105" t="s">
        <v>108</v>
      </c>
      <c r="O105">
        <v>1</v>
      </c>
    </row>
    <row r="106" spans="1:15">
      <c r="A106">
        <v>1</v>
      </c>
      <c r="F106">
        <v>18</v>
      </c>
      <c r="G106" t="s">
        <v>105</v>
      </c>
      <c r="H106" t="s">
        <v>157</v>
      </c>
      <c r="I106" t="s">
        <v>168</v>
      </c>
      <c r="J106" t="s">
        <v>1</v>
      </c>
      <c r="K106">
        <v>1</v>
      </c>
      <c r="L106">
        <v>1</v>
      </c>
      <c r="N106" t="s">
        <v>108</v>
      </c>
      <c r="O106">
        <v>1</v>
      </c>
    </row>
    <row r="107" spans="1:15">
      <c r="A107">
        <v>1</v>
      </c>
      <c r="F107">
        <v>24</v>
      </c>
      <c r="G107" t="s">
        <v>105</v>
      </c>
      <c r="H107" t="s">
        <v>163</v>
      </c>
      <c r="I107" t="s">
        <v>168</v>
      </c>
      <c r="J107" t="s">
        <v>237</v>
      </c>
      <c r="K107">
        <v>1</v>
      </c>
      <c r="L107">
        <v>1</v>
      </c>
      <c r="N107" t="s">
        <v>108</v>
      </c>
      <c r="O107">
        <v>1</v>
      </c>
    </row>
    <row r="108" spans="1:15">
      <c r="A108">
        <v>1</v>
      </c>
      <c r="F108">
        <v>25</v>
      </c>
      <c r="G108" t="s">
        <v>105</v>
      </c>
      <c r="H108" t="s">
        <v>164</v>
      </c>
      <c r="I108" t="s">
        <v>168</v>
      </c>
      <c r="J108" t="s">
        <v>237</v>
      </c>
      <c r="K108">
        <v>1</v>
      </c>
      <c r="L108">
        <v>1</v>
      </c>
      <c r="N108" t="s">
        <v>108</v>
      </c>
      <c r="O108">
        <v>1</v>
      </c>
    </row>
    <row r="109" spans="1:15">
      <c r="A109">
        <v>3</v>
      </c>
      <c r="F109">
        <v>9</v>
      </c>
      <c r="G109" t="s">
        <v>105</v>
      </c>
      <c r="H109" t="s">
        <v>19</v>
      </c>
      <c r="I109" t="s">
        <v>168</v>
      </c>
      <c r="J109" t="s">
        <v>206</v>
      </c>
      <c r="K109">
        <v>1</v>
      </c>
      <c r="L109">
        <v>1</v>
      </c>
      <c r="N109" t="s">
        <v>108</v>
      </c>
      <c r="O109">
        <v>1</v>
      </c>
    </row>
    <row r="110" spans="1:15">
      <c r="A110">
        <v>3</v>
      </c>
      <c r="F110">
        <v>11</v>
      </c>
      <c r="G110" t="s">
        <v>105</v>
      </c>
      <c r="H110" t="s">
        <v>184</v>
      </c>
      <c r="I110" t="s">
        <v>168</v>
      </c>
      <c r="J110" t="s">
        <v>206</v>
      </c>
      <c r="K110">
        <v>1</v>
      </c>
      <c r="L110">
        <v>1</v>
      </c>
      <c r="N110" t="s">
        <v>108</v>
      </c>
      <c r="O110">
        <v>1</v>
      </c>
    </row>
    <row r="111" spans="1:15">
      <c r="A111">
        <v>3</v>
      </c>
      <c r="F111">
        <v>13</v>
      </c>
      <c r="G111" t="s">
        <v>105</v>
      </c>
      <c r="H111" t="s">
        <v>186</v>
      </c>
      <c r="I111" t="s">
        <v>168</v>
      </c>
      <c r="J111" t="s">
        <v>206</v>
      </c>
      <c r="K111">
        <v>1</v>
      </c>
      <c r="L111">
        <v>1</v>
      </c>
      <c r="N111" t="s">
        <v>108</v>
      </c>
      <c r="O111">
        <v>1</v>
      </c>
    </row>
    <row r="112" spans="1:15">
      <c r="A112">
        <v>3</v>
      </c>
      <c r="F112">
        <v>18</v>
      </c>
      <c r="G112" t="s">
        <v>105</v>
      </c>
      <c r="H112" t="s">
        <v>157</v>
      </c>
      <c r="I112" t="s">
        <v>168</v>
      </c>
      <c r="J112" t="s">
        <v>265</v>
      </c>
      <c r="K112">
        <v>1</v>
      </c>
      <c r="L112">
        <v>1</v>
      </c>
      <c r="N112" t="s">
        <v>108</v>
      </c>
      <c r="O112">
        <v>1</v>
      </c>
    </row>
    <row r="113" spans="1:15">
      <c r="A113">
        <v>3</v>
      </c>
      <c r="F113">
        <v>24</v>
      </c>
      <c r="G113" t="s">
        <v>105</v>
      </c>
      <c r="H113" t="s">
        <v>163</v>
      </c>
      <c r="I113" t="s">
        <v>168</v>
      </c>
      <c r="J113" t="s">
        <v>206</v>
      </c>
      <c r="K113">
        <v>1</v>
      </c>
      <c r="L113">
        <v>1</v>
      </c>
      <c r="N113" t="s">
        <v>108</v>
      </c>
      <c r="O113">
        <v>1</v>
      </c>
    </row>
    <row r="114" spans="1:15">
      <c r="A114">
        <v>3</v>
      </c>
      <c r="F114">
        <v>25</v>
      </c>
      <c r="G114" t="s">
        <v>105</v>
      </c>
      <c r="H114" t="s">
        <v>164</v>
      </c>
      <c r="I114" t="s">
        <v>168</v>
      </c>
      <c r="J114" t="s">
        <v>206</v>
      </c>
      <c r="K114">
        <v>1</v>
      </c>
      <c r="L114">
        <v>1</v>
      </c>
      <c r="N114" t="s">
        <v>108</v>
      </c>
      <c r="O114">
        <v>1</v>
      </c>
    </row>
    <row r="115" spans="1:15">
      <c r="A115">
        <v>4</v>
      </c>
      <c r="F115">
        <v>8</v>
      </c>
      <c r="G115" t="s">
        <v>105</v>
      </c>
      <c r="H115" t="s">
        <v>164</v>
      </c>
      <c r="I115" t="s">
        <v>168</v>
      </c>
      <c r="J115" t="s">
        <v>206</v>
      </c>
      <c r="K115">
        <v>1</v>
      </c>
      <c r="L115">
        <v>1</v>
      </c>
      <c r="N115" t="s">
        <v>108</v>
      </c>
      <c r="O115">
        <v>1</v>
      </c>
    </row>
    <row r="116" spans="1:15">
      <c r="A116">
        <v>4</v>
      </c>
      <c r="F116">
        <v>9</v>
      </c>
      <c r="G116" t="s">
        <v>105</v>
      </c>
      <c r="H116" t="s">
        <v>163</v>
      </c>
      <c r="I116" t="s">
        <v>168</v>
      </c>
      <c r="J116" t="s">
        <v>237</v>
      </c>
      <c r="K116">
        <v>1</v>
      </c>
      <c r="L116">
        <v>1</v>
      </c>
      <c r="N116" t="s">
        <v>108</v>
      </c>
      <c r="O116">
        <v>1</v>
      </c>
    </row>
    <row r="117" spans="1:15">
      <c r="A117">
        <v>4</v>
      </c>
      <c r="F117">
        <v>15</v>
      </c>
      <c r="G117" t="s">
        <v>105</v>
      </c>
      <c r="H117" t="s">
        <v>157</v>
      </c>
      <c r="I117" t="s">
        <v>168</v>
      </c>
      <c r="J117" t="s">
        <v>206</v>
      </c>
      <c r="K117">
        <v>1</v>
      </c>
      <c r="L117">
        <v>1</v>
      </c>
      <c r="N117" t="s">
        <v>108</v>
      </c>
      <c r="O117">
        <v>1</v>
      </c>
    </row>
    <row r="118" spans="1:15">
      <c r="A118">
        <v>4</v>
      </c>
      <c r="F118">
        <v>20</v>
      </c>
      <c r="G118" t="s">
        <v>105</v>
      </c>
      <c r="H118" t="s">
        <v>186</v>
      </c>
      <c r="I118" t="s">
        <v>168</v>
      </c>
      <c r="J118" t="s">
        <v>206</v>
      </c>
      <c r="K118">
        <v>1</v>
      </c>
      <c r="L118">
        <v>1</v>
      </c>
      <c r="N118" t="s">
        <v>108</v>
      </c>
      <c r="O118">
        <v>1</v>
      </c>
    </row>
    <row r="119" spans="1:15">
      <c r="A119">
        <v>4</v>
      </c>
      <c r="F119">
        <v>22</v>
      </c>
      <c r="G119" t="s">
        <v>105</v>
      </c>
      <c r="H119" t="s">
        <v>184</v>
      </c>
      <c r="I119" t="s">
        <v>168</v>
      </c>
      <c r="J119" t="s">
        <v>237</v>
      </c>
      <c r="K119">
        <v>1</v>
      </c>
      <c r="L119">
        <v>1</v>
      </c>
      <c r="N119" t="s">
        <v>108</v>
      </c>
      <c r="O119">
        <v>1</v>
      </c>
    </row>
    <row r="120" spans="1:15">
      <c r="A120">
        <v>4</v>
      </c>
      <c r="F120">
        <v>24</v>
      </c>
      <c r="G120" t="s">
        <v>105</v>
      </c>
      <c r="H120" t="s">
        <v>19</v>
      </c>
      <c r="I120" t="s">
        <v>168</v>
      </c>
      <c r="J120" t="s">
        <v>237</v>
      </c>
      <c r="K120">
        <v>1</v>
      </c>
      <c r="L120">
        <v>1</v>
      </c>
      <c r="N120" t="s">
        <v>108</v>
      </c>
      <c r="O120">
        <v>1</v>
      </c>
    </row>
    <row r="121" spans="1:15">
      <c r="A121">
        <v>4</v>
      </c>
      <c r="F121">
        <v>27</v>
      </c>
      <c r="G121" t="s">
        <v>105</v>
      </c>
      <c r="H121" t="s">
        <v>110</v>
      </c>
      <c r="I121" t="s">
        <v>168</v>
      </c>
      <c r="J121" t="s">
        <v>206</v>
      </c>
      <c r="K121">
        <v>1</v>
      </c>
      <c r="L121">
        <v>1</v>
      </c>
      <c r="N121" t="s">
        <v>108</v>
      </c>
      <c r="O121">
        <v>1</v>
      </c>
    </row>
    <row r="122" spans="1:15">
      <c r="A122">
        <v>4</v>
      </c>
      <c r="F122">
        <v>28</v>
      </c>
      <c r="G122" t="s">
        <v>105</v>
      </c>
      <c r="H122" t="s">
        <v>109</v>
      </c>
      <c r="I122" t="s">
        <v>168</v>
      </c>
      <c r="J122" t="s">
        <v>237</v>
      </c>
      <c r="K122">
        <v>1</v>
      </c>
      <c r="L122">
        <v>1</v>
      </c>
      <c r="N122" t="s">
        <v>108</v>
      </c>
      <c r="O122">
        <v>1</v>
      </c>
    </row>
    <row r="123" spans="1:15">
      <c r="A123">
        <v>5</v>
      </c>
      <c r="F123">
        <v>5</v>
      </c>
      <c r="G123" t="s">
        <v>105</v>
      </c>
      <c r="H123" t="s">
        <v>109</v>
      </c>
      <c r="I123" t="s">
        <v>168</v>
      </c>
      <c r="J123" t="s">
        <v>237</v>
      </c>
      <c r="K123">
        <v>1</v>
      </c>
      <c r="L123">
        <v>1</v>
      </c>
      <c r="N123" t="s">
        <v>108</v>
      </c>
      <c r="O123">
        <v>1</v>
      </c>
    </row>
    <row r="124" spans="1:15">
      <c r="A124">
        <v>6</v>
      </c>
      <c r="F124">
        <v>3</v>
      </c>
      <c r="G124" t="s">
        <v>105</v>
      </c>
      <c r="H124" t="s">
        <v>106</v>
      </c>
      <c r="I124" t="s">
        <v>168</v>
      </c>
      <c r="J124" t="s">
        <v>206</v>
      </c>
      <c r="K124">
        <v>1</v>
      </c>
      <c r="L124">
        <v>1</v>
      </c>
      <c r="N124" t="s">
        <v>108</v>
      </c>
      <c r="O124">
        <v>1</v>
      </c>
    </row>
    <row r="125" spans="1:15">
      <c r="A125">
        <v>6</v>
      </c>
      <c r="F125">
        <v>5</v>
      </c>
      <c r="G125" t="s">
        <v>105</v>
      </c>
      <c r="H125" t="s">
        <v>109</v>
      </c>
      <c r="I125" t="s">
        <v>168</v>
      </c>
      <c r="J125" t="s">
        <v>206</v>
      </c>
      <c r="K125">
        <v>1</v>
      </c>
      <c r="L125">
        <v>1</v>
      </c>
      <c r="N125" t="s">
        <v>108</v>
      </c>
      <c r="O125">
        <v>1</v>
      </c>
    </row>
    <row r="126" spans="1:15">
      <c r="A126">
        <v>6</v>
      </c>
      <c r="F126">
        <v>11</v>
      </c>
      <c r="G126" t="s">
        <v>105</v>
      </c>
      <c r="H126" t="s">
        <v>184</v>
      </c>
      <c r="I126" t="s">
        <v>168</v>
      </c>
      <c r="J126" t="s">
        <v>206</v>
      </c>
      <c r="K126">
        <v>1</v>
      </c>
      <c r="L126">
        <v>1</v>
      </c>
      <c r="N126" t="s">
        <v>108</v>
      </c>
      <c r="O126">
        <v>1</v>
      </c>
    </row>
    <row r="127" spans="1:15">
      <c r="A127">
        <v>6</v>
      </c>
      <c r="F127">
        <v>13</v>
      </c>
      <c r="G127" t="s">
        <v>105</v>
      </c>
      <c r="H127" t="s">
        <v>186</v>
      </c>
      <c r="I127" t="s">
        <v>168</v>
      </c>
      <c r="J127" t="s">
        <v>206</v>
      </c>
      <c r="K127">
        <v>1</v>
      </c>
      <c r="L127">
        <v>1</v>
      </c>
      <c r="N127" t="s">
        <v>108</v>
      </c>
      <c r="O127">
        <v>1</v>
      </c>
    </row>
    <row r="128" spans="1:15">
      <c r="A128">
        <v>6</v>
      </c>
      <c r="F128">
        <v>18</v>
      </c>
      <c r="G128" t="s">
        <v>105</v>
      </c>
      <c r="H128" t="s">
        <v>157</v>
      </c>
      <c r="I128" t="s">
        <v>168</v>
      </c>
      <c r="J128" t="s">
        <v>206</v>
      </c>
      <c r="K128">
        <v>1</v>
      </c>
      <c r="L128">
        <v>1</v>
      </c>
      <c r="N128" t="s">
        <v>108</v>
      </c>
      <c r="O128">
        <v>1</v>
      </c>
    </row>
    <row r="129" spans="1:15">
      <c r="A129">
        <v>6</v>
      </c>
      <c r="F129">
        <v>24</v>
      </c>
      <c r="G129" t="s">
        <v>105</v>
      </c>
      <c r="H129" t="s">
        <v>163</v>
      </c>
      <c r="I129" t="s">
        <v>168</v>
      </c>
      <c r="J129" t="s">
        <v>206</v>
      </c>
      <c r="K129">
        <v>1</v>
      </c>
      <c r="L129">
        <v>1</v>
      </c>
      <c r="N129" t="s">
        <v>108</v>
      </c>
      <c r="O129">
        <v>1</v>
      </c>
    </row>
    <row r="130" spans="1:15">
      <c r="A130">
        <v>6</v>
      </c>
      <c r="F130">
        <v>25</v>
      </c>
      <c r="G130" t="s">
        <v>105</v>
      </c>
      <c r="H130" t="s">
        <v>164</v>
      </c>
      <c r="I130" t="s">
        <v>168</v>
      </c>
      <c r="J130" t="s">
        <v>206</v>
      </c>
      <c r="K130">
        <v>1</v>
      </c>
      <c r="L130">
        <v>1</v>
      </c>
      <c r="N130" t="s">
        <v>108</v>
      </c>
      <c r="O130">
        <v>1</v>
      </c>
    </row>
    <row r="131" spans="1:15">
      <c r="A131">
        <v>7</v>
      </c>
      <c r="F131">
        <v>3</v>
      </c>
      <c r="G131" t="s">
        <v>105</v>
      </c>
      <c r="H131" t="s">
        <v>106</v>
      </c>
      <c r="I131" t="s">
        <v>168</v>
      </c>
      <c r="J131" t="s">
        <v>237</v>
      </c>
      <c r="K131">
        <v>1</v>
      </c>
      <c r="L131">
        <v>1</v>
      </c>
      <c r="N131" t="s">
        <v>108</v>
      </c>
      <c r="O131">
        <v>1</v>
      </c>
    </row>
    <row r="132" spans="1:15">
      <c r="A132">
        <v>7</v>
      </c>
      <c r="F132">
        <v>8</v>
      </c>
      <c r="G132" t="s">
        <v>105</v>
      </c>
      <c r="H132" t="s">
        <v>164</v>
      </c>
      <c r="I132" t="s">
        <v>168</v>
      </c>
      <c r="J132" t="s">
        <v>237</v>
      </c>
      <c r="K132">
        <v>1</v>
      </c>
      <c r="L132">
        <v>1</v>
      </c>
      <c r="N132" t="s">
        <v>108</v>
      </c>
      <c r="O132">
        <v>1</v>
      </c>
    </row>
    <row r="133" spans="1:15">
      <c r="A133">
        <v>7</v>
      </c>
      <c r="F133">
        <v>9</v>
      </c>
      <c r="G133" t="s">
        <v>105</v>
      </c>
      <c r="H133" t="s">
        <v>163</v>
      </c>
      <c r="I133" t="s">
        <v>168</v>
      </c>
      <c r="J133" t="s">
        <v>237</v>
      </c>
      <c r="K133">
        <v>1</v>
      </c>
      <c r="L133">
        <v>1</v>
      </c>
      <c r="N133" t="s">
        <v>108</v>
      </c>
      <c r="O133">
        <v>1</v>
      </c>
    </row>
    <row r="134" spans="1:15">
      <c r="A134">
        <v>7</v>
      </c>
      <c r="F134">
        <v>15</v>
      </c>
      <c r="G134" t="s">
        <v>105</v>
      </c>
      <c r="H134" t="s">
        <v>157</v>
      </c>
      <c r="I134" t="s">
        <v>168</v>
      </c>
      <c r="J134" t="s">
        <v>206</v>
      </c>
      <c r="K134">
        <v>1</v>
      </c>
      <c r="L134">
        <v>1</v>
      </c>
      <c r="N134" t="s">
        <v>108</v>
      </c>
      <c r="O134">
        <v>1</v>
      </c>
    </row>
    <row r="135" spans="1:15">
      <c r="A135">
        <v>7</v>
      </c>
      <c r="F135">
        <v>20</v>
      </c>
      <c r="G135" t="s">
        <v>105</v>
      </c>
      <c r="H135" t="s">
        <v>186</v>
      </c>
      <c r="I135" t="s">
        <v>168</v>
      </c>
      <c r="J135" t="s">
        <v>206</v>
      </c>
      <c r="K135">
        <v>1</v>
      </c>
      <c r="L135">
        <v>1</v>
      </c>
      <c r="N135" t="s">
        <v>108</v>
      </c>
      <c r="O135">
        <v>1</v>
      </c>
    </row>
    <row r="136" spans="1:15">
      <c r="A136">
        <v>7</v>
      </c>
      <c r="F136">
        <v>22</v>
      </c>
      <c r="G136" t="s">
        <v>105</v>
      </c>
      <c r="H136" t="s">
        <v>184</v>
      </c>
      <c r="I136" t="s">
        <v>168</v>
      </c>
      <c r="J136" t="s">
        <v>237</v>
      </c>
      <c r="K136">
        <v>1</v>
      </c>
      <c r="L136">
        <v>1</v>
      </c>
      <c r="N136" t="s">
        <v>108</v>
      </c>
      <c r="O136">
        <v>1</v>
      </c>
    </row>
    <row r="137" spans="1:15">
      <c r="A137">
        <v>7</v>
      </c>
      <c r="F137">
        <v>24</v>
      </c>
      <c r="G137" t="s">
        <v>105</v>
      </c>
      <c r="H137" t="s">
        <v>19</v>
      </c>
      <c r="I137" t="s">
        <v>168</v>
      </c>
      <c r="J137" t="s">
        <v>237</v>
      </c>
      <c r="K137">
        <v>1</v>
      </c>
      <c r="L137">
        <v>1</v>
      </c>
      <c r="N137" t="s">
        <v>108</v>
      </c>
      <c r="O137">
        <v>1</v>
      </c>
    </row>
    <row r="138" spans="1:15">
      <c r="A138">
        <v>7</v>
      </c>
      <c r="F138">
        <v>27</v>
      </c>
      <c r="G138" t="s">
        <v>105</v>
      </c>
      <c r="H138" t="s">
        <v>110</v>
      </c>
      <c r="I138" t="s">
        <v>168</v>
      </c>
      <c r="J138" t="s">
        <v>206</v>
      </c>
      <c r="K138">
        <v>1</v>
      </c>
      <c r="L138">
        <v>1</v>
      </c>
      <c r="N138" t="s">
        <v>108</v>
      </c>
      <c r="O138">
        <v>1</v>
      </c>
    </row>
    <row r="139" spans="1:15">
      <c r="A139">
        <v>7</v>
      </c>
      <c r="F139">
        <v>28</v>
      </c>
      <c r="G139" t="s">
        <v>105</v>
      </c>
      <c r="H139" t="s">
        <v>109</v>
      </c>
      <c r="I139" t="s">
        <v>168</v>
      </c>
      <c r="J139" t="s">
        <v>237</v>
      </c>
      <c r="K139">
        <v>1</v>
      </c>
      <c r="L139">
        <v>1</v>
      </c>
      <c r="N139" t="s">
        <v>108</v>
      </c>
      <c r="O139">
        <v>1</v>
      </c>
    </row>
    <row r="140" spans="1:15">
      <c r="A140">
        <v>8</v>
      </c>
      <c r="F140">
        <v>3</v>
      </c>
      <c r="G140" t="s">
        <v>105</v>
      </c>
      <c r="H140" t="s">
        <v>106</v>
      </c>
      <c r="I140" t="s">
        <v>168</v>
      </c>
      <c r="J140" t="s">
        <v>206</v>
      </c>
      <c r="K140">
        <v>1</v>
      </c>
      <c r="L140">
        <v>1</v>
      </c>
      <c r="N140" t="s">
        <v>108</v>
      </c>
      <c r="O140">
        <v>1</v>
      </c>
    </row>
    <row r="141" spans="1:15">
      <c r="A141">
        <v>8</v>
      </c>
      <c r="F141">
        <v>5</v>
      </c>
      <c r="G141" t="s">
        <v>105</v>
      </c>
      <c r="H141" t="s">
        <v>109</v>
      </c>
      <c r="I141" t="s">
        <v>168</v>
      </c>
      <c r="J141" t="s">
        <v>206</v>
      </c>
      <c r="K141">
        <v>1</v>
      </c>
      <c r="L141">
        <v>1</v>
      </c>
      <c r="N141" t="s">
        <v>108</v>
      </c>
      <c r="O141">
        <v>1</v>
      </c>
    </row>
    <row r="142" spans="1:15">
      <c r="A142">
        <v>8</v>
      </c>
      <c r="F142">
        <v>6</v>
      </c>
      <c r="G142" t="s">
        <v>105</v>
      </c>
      <c r="H142" t="s">
        <v>110</v>
      </c>
      <c r="I142" t="s">
        <v>168</v>
      </c>
      <c r="J142" t="s">
        <v>206</v>
      </c>
      <c r="K142">
        <v>1</v>
      </c>
      <c r="L142">
        <v>1</v>
      </c>
      <c r="N142" t="s">
        <v>108</v>
      </c>
      <c r="O142">
        <v>1</v>
      </c>
    </row>
    <row r="143" spans="1:15">
      <c r="A143">
        <v>8</v>
      </c>
      <c r="F143">
        <v>9</v>
      </c>
      <c r="G143" t="s">
        <v>105</v>
      </c>
      <c r="H143" t="s">
        <v>19</v>
      </c>
      <c r="I143" t="s">
        <v>168</v>
      </c>
      <c r="J143" t="s">
        <v>206</v>
      </c>
      <c r="K143">
        <v>1</v>
      </c>
      <c r="L143">
        <v>1</v>
      </c>
      <c r="N143" t="s">
        <v>108</v>
      </c>
      <c r="O143">
        <v>1</v>
      </c>
    </row>
    <row r="144" spans="1:15">
      <c r="A144">
        <v>8</v>
      </c>
      <c r="F144">
        <v>11</v>
      </c>
      <c r="G144" t="s">
        <v>105</v>
      </c>
      <c r="H144" t="s">
        <v>184</v>
      </c>
      <c r="I144" t="s">
        <v>168</v>
      </c>
      <c r="J144" t="s">
        <v>206</v>
      </c>
      <c r="K144">
        <v>1</v>
      </c>
      <c r="L144">
        <v>1</v>
      </c>
      <c r="N144" t="s">
        <v>108</v>
      </c>
      <c r="O144">
        <v>1</v>
      </c>
    </row>
    <row r="145" spans="1:15">
      <c r="A145">
        <v>8</v>
      </c>
      <c r="F145">
        <v>13</v>
      </c>
      <c r="G145" t="s">
        <v>105</v>
      </c>
      <c r="H145" t="s">
        <v>186</v>
      </c>
      <c r="I145" t="s">
        <v>168</v>
      </c>
      <c r="J145" t="s">
        <v>206</v>
      </c>
      <c r="K145">
        <v>1</v>
      </c>
      <c r="L145">
        <v>1</v>
      </c>
      <c r="N145" t="s">
        <v>108</v>
      </c>
      <c r="O145">
        <v>1</v>
      </c>
    </row>
    <row r="146" spans="1:15">
      <c r="A146">
        <v>8</v>
      </c>
      <c r="F146">
        <v>18</v>
      </c>
      <c r="G146" t="s">
        <v>105</v>
      </c>
      <c r="H146" t="s">
        <v>157</v>
      </c>
      <c r="I146" t="s">
        <v>168</v>
      </c>
      <c r="J146" t="s">
        <v>206</v>
      </c>
      <c r="K146">
        <v>1</v>
      </c>
      <c r="L146">
        <v>1</v>
      </c>
      <c r="N146" t="s">
        <v>108</v>
      </c>
      <c r="O146">
        <v>1</v>
      </c>
    </row>
    <row r="147" spans="1:15">
      <c r="A147">
        <v>8</v>
      </c>
      <c r="F147">
        <v>24</v>
      </c>
      <c r="G147" t="s">
        <v>105</v>
      </c>
      <c r="H147" t="s">
        <v>163</v>
      </c>
      <c r="I147" t="s">
        <v>168</v>
      </c>
      <c r="J147" t="s">
        <v>206</v>
      </c>
      <c r="K147">
        <v>1</v>
      </c>
      <c r="L147">
        <v>1</v>
      </c>
      <c r="N147" t="s">
        <v>108</v>
      </c>
      <c r="O147">
        <v>1</v>
      </c>
    </row>
    <row r="148" spans="1:15">
      <c r="A148">
        <v>8</v>
      </c>
      <c r="F148">
        <v>25</v>
      </c>
      <c r="G148" t="s">
        <v>105</v>
      </c>
      <c r="H148" t="s">
        <v>164</v>
      </c>
      <c r="I148" t="s">
        <v>168</v>
      </c>
      <c r="J148" t="s">
        <v>206</v>
      </c>
      <c r="K148">
        <v>1</v>
      </c>
      <c r="L148">
        <v>1</v>
      </c>
      <c r="N148" t="s">
        <v>108</v>
      </c>
      <c r="O148">
        <v>1</v>
      </c>
    </row>
    <row r="149" spans="1:15">
      <c r="A149">
        <v>9</v>
      </c>
      <c r="F149">
        <v>8</v>
      </c>
      <c r="G149" t="s">
        <v>105</v>
      </c>
      <c r="H149" t="s">
        <v>164</v>
      </c>
      <c r="I149" t="s">
        <v>168</v>
      </c>
      <c r="J149" t="s">
        <v>206</v>
      </c>
      <c r="K149">
        <v>1</v>
      </c>
      <c r="L149">
        <v>1</v>
      </c>
      <c r="N149" t="s">
        <v>108</v>
      </c>
      <c r="O149">
        <v>1</v>
      </c>
    </row>
    <row r="150" spans="1:15">
      <c r="A150">
        <v>9</v>
      </c>
      <c r="F150">
        <v>9</v>
      </c>
      <c r="G150" t="s">
        <v>105</v>
      </c>
      <c r="H150" t="s">
        <v>163</v>
      </c>
      <c r="I150" t="s">
        <v>168</v>
      </c>
      <c r="J150" t="s">
        <v>206</v>
      </c>
      <c r="K150">
        <v>1</v>
      </c>
      <c r="L150">
        <v>1</v>
      </c>
      <c r="N150" t="s">
        <v>108</v>
      </c>
      <c r="O150">
        <v>1</v>
      </c>
    </row>
    <row r="151" spans="1:15">
      <c r="A151">
        <v>9</v>
      </c>
      <c r="F151">
        <v>27</v>
      </c>
      <c r="G151" t="s">
        <v>105</v>
      </c>
      <c r="H151" t="s">
        <v>110</v>
      </c>
      <c r="I151" t="s">
        <v>168</v>
      </c>
      <c r="J151" t="s">
        <v>265</v>
      </c>
      <c r="K151">
        <v>1</v>
      </c>
      <c r="L151">
        <v>1</v>
      </c>
      <c r="N151" t="s">
        <v>108</v>
      </c>
      <c r="O151">
        <v>1</v>
      </c>
    </row>
    <row r="152" spans="1:15">
      <c r="A152">
        <v>11</v>
      </c>
      <c r="F152">
        <v>3</v>
      </c>
      <c r="G152" t="s">
        <v>105</v>
      </c>
      <c r="H152" t="s">
        <v>106</v>
      </c>
      <c r="I152" t="s">
        <v>168</v>
      </c>
      <c r="J152" t="s">
        <v>237</v>
      </c>
      <c r="K152">
        <v>1</v>
      </c>
      <c r="L152">
        <v>1</v>
      </c>
      <c r="N152" t="s">
        <v>108</v>
      </c>
      <c r="O152">
        <v>1</v>
      </c>
    </row>
    <row r="153" spans="1:15">
      <c r="A153">
        <v>11</v>
      </c>
      <c r="F153">
        <v>8</v>
      </c>
      <c r="G153" t="s">
        <v>105</v>
      </c>
      <c r="H153" t="s">
        <v>164</v>
      </c>
      <c r="I153" t="s">
        <v>168</v>
      </c>
      <c r="J153" t="s">
        <v>206</v>
      </c>
      <c r="K153">
        <v>1</v>
      </c>
      <c r="L153">
        <v>1</v>
      </c>
      <c r="N153" t="s">
        <v>108</v>
      </c>
      <c r="O153">
        <v>1</v>
      </c>
    </row>
    <row r="154" spans="1:15">
      <c r="A154">
        <v>11</v>
      </c>
      <c r="F154">
        <v>9</v>
      </c>
      <c r="G154" t="s">
        <v>105</v>
      </c>
      <c r="H154" t="s">
        <v>163</v>
      </c>
      <c r="I154" t="s">
        <v>168</v>
      </c>
      <c r="J154" t="s">
        <v>237</v>
      </c>
      <c r="K154">
        <v>1</v>
      </c>
      <c r="L154">
        <v>1</v>
      </c>
      <c r="N154" t="s">
        <v>108</v>
      </c>
      <c r="O154">
        <v>1</v>
      </c>
    </row>
    <row r="155" spans="1:15">
      <c r="A155">
        <v>11</v>
      </c>
      <c r="F155">
        <v>15</v>
      </c>
      <c r="G155" t="s">
        <v>105</v>
      </c>
      <c r="H155" t="s">
        <v>157</v>
      </c>
      <c r="I155" t="s">
        <v>168</v>
      </c>
      <c r="J155" t="s">
        <v>206</v>
      </c>
      <c r="K155">
        <v>1</v>
      </c>
      <c r="L155">
        <v>1</v>
      </c>
      <c r="N155" t="s">
        <v>108</v>
      </c>
      <c r="O155">
        <v>1</v>
      </c>
    </row>
    <row r="156" spans="1:15">
      <c r="A156">
        <v>11</v>
      </c>
      <c r="F156">
        <v>20</v>
      </c>
      <c r="G156" t="s">
        <v>105</v>
      </c>
      <c r="H156" t="s">
        <v>186</v>
      </c>
      <c r="I156" t="s">
        <v>168</v>
      </c>
      <c r="J156" t="s">
        <v>206</v>
      </c>
      <c r="K156">
        <v>1</v>
      </c>
      <c r="L156">
        <v>1</v>
      </c>
      <c r="N156" t="s">
        <v>108</v>
      </c>
      <c r="O156">
        <v>1</v>
      </c>
    </row>
    <row r="157" spans="1:15">
      <c r="A157">
        <v>11</v>
      </c>
      <c r="F157">
        <v>22</v>
      </c>
      <c r="G157" t="s">
        <v>105</v>
      </c>
      <c r="H157" t="s">
        <v>184</v>
      </c>
      <c r="I157" t="s">
        <v>168</v>
      </c>
      <c r="J157" t="s">
        <v>237</v>
      </c>
      <c r="K157">
        <v>1</v>
      </c>
      <c r="L157">
        <v>1</v>
      </c>
      <c r="N157" t="s">
        <v>108</v>
      </c>
      <c r="O157">
        <v>1</v>
      </c>
    </row>
    <row r="158" spans="1:15">
      <c r="A158">
        <v>11</v>
      </c>
      <c r="F158">
        <v>27</v>
      </c>
      <c r="G158" t="s">
        <v>105</v>
      </c>
      <c r="H158" t="s">
        <v>110</v>
      </c>
      <c r="I158" t="s">
        <v>168</v>
      </c>
      <c r="J158" t="s">
        <v>206</v>
      </c>
      <c r="K158">
        <v>1</v>
      </c>
      <c r="L158">
        <v>1</v>
      </c>
      <c r="N158" t="s">
        <v>108</v>
      </c>
      <c r="O158">
        <v>1</v>
      </c>
    </row>
    <row r="159" spans="1:15">
      <c r="A159">
        <v>11</v>
      </c>
      <c r="F159">
        <v>28</v>
      </c>
      <c r="G159" t="s">
        <v>105</v>
      </c>
      <c r="H159" t="s">
        <v>109</v>
      </c>
      <c r="I159" t="s">
        <v>168</v>
      </c>
      <c r="J159" t="s">
        <v>237</v>
      </c>
      <c r="K159">
        <v>1</v>
      </c>
      <c r="L159">
        <v>1</v>
      </c>
      <c r="N159" t="s">
        <v>108</v>
      </c>
      <c r="O159">
        <v>1</v>
      </c>
    </row>
    <row r="160" spans="1:15">
      <c r="A160">
        <v>12</v>
      </c>
      <c r="F160">
        <v>18</v>
      </c>
      <c r="G160" t="s">
        <v>105</v>
      </c>
      <c r="H160" t="s">
        <v>157</v>
      </c>
      <c r="I160" t="s">
        <v>168</v>
      </c>
      <c r="J160" t="s">
        <v>206</v>
      </c>
      <c r="K160">
        <v>1</v>
      </c>
      <c r="L160">
        <v>1</v>
      </c>
      <c r="N160" t="s">
        <v>108</v>
      </c>
      <c r="O160">
        <v>1</v>
      </c>
    </row>
    <row r="161" spans="1:15">
      <c r="A161">
        <v>12</v>
      </c>
      <c r="F161">
        <v>24</v>
      </c>
      <c r="G161" t="s">
        <v>105</v>
      </c>
      <c r="H161" t="s">
        <v>163</v>
      </c>
      <c r="I161" t="s">
        <v>168</v>
      </c>
      <c r="J161" t="s">
        <v>45</v>
      </c>
      <c r="K161">
        <v>1</v>
      </c>
      <c r="L161">
        <v>1</v>
      </c>
      <c r="N161" t="s">
        <v>108</v>
      </c>
      <c r="O161">
        <v>1</v>
      </c>
    </row>
    <row r="162" spans="1:15">
      <c r="A162">
        <v>31</v>
      </c>
      <c r="F162">
        <v>3</v>
      </c>
      <c r="G162" t="s">
        <v>105</v>
      </c>
      <c r="H162" t="s">
        <v>106</v>
      </c>
      <c r="I162" t="s">
        <v>168</v>
      </c>
      <c r="J162" t="s">
        <v>57</v>
      </c>
      <c r="K162">
        <v>1</v>
      </c>
      <c r="L162">
        <v>1</v>
      </c>
      <c r="N162" t="s">
        <v>108</v>
      </c>
      <c r="O162">
        <v>1</v>
      </c>
    </row>
    <row r="163" spans="1:15">
      <c r="A163">
        <v>31</v>
      </c>
      <c r="F163">
        <v>5</v>
      </c>
      <c r="G163" t="s">
        <v>105</v>
      </c>
      <c r="H163" t="s">
        <v>109</v>
      </c>
      <c r="I163" t="s">
        <v>168</v>
      </c>
      <c r="J163" t="s">
        <v>57</v>
      </c>
      <c r="K163">
        <v>1</v>
      </c>
      <c r="L163">
        <v>1</v>
      </c>
      <c r="N163" t="s">
        <v>108</v>
      </c>
      <c r="O163">
        <v>1</v>
      </c>
    </row>
    <row r="164" spans="1:15">
      <c r="A164">
        <v>31</v>
      </c>
      <c r="F164">
        <v>6</v>
      </c>
      <c r="G164" t="s">
        <v>105</v>
      </c>
      <c r="H164" t="s">
        <v>110</v>
      </c>
      <c r="I164" t="s">
        <v>168</v>
      </c>
      <c r="J164" t="s">
        <v>57</v>
      </c>
      <c r="K164">
        <v>1</v>
      </c>
      <c r="L164">
        <v>1</v>
      </c>
      <c r="N164" t="s">
        <v>108</v>
      </c>
      <c r="O164">
        <v>1</v>
      </c>
    </row>
    <row r="165" spans="1:15">
      <c r="A165">
        <v>31</v>
      </c>
      <c r="F165">
        <v>9</v>
      </c>
      <c r="G165" t="s">
        <v>105</v>
      </c>
      <c r="H165" t="s">
        <v>19</v>
      </c>
      <c r="I165" t="s">
        <v>168</v>
      </c>
      <c r="J165" t="s">
        <v>57</v>
      </c>
      <c r="K165">
        <v>1</v>
      </c>
      <c r="L165">
        <v>1</v>
      </c>
      <c r="N165" t="s">
        <v>108</v>
      </c>
      <c r="O165">
        <v>1</v>
      </c>
    </row>
    <row r="166" spans="1:15">
      <c r="A166">
        <v>31</v>
      </c>
      <c r="F166">
        <v>11</v>
      </c>
      <c r="G166" t="s">
        <v>105</v>
      </c>
      <c r="H166" t="s">
        <v>184</v>
      </c>
      <c r="I166" t="s">
        <v>168</v>
      </c>
      <c r="J166" t="s">
        <v>57</v>
      </c>
      <c r="K166">
        <v>1</v>
      </c>
      <c r="L166">
        <v>1</v>
      </c>
      <c r="N166" t="s">
        <v>108</v>
      </c>
      <c r="O166">
        <v>1</v>
      </c>
    </row>
    <row r="167" spans="1:15">
      <c r="A167">
        <v>31</v>
      </c>
      <c r="F167">
        <v>13</v>
      </c>
      <c r="G167" t="s">
        <v>105</v>
      </c>
      <c r="H167" t="s">
        <v>186</v>
      </c>
      <c r="I167" t="s">
        <v>168</v>
      </c>
      <c r="J167" t="s">
        <v>57</v>
      </c>
      <c r="K167">
        <v>1</v>
      </c>
      <c r="L167">
        <v>1</v>
      </c>
      <c r="N167" t="s">
        <v>108</v>
      </c>
      <c r="O167">
        <v>1</v>
      </c>
    </row>
    <row r="168" spans="1:15">
      <c r="A168">
        <v>31</v>
      </c>
      <c r="F168">
        <v>18</v>
      </c>
      <c r="G168" t="s">
        <v>105</v>
      </c>
      <c r="H168" t="s">
        <v>157</v>
      </c>
      <c r="I168" t="s">
        <v>168</v>
      </c>
      <c r="J168" t="s">
        <v>57</v>
      </c>
      <c r="K168">
        <v>1</v>
      </c>
      <c r="L168">
        <v>1</v>
      </c>
      <c r="N168" t="s">
        <v>108</v>
      </c>
      <c r="O168">
        <v>1</v>
      </c>
    </row>
    <row r="169" spans="1:15">
      <c r="A169">
        <v>31</v>
      </c>
      <c r="F169">
        <v>24</v>
      </c>
      <c r="G169" t="s">
        <v>105</v>
      </c>
      <c r="H169" t="s">
        <v>163</v>
      </c>
      <c r="I169" t="s">
        <v>168</v>
      </c>
      <c r="J169" t="s">
        <v>57</v>
      </c>
      <c r="K169">
        <v>1</v>
      </c>
      <c r="L169">
        <v>1</v>
      </c>
      <c r="N169" t="s">
        <v>108</v>
      </c>
      <c r="O169">
        <v>1</v>
      </c>
    </row>
    <row r="170" spans="1:15">
      <c r="A170">
        <v>31</v>
      </c>
      <c r="F170">
        <v>25</v>
      </c>
      <c r="G170" t="s">
        <v>105</v>
      </c>
      <c r="H170" t="s">
        <v>164</v>
      </c>
      <c r="I170" t="s">
        <v>168</v>
      </c>
      <c r="J170" t="s">
        <v>57</v>
      </c>
      <c r="K170">
        <v>1</v>
      </c>
      <c r="L170">
        <v>1</v>
      </c>
      <c r="N170" t="s">
        <v>108</v>
      </c>
      <c r="O170">
        <v>1</v>
      </c>
    </row>
    <row r="171" spans="1:15">
      <c r="A171">
        <v>32</v>
      </c>
      <c r="F171">
        <v>8</v>
      </c>
      <c r="G171" t="s">
        <v>105</v>
      </c>
      <c r="H171" t="s">
        <v>164</v>
      </c>
      <c r="I171" t="s">
        <v>168</v>
      </c>
      <c r="J171" t="s">
        <v>60</v>
      </c>
      <c r="K171">
        <v>1</v>
      </c>
      <c r="L171">
        <v>1</v>
      </c>
      <c r="N171" t="s">
        <v>108</v>
      </c>
      <c r="O171">
        <v>1</v>
      </c>
    </row>
    <row r="172" spans="1:15">
      <c r="A172">
        <v>32</v>
      </c>
      <c r="F172">
        <v>9</v>
      </c>
      <c r="G172" t="s">
        <v>105</v>
      </c>
      <c r="H172" t="s">
        <v>163</v>
      </c>
      <c r="I172" t="s">
        <v>168</v>
      </c>
      <c r="J172" t="s">
        <v>60</v>
      </c>
      <c r="K172">
        <v>1</v>
      </c>
      <c r="L172">
        <v>1</v>
      </c>
      <c r="N172" t="s">
        <v>108</v>
      </c>
      <c r="O172">
        <v>1</v>
      </c>
    </row>
    <row r="173" spans="1:15">
      <c r="A173">
        <v>32</v>
      </c>
      <c r="F173">
        <v>15</v>
      </c>
      <c r="G173" t="s">
        <v>105</v>
      </c>
      <c r="H173" t="s">
        <v>157</v>
      </c>
      <c r="I173" t="s">
        <v>168</v>
      </c>
      <c r="J173" t="s">
        <v>60</v>
      </c>
      <c r="K173">
        <v>1</v>
      </c>
      <c r="L173">
        <v>1</v>
      </c>
      <c r="N173" t="s">
        <v>108</v>
      </c>
      <c r="O173">
        <v>1</v>
      </c>
    </row>
    <row r="174" spans="1:15">
      <c r="A174">
        <v>32</v>
      </c>
      <c r="F174">
        <v>20</v>
      </c>
      <c r="G174" t="s">
        <v>105</v>
      </c>
      <c r="H174" t="s">
        <v>186</v>
      </c>
      <c r="I174" t="s">
        <v>168</v>
      </c>
      <c r="J174" t="s">
        <v>57</v>
      </c>
      <c r="K174">
        <v>1</v>
      </c>
      <c r="L174">
        <v>1</v>
      </c>
      <c r="N174" t="s">
        <v>108</v>
      </c>
      <c r="O174">
        <v>1</v>
      </c>
    </row>
    <row r="175" spans="1:15">
      <c r="A175">
        <v>32</v>
      </c>
      <c r="F175">
        <v>22</v>
      </c>
      <c r="G175" t="s">
        <v>105</v>
      </c>
      <c r="H175" t="s">
        <v>184</v>
      </c>
      <c r="I175" t="s">
        <v>168</v>
      </c>
      <c r="J175" t="s">
        <v>60</v>
      </c>
      <c r="K175">
        <v>1</v>
      </c>
      <c r="L175">
        <v>1</v>
      </c>
      <c r="N175" t="s">
        <v>108</v>
      </c>
      <c r="O175">
        <v>1</v>
      </c>
    </row>
    <row r="176" spans="1:15">
      <c r="A176">
        <v>32</v>
      </c>
      <c r="F176">
        <v>24</v>
      </c>
      <c r="G176" t="s">
        <v>105</v>
      </c>
      <c r="H176" t="s">
        <v>19</v>
      </c>
      <c r="I176" t="s">
        <v>168</v>
      </c>
      <c r="J176" t="s">
        <v>60</v>
      </c>
      <c r="K176">
        <v>1</v>
      </c>
      <c r="L176">
        <v>1</v>
      </c>
      <c r="N176" t="s">
        <v>108</v>
      </c>
      <c r="O176">
        <v>1</v>
      </c>
    </row>
    <row r="177" spans="1:15">
      <c r="A177">
        <v>32</v>
      </c>
      <c r="F177">
        <v>27</v>
      </c>
      <c r="G177" t="s">
        <v>105</v>
      </c>
      <c r="H177" t="s">
        <v>110</v>
      </c>
      <c r="I177" t="s">
        <v>168</v>
      </c>
      <c r="J177" t="s">
        <v>60</v>
      </c>
      <c r="K177">
        <v>1</v>
      </c>
      <c r="L177">
        <v>1</v>
      </c>
      <c r="N177" t="s">
        <v>108</v>
      </c>
      <c r="O177">
        <v>1</v>
      </c>
    </row>
    <row r="178" spans="1:15">
      <c r="A178">
        <v>32</v>
      </c>
      <c r="F178">
        <v>28</v>
      </c>
      <c r="G178" t="s">
        <v>105</v>
      </c>
      <c r="H178" t="s">
        <v>109</v>
      </c>
      <c r="I178" t="s">
        <v>168</v>
      </c>
      <c r="J178" t="s">
        <v>57</v>
      </c>
      <c r="K178">
        <v>1</v>
      </c>
      <c r="L178">
        <v>1</v>
      </c>
      <c r="N178" t="s">
        <v>108</v>
      </c>
      <c r="O178">
        <v>1</v>
      </c>
    </row>
    <row r="179" spans="1:15">
      <c r="A179">
        <v>34</v>
      </c>
      <c r="F179">
        <v>5</v>
      </c>
      <c r="G179" t="s">
        <v>105</v>
      </c>
      <c r="H179" t="s">
        <v>109</v>
      </c>
      <c r="I179" t="s">
        <v>168</v>
      </c>
      <c r="J179" t="s">
        <v>57</v>
      </c>
      <c r="K179">
        <v>1</v>
      </c>
      <c r="L179">
        <v>1</v>
      </c>
      <c r="N179" t="s">
        <v>108</v>
      </c>
      <c r="O179">
        <v>1</v>
      </c>
    </row>
    <row r="180" spans="1:15">
      <c r="A180">
        <v>34</v>
      </c>
      <c r="F180">
        <v>6</v>
      </c>
      <c r="G180" t="s">
        <v>105</v>
      </c>
      <c r="H180" t="s">
        <v>110</v>
      </c>
      <c r="I180" t="s">
        <v>168</v>
      </c>
      <c r="J180" t="s">
        <v>57</v>
      </c>
      <c r="K180">
        <v>1</v>
      </c>
      <c r="L180">
        <v>1</v>
      </c>
      <c r="N180" t="s">
        <v>108</v>
      </c>
      <c r="O180">
        <v>1</v>
      </c>
    </row>
    <row r="181" spans="1:15">
      <c r="A181">
        <v>34</v>
      </c>
      <c r="F181">
        <v>9</v>
      </c>
      <c r="G181" t="s">
        <v>105</v>
      </c>
      <c r="H181" t="s">
        <v>19</v>
      </c>
      <c r="I181" t="s">
        <v>168</v>
      </c>
      <c r="J181" t="s">
        <v>57</v>
      </c>
      <c r="K181">
        <v>1</v>
      </c>
      <c r="L181">
        <v>1</v>
      </c>
      <c r="N181" t="s">
        <v>108</v>
      </c>
      <c r="O181">
        <v>1</v>
      </c>
    </row>
    <row r="182" spans="1:15">
      <c r="A182">
        <v>34</v>
      </c>
      <c r="F182">
        <v>11</v>
      </c>
      <c r="G182" t="s">
        <v>105</v>
      </c>
      <c r="H182" t="s">
        <v>184</v>
      </c>
      <c r="I182" t="s">
        <v>168</v>
      </c>
      <c r="J182" t="s">
        <v>57</v>
      </c>
      <c r="K182">
        <v>1</v>
      </c>
      <c r="L182">
        <v>1</v>
      </c>
      <c r="N182" t="s">
        <v>108</v>
      </c>
      <c r="O182">
        <v>1</v>
      </c>
    </row>
    <row r="183" spans="1:15">
      <c r="A183">
        <v>34</v>
      </c>
      <c r="F183">
        <v>13</v>
      </c>
      <c r="G183" t="s">
        <v>105</v>
      </c>
      <c r="H183" t="s">
        <v>186</v>
      </c>
      <c r="I183" t="s">
        <v>168</v>
      </c>
      <c r="J183" t="s">
        <v>57</v>
      </c>
      <c r="K183">
        <v>1</v>
      </c>
      <c r="L183">
        <v>1</v>
      </c>
      <c r="N183" t="s">
        <v>108</v>
      </c>
      <c r="O183">
        <v>1</v>
      </c>
    </row>
    <row r="184" spans="1:15">
      <c r="A184">
        <v>34</v>
      </c>
      <c r="F184">
        <v>18</v>
      </c>
      <c r="G184" t="s">
        <v>105</v>
      </c>
      <c r="H184" t="s">
        <v>157</v>
      </c>
      <c r="I184" t="s">
        <v>168</v>
      </c>
      <c r="J184" t="s">
        <v>57</v>
      </c>
      <c r="K184">
        <v>1</v>
      </c>
      <c r="L184">
        <v>1</v>
      </c>
      <c r="N184" t="s">
        <v>108</v>
      </c>
      <c r="O184">
        <v>1</v>
      </c>
    </row>
    <row r="185" spans="1:15">
      <c r="A185">
        <v>34</v>
      </c>
      <c r="F185">
        <v>24</v>
      </c>
      <c r="G185" t="s">
        <v>105</v>
      </c>
      <c r="H185" t="s">
        <v>163</v>
      </c>
      <c r="I185" t="s">
        <v>168</v>
      </c>
      <c r="J185" t="s">
        <v>57</v>
      </c>
      <c r="K185">
        <v>1</v>
      </c>
      <c r="L185">
        <v>1</v>
      </c>
      <c r="N185" t="s">
        <v>108</v>
      </c>
      <c r="O185">
        <v>1</v>
      </c>
    </row>
    <row r="186" spans="1:15">
      <c r="A186">
        <v>34</v>
      </c>
      <c r="F186">
        <v>25</v>
      </c>
      <c r="G186" t="s">
        <v>105</v>
      </c>
      <c r="H186" t="s">
        <v>164</v>
      </c>
      <c r="I186" t="s">
        <v>168</v>
      </c>
      <c r="J186" t="s">
        <v>57</v>
      </c>
      <c r="K186">
        <v>1</v>
      </c>
      <c r="L186">
        <v>1</v>
      </c>
      <c r="N186" t="s">
        <v>108</v>
      </c>
      <c r="O186">
        <v>1</v>
      </c>
    </row>
    <row r="187" spans="1:15">
      <c r="A187">
        <v>36</v>
      </c>
      <c r="F187">
        <v>5</v>
      </c>
      <c r="G187" t="s">
        <v>105</v>
      </c>
      <c r="H187" t="s">
        <v>109</v>
      </c>
      <c r="I187" t="s">
        <v>168</v>
      </c>
      <c r="J187" t="s">
        <v>57</v>
      </c>
      <c r="K187">
        <v>1</v>
      </c>
      <c r="L187">
        <v>1</v>
      </c>
      <c r="N187" t="s">
        <v>108</v>
      </c>
      <c r="O187">
        <v>1</v>
      </c>
    </row>
    <row r="188" spans="1:15">
      <c r="A188">
        <v>36</v>
      </c>
      <c r="F188">
        <v>6</v>
      </c>
      <c r="G188" t="s">
        <v>105</v>
      </c>
      <c r="H188" t="s">
        <v>110</v>
      </c>
      <c r="I188" t="s">
        <v>168</v>
      </c>
      <c r="J188" t="s">
        <v>57</v>
      </c>
      <c r="K188">
        <v>1</v>
      </c>
      <c r="L188">
        <v>1</v>
      </c>
      <c r="N188" t="s">
        <v>108</v>
      </c>
      <c r="O188">
        <v>1</v>
      </c>
    </row>
    <row r="189" spans="1:15">
      <c r="A189">
        <v>36</v>
      </c>
      <c r="F189">
        <v>9</v>
      </c>
      <c r="G189" t="s">
        <v>105</v>
      </c>
      <c r="H189" t="s">
        <v>19</v>
      </c>
      <c r="I189" t="s">
        <v>168</v>
      </c>
      <c r="J189" t="s">
        <v>57</v>
      </c>
      <c r="K189">
        <v>1</v>
      </c>
      <c r="L189">
        <v>1</v>
      </c>
      <c r="N189" t="s">
        <v>108</v>
      </c>
      <c r="O189">
        <v>1</v>
      </c>
    </row>
    <row r="190" spans="1:15">
      <c r="A190">
        <v>36</v>
      </c>
      <c r="F190">
        <v>11</v>
      </c>
      <c r="G190" t="s">
        <v>105</v>
      </c>
      <c r="H190" t="s">
        <v>184</v>
      </c>
      <c r="I190" t="s">
        <v>168</v>
      </c>
      <c r="J190" t="s">
        <v>57</v>
      </c>
      <c r="K190">
        <v>1</v>
      </c>
      <c r="L190">
        <v>1</v>
      </c>
      <c r="N190" t="s">
        <v>108</v>
      </c>
      <c r="O190">
        <v>1</v>
      </c>
    </row>
    <row r="191" spans="1:15">
      <c r="A191">
        <v>36</v>
      </c>
      <c r="F191">
        <v>13</v>
      </c>
      <c r="G191" t="s">
        <v>105</v>
      </c>
      <c r="H191" t="s">
        <v>186</v>
      </c>
      <c r="I191" t="s">
        <v>168</v>
      </c>
      <c r="J191" t="s">
        <v>57</v>
      </c>
      <c r="K191">
        <v>1</v>
      </c>
      <c r="L191">
        <v>1</v>
      </c>
      <c r="N191" t="s">
        <v>108</v>
      </c>
      <c r="O191">
        <v>1</v>
      </c>
    </row>
    <row r="192" spans="1:15">
      <c r="A192">
        <v>36</v>
      </c>
      <c r="F192">
        <v>18</v>
      </c>
      <c r="G192" t="s">
        <v>105</v>
      </c>
      <c r="H192" t="s">
        <v>157</v>
      </c>
      <c r="I192" t="s">
        <v>168</v>
      </c>
      <c r="J192" t="s">
        <v>57</v>
      </c>
      <c r="K192">
        <v>1</v>
      </c>
      <c r="L192">
        <v>1</v>
      </c>
      <c r="N192" t="s">
        <v>108</v>
      </c>
      <c r="O192">
        <v>1</v>
      </c>
    </row>
    <row r="193" spans="1:15">
      <c r="A193">
        <v>36</v>
      </c>
      <c r="F193">
        <v>24</v>
      </c>
      <c r="G193" t="s">
        <v>105</v>
      </c>
      <c r="H193" t="s">
        <v>163</v>
      </c>
      <c r="I193" t="s">
        <v>168</v>
      </c>
      <c r="J193" t="s">
        <v>57</v>
      </c>
      <c r="K193">
        <v>1</v>
      </c>
      <c r="L193">
        <v>1</v>
      </c>
      <c r="N193" t="s">
        <v>108</v>
      </c>
      <c r="O193">
        <v>1</v>
      </c>
    </row>
    <row r="194" spans="1:15">
      <c r="A194">
        <v>36</v>
      </c>
      <c r="F194">
        <v>25</v>
      </c>
      <c r="G194" t="s">
        <v>105</v>
      </c>
      <c r="H194" t="s">
        <v>164</v>
      </c>
      <c r="I194" t="s">
        <v>168</v>
      </c>
      <c r="J194" t="s">
        <v>57</v>
      </c>
      <c r="K194">
        <v>1</v>
      </c>
      <c r="L194">
        <v>1</v>
      </c>
      <c r="N194" t="s">
        <v>108</v>
      </c>
      <c r="O194">
        <v>1</v>
      </c>
    </row>
    <row r="195" spans="1:15">
      <c r="A195">
        <v>37</v>
      </c>
      <c r="F195">
        <v>9</v>
      </c>
      <c r="G195" t="s">
        <v>105</v>
      </c>
      <c r="H195" t="s">
        <v>163</v>
      </c>
      <c r="I195" t="s">
        <v>168</v>
      </c>
      <c r="J195" t="s">
        <v>206</v>
      </c>
      <c r="K195">
        <v>1</v>
      </c>
      <c r="L195">
        <v>1</v>
      </c>
      <c r="N195" t="s">
        <v>108</v>
      </c>
      <c r="O195">
        <v>1</v>
      </c>
    </row>
    <row r="196" spans="1:15">
      <c r="A196">
        <v>37</v>
      </c>
      <c r="F196">
        <v>15</v>
      </c>
      <c r="G196" t="s">
        <v>105</v>
      </c>
      <c r="H196" t="s">
        <v>157</v>
      </c>
      <c r="I196" t="s">
        <v>168</v>
      </c>
      <c r="J196" t="s">
        <v>206</v>
      </c>
      <c r="K196">
        <v>1</v>
      </c>
      <c r="L196">
        <v>1</v>
      </c>
      <c r="N196" t="s">
        <v>108</v>
      </c>
      <c r="O196">
        <v>1</v>
      </c>
    </row>
    <row r="197" spans="1:15">
      <c r="A197">
        <v>37</v>
      </c>
      <c r="F197">
        <v>20</v>
      </c>
      <c r="G197" t="s">
        <v>105</v>
      </c>
      <c r="H197" t="s">
        <v>186</v>
      </c>
      <c r="I197" t="s">
        <v>168</v>
      </c>
      <c r="J197" t="s">
        <v>57</v>
      </c>
      <c r="K197">
        <v>1</v>
      </c>
      <c r="L197">
        <v>1</v>
      </c>
      <c r="N197" t="s">
        <v>108</v>
      </c>
      <c r="O197">
        <v>1</v>
      </c>
    </row>
    <row r="198" spans="1:15">
      <c r="A198">
        <v>37</v>
      </c>
      <c r="F198">
        <v>22</v>
      </c>
      <c r="G198" t="s">
        <v>105</v>
      </c>
      <c r="H198" t="s">
        <v>184</v>
      </c>
      <c r="I198" t="s">
        <v>168</v>
      </c>
      <c r="J198" t="s">
        <v>57</v>
      </c>
      <c r="K198">
        <v>1</v>
      </c>
      <c r="L198">
        <v>1</v>
      </c>
      <c r="N198" t="s">
        <v>108</v>
      </c>
      <c r="O198">
        <v>1</v>
      </c>
    </row>
    <row r="199" spans="1:15">
      <c r="A199">
        <v>38</v>
      </c>
      <c r="F199">
        <v>6</v>
      </c>
      <c r="G199" t="s">
        <v>105</v>
      </c>
      <c r="H199" t="s">
        <v>110</v>
      </c>
      <c r="I199" t="s">
        <v>168</v>
      </c>
      <c r="J199" t="s">
        <v>57</v>
      </c>
      <c r="K199">
        <v>1</v>
      </c>
      <c r="L199">
        <v>1</v>
      </c>
      <c r="N199" t="s">
        <v>108</v>
      </c>
      <c r="O199">
        <v>1</v>
      </c>
    </row>
    <row r="200" spans="1:15">
      <c r="A200">
        <v>38</v>
      </c>
      <c r="F200">
        <v>11</v>
      </c>
      <c r="G200" t="s">
        <v>105</v>
      </c>
      <c r="H200" t="s">
        <v>184</v>
      </c>
      <c r="I200" t="s">
        <v>168</v>
      </c>
      <c r="J200" t="s">
        <v>57</v>
      </c>
      <c r="K200">
        <v>1</v>
      </c>
      <c r="L200">
        <v>1</v>
      </c>
      <c r="N200" t="s">
        <v>108</v>
      </c>
      <c r="O200">
        <v>1</v>
      </c>
    </row>
    <row r="201" spans="1:15">
      <c r="A201">
        <v>38</v>
      </c>
      <c r="F201">
        <v>13</v>
      </c>
      <c r="G201" t="s">
        <v>105</v>
      </c>
      <c r="H201" t="s">
        <v>186</v>
      </c>
      <c r="I201" t="s">
        <v>168</v>
      </c>
      <c r="J201" t="s">
        <v>57</v>
      </c>
      <c r="K201">
        <v>1</v>
      </c>
      <c r="L201">
        <v>1</v>
      </c>
      <c r="N201" t="s">
        <v>108</v>
      </c>
      <c r="O201">
        <v>1</v>
      </c>
    </row>
    <row r="202" spans="1:15">
      <c r="A202">
        <v>38</v>
      </c>
      <c r="F202">
        <v>24</v>
      </c>
      <c r="G202" t="s">
        <v>105</v>
      </c>
      <c r="H202" t="s">
        <v>163</v>
      </c>
      <c r="I202" t="s">
        <v>168</v>
      </c>
      <c r="J202" t="s">
        <v>57</v>
      </c>
      <c r="K202">
        <v>1</v>
      </c>
      <c r="L202">
        <v>1</v>
      </c>
      <c r="N202" t="s">
        <v>108</v>
      </c>
      <c r="O202">
        <v>1</v>
      </c>
    </row>
    <row r="203" spans="1:15">
      <c r="A203">
        <v>38</v>
      </c>
      <c r="F203">
        <v>25</v>
      </c>
      <c r="G203" t="s">
        <v>105</v>
      </c>
      <c r="H203" t="s">
        <v>164</v>
      </c>
      <c r="I203" t="s">
        <v>168</v>
      </c>
      <c r="J203" t="s">
        <v>57</v>
      </c>
      <c r="K203">
        <v>1</v>
      </c>
      <c r="L203">
        <v>1</v>
      </c>
      <c r="N203" t="s">
        <v>108</v>
      </c>
      <c r="O203">
        <v>1</v>
      </c>
    </row>
    <row r="204" spans="1:15">
      <c r="A204">
        <v>9</v>
      </c>
      <c r="F204">
        <v>20</v>
      </c>
      <c r="G204" t="s">
        <v>105</v>
      </c>
      <c r="H204" t="s">
        <v>186</v>
      </c>
      <c r="I204" t="s">
        <v>168</v>
      </c>
      <c r="J204" t="s">
        <v>265</v>
      </c>
      <c r="K204">
        <v>1</v>
      </c>
      <c r="L204">
        <v>1</v>
      </c>
      <c r="N204" t="s">
        <v>108</v>
      </c>
      <c r="O204" t="s">
        <v>83</v>
      </c>
    </row>
    <row r="205" spans="1:15">
      <c r="A205">
        <v>3</v>
      </c>
      <c r="F205">
        <v>3</v>
      </c>
      <c r="G205" t="s">
        <v>105</v>
      </c>
      <c r="H205" t="s">
        <v>106</v>
      </c>
      <c r="I205" t="s">
        <v>168</v>
      </c>
      <c r="J205" t="s">
        <v>206</v>
      </c>
      <c r="K205">
        <v>1</v>
      </c>
      <c r="L205">
        <v>1</v>
      </c>
      <c r="N205" t="s">
        <v>108</v>
      </c>
    </row>
    <row r="206" spans="1:15">
      <c r="A206">
        <v>3</v>
      </c>
      <c r="F206">
        <v>5</v>
      </c>
      <c r="G206" t="s">
        <v>105</v>
      </c>
      <c r="H206" t="s">
        <v>109</v>
      </c>
      <c r="I206" t="s">
        <v>168</v>
      </c>
      <c r="J206" t="s">
        <v>206</v>
      </c>
      <c r="K206">
        <v>1</v>
      </c>
      <c r="L206">
        <v>1</v>
      </c>
      <c r="N206" t="s">
        <v>108</v>
      </c>
    </row>
    <row r="207" spans="1:15">
      <c r="A207">
        <v>3</v>
      </c>
      <c r="F207">
        <v>6</v>
      </c>
      <c r="G207" t="s">
        <v>105</v>
      </c>
      <c r="H207" t="s">
        <v>110</v>
      </c>
      <c r="I207" t="s">
        <v>168</v>
      </c>
      <c r="J207" t="s">
        <v>237</v>
      </c>
      <c r="K207">
        <v>1</v>
      </c>
      <c r="L207">
        <v>1</v>
      </c>
      <c r="N207" t="s">
        <v>108</v>
      </c>
    </row>
    <row r="208" spans="1:15">
      <c r="A208">
        <v>4</v>
      </c>
      <c r="F208">
        <v>3</v>
      </c>
      <c r="G208" t="s">
        <v>105</v>
      </c>
      <c r="H208" t="s">
        <v>106</v>
      </c>
      <c r="I208" t="s">
        <v>168</v>
      </c>
      <c r="J208" t="s">
        <v>265</v>
      </c>
      <c r="K208">
        <v>1</v>
      </c>
      <c r="L208">
        <v>1</v>
      </c>
      <c r="N208" t="s">
        <v>108</v>
      </c>
    </row>
    <row r="209" spans="1:14">
      <c r="A209">
        <v>6</v>
      </c>
      <c r="F209">
        <v>6</v>
      </c>
      <c r="G209" t="s">
        <v>105</v>
      </c>
      <c r="H209" t="s">
        <v>110</v>
      </c>
      <c r="I209" t="s">
        <v>168</v>
      </c>
      <c r="J209" t="s">
        <v>206</v>
      </c>
      <c r="K209">
        <v>1</v>
      </c>
      <c r="L209">
        <v>1</v>
      </c>
      <c r="N209" t="s">
        <v>108</v>
      </c>
    </row>
    <row r="210" spans="1:14">
      <c r="A210">
        <v>6</v>
      </c>
      <c r="F210">
        <v>9</v>
      </c>
      <c r="G210" t="s">
        <v>105</v>
      </c>
      <c r="H210" t="s">
        <v>19</v>
      </c>
      <c r="I210" t="s">
        <v>168</v>
      </c>
      <c r="J210" t="s">
        <v>206</v>
      </c>
      <c r="K210">
        <v>1</v>
      </c>
      <c r="L210">
        <v>1</v>
      </c>
      <c r="N210" t="s">
        <v>108</v>
      </c>
    </row>
    <row r="211" spans="1:14">
      <c r="A211">
        <v>9</v>
      </c>
      <c r="F211">
        <v>15</v>
      </c>
      <c r="G211" t="s">
        <v>105</v>
      </c>
      <c r="H211" t="s">
        <v>157</v>
      </c>
      <c r="I211" t="s">
        <v>168</v>
      </c>
      <c r="J211" t="s">
        <v>265</v>
      </c>
      <c r="K211">
        <v>1</v>
      </c>
      <c r="L211">
        <v>1</v>
      </c>
      <c r="N211" t="s">
        <v>108</v>
      </c>
    </row>
    <row r="212" spans="1:14">
      <c r="A212">
        <v>9</v>
      </c>
      <c r="F212">
        <v>24</v>
      </c>
      <c r="G212" t="s">
        <v>105</v>
      </c>
      <c r="H212" t="s">
        <v>19</v>
      </c>
      <c r="I212" t="s">
        <v>168</v>
      </c>
      <c r="J212" t="s">
        <v>206</v>
      </c>
      <c r="K212">
        <v>1</v>
      </c>
      <c r="L212">
        <v>1</v>
      </c>
      <c r="N212" t="s">
        <v>108</v>
      </c>
    </row>
    <row r="213" spans="1:14">
      <c r="A213">
        <v>12</v>
      </c>
      <c r="F213">
        <v>11</v>
      </c>
      <c r="G213" t="s">
        <v>105</v>
      </c>
      <c r="H213" t="s">
        <v>184</v>
      </c>
      <c r="I213" t="s">
        <v>168</v>
      </c>
      <c r="J213" t="s">
        <v>206</v>
      </c>
      <c r="K213">
        <v>1</v>
      </c>
      <c r="L213">
        <v>1</v>
      </c>
      <c r="N213" t="s">
        <v>108</v>
      </c>
    </row>
    <row r="214" spans="1:14">
      <c r="A214">
        <v>12</v>
      </c>
      <c r="F214">
        <v>25</v>
      </c>
      <c r="G214" t="s">
        <v>105</v>
      </c>
      <c r="H214" t="s">
        <v>164</v>
      </c>
      <c r="I214" t="s">
        <v>168</v>
      </c>
      <c r="J214" t="s">
        <v>206</v>
      </c>
      <c r="K214">
        <v>1</v>
      </c>
      <c r="L214">
        <v>1</v>
      </c>
      <c r="N214" t="s">
        <v>108</v>
      </c>
    </row>
    <row r="215" spans="1:14">
      <c r="A215">
        <v>22</v>
      </c>
      <c r="F215">
        <v>5</v>
      </c>
      <c r="G215" t="s">
        <v>105</v>
      </c>
      <c r="H215" t="s">
        <v>109</v>
      </c>
      <c r="I215" t="s">
        <v>168</v>
      </c>
      <c r="J215" t="s">
        <v>206</v>
      </c>
      <c r="K215">
        <v>1</v>
      </c>
      <c r="L215">
        <v>1</v>
      </c>
      <c r="N215" t="s">
        <v>108</v>
      </c>
    </row>
    <row r="216" spans="1:14">
      <c r="A216">
        <v>22</v>
      </c>
      <c r="F216">
        <v>6</v>
      </c>
      <c r="G216" t="s">
        <v>105</v>
      </c>
      <c r="H216" t="s">
        <v>110</v>
      </c>
      <c r="I216" t="s">
        <v>168</v>
      </c>
      <c r="J216" t="s">
        <v>206</v>
      </c>
      <c r="K216">
        <v>1</v>
      </c>
      <c r="L216">
        <v>1</v>
      </c>
      <c r="N216" t="s">
        <v>108</v>
      </c>
    </row>
    <row r="217" spans="1:14">
      <c r="A217">
        <v>22</v>
      </c>
      <c r="F217">
        <v>9</v>
      </c>
      <c r="G217" t="s">
        <v>105</v>
      </c>
      <c r="H217" t="s">
        <v>19</v>
      </c>
      <c r="I217" t="s">
        <v>168</v>
      </c>
      <c r="J217" t="s">
        <v>206</v>
      </c>
      <c r="K217">
        <v>1</v>
      </c>
      <c r="L217">
        <v>1</v>
      </c>
      <c r="N217" t="s">
        <v>108</v>
      </c>
    </row>
    <row r="218" spans="1:14">
      <c r="A218">
        <v>22</v>
      </c>
      <c r="F218">
        <v>11</v>
      </c>
      <c r="G218" t="s">
        <v>105</v>
      </c>
      <c r="H218" t="s">
        <v>184</v>
      </c>
      <c r="I218" t="s">
        <v>168</v>
      </c>
      <c r="J218" t="s">
        <v>206</v>
      </c>
      <c r="K218">
        <v>1</v>
      </c>
      <c r="L218">
        <v>1</v>
      </c>
      <c r="N218" t="s">
        <v>108</v>
      </c>
    </row>
    <row r="219" spans="1:14">
      <c r="A219">
        <v>22</v>
      </c>
      <c r="F219">
        <v>13</v>
      </c>
      <c r="G219" t="s">
        <v>105</v>
      </c>
      <c r="H219" t="s">
        <v>186</v>
      </c>
      <c r="I219" t="s">
        <v>168</v>
      </c>
      <c r="J219" t="s">
        <v>206</v>
      </c>
      <c r="K219">
        <v>1</v>
      </c>
      <c r="L219">
        <v>1</v>
      </c>
      <c r="N219" t="s">
        <v>108</v>
      </c>
    </row>
    <row r="220" spans="1:14">
      <c r="A220">
        <v>22</v>
      </c>
      <c r="F220">
        <v>18</v>
      </c>
      <c r="G220" t="s">
        <v>105</v>
      </c>
      <c r="H220" t="s">
        <v>157</v>
      </c>
      <c r="I220" t="s">
        <v>168</v>
      </c>
      <c r="J220" t="s">
        <v>206</v>
      </c>
      <c r="K220">
        <v>1</v>
      </c>
      <c r="L220">
        <v>1</v>
      </c>
      <c r="N220" t="s">
        <v>108</v>
      </c>
    </row>
    <row r="221" spans="1:14">
      <c r="A221">
        <v>22</v>
      </c>
      <c r="F221">
        <v>24</v>
      </c>
      <c r="G221" t="s">
        <v>105</v>
      </c>
      <c r="H221" t="s">
        <v>163</v>
      </c>
      <c r="I221" t="s">
        <v>168</v>
      </c>
      <c r="J221" t="s">
        <v>206</v>
      </c>
      <c r="K221">
        <v>1</v>
      </c>
      <c r="L221">
        <v>1</v>
      </c>
      <c r="N221" t="s">
        <v>108</v>
      </c>
    </row>
    <row r="222" spans="1:14">
      <c r="A222">
        <v>22</v>
      </c>
      <c r="F222">
        <v>25</v>
      </c>
      <c r="G222" t="s">
        <v>105</v>
      </c>
      <c r="H222" t="s">
        <v>164</v>
      </c>
      <c r="I222" t="s">
        <v>168</v>
      </c>
      <c r="J222" t="s">
        <v>206</v>
      </c>
      <c r="K222">
        <v>1</v>
      </c>
      <c r="L222">
        <v>1</v>
      </c>
      <c r="N222" t="s">
        <v>108</v>
      </c>
    </row>
    <row r="223" spans="1:14">
      <c r="A223">
        <v>23</v>
      </c>
      <c r="F223">
        <v>3</v>
      </c>
      <c r="G223" t="s">
        <v>105</v>
      </c>
      <c r="H223" t="s">
        <v>106</v>
      </c>
      <c r="I223" t="s">
        <v>168</v>
      </c>
      <c r="J223" t="s">
        <v>206</v>
      </c>
      <c r="K223">
        <v>1</v>
      </c>
      <c r="L223">
        <v>1</v>
      </c>
      <c r="N223" t="s">
        <v>108</v>
      </c>
    </row>
    <row r="224" spans="1:14">
      <c r="A224">
        <v>23</v>
      </c>
      <c r="F224">
        <v>8</v>
      </c>
      <c r="G224" t="s">
        <v>105</v>
      </c>
      <c r="H224" t="s">
        <v>164</v>
      </c>
      <c r="I224" t="s">
        <v>168</v>
      </c>
      <c r="J224" t="s">
        <v>206</v>
      </c>
      <c r="K224">
        <v>1</v>
      </c>
      <c r="L224">
        <v>1</v>
      </c>
      <c r="N224" t="s">
        <v>108</v>
      </c>
    </row>
    <row r="225" spans="1:14">
      <c r="A225">
        <v>23</v>
      </c>
      <c r="F225">
        <v>9</v>
      </c>
      <c r="G225" t="s">
        <v>105</v>
      </c>
      <c r="H225" t="s">
        <v>163</v>
      </c>
      <c r="I225" t="s">
        <v>168</v>
      </c>
      <c r="J225" t="s">
        <v>206</v>
      </c>
      <c r="K225">
        <v>1</v>
      </c>
      <c r="L225">
        <v>1</v>
      </c>
      <c r="N225" t="s">
        <v>108</v>
      </c>
    </row>
    <row r="226" spans="1:14">
      <c r="A226">
        <v>23</v>
      </c>
      <c r="F226">
        <v>15</v>
      </c>
      <c r="G226" t="s">
        <v>105</v>
      </c>
      <c r="H226" t="s">
        <v>157</v>
      </c>
      <c r="I226" t="s">
        <v>168</v>
      </c>
      <c r="J226" t="s">
        <v>206</v>
      </c>
      <c r="K226">
        <v>1</v>
      </c>
      <c r="L226">
        <v>1</v>
      </c>
      <c r="N226" t="s">
        <v>108</v>
      </c>
    </row>
    <row r="227" spans="1:14">
      <c r="A227">
        <v>23</v>
      </c>
      <c r="F227">
        <v>20</v>
      </c>
      <c r="G227" t="s">
        <v>105</v>
      </c>
      <c r="H227" t="s">
        <v>186</v>
      </c>
      <c r="I227" t="s">
        <v>168</v>
      </c>
      <c r="J227" t="s">
        <v>206</v>
      </c>
      <c r="K227">
        <v>1</v>
      </c>
      <c r="L227">
        <v>1</v>
      </c>
      <c r="N227" t="s">
        <v>108</v>
      </c>
    </row>
    <row r="228" spans="1:14">
      <c r="A228">
        <v>23</v>
      </c>
      <c r="F228">
        <v>22</v>
      </c>
      <c r="G228" t="s">
        <v>105</v>
      </c>
      <c r="H228" t="s">
        <v>184</v>
      </c>
      <c r="I228" t="s">
        <v>168</v>
      </c>
      <c r="J228" t="s">
        <v>206</v>
      </c>
      <c r="K228">
        <v>1</v>
      </c>
      <c r="L228">
        <v>1</v>
      </c>
      <c r="N228" t="s">
        <v>108</v>
      </c>
    </row>
    <row r="229" spans="1:14">
      <c r="A229">
        <v>23</v>
      </c>
      <c r="F229">
        <v>24</v>
      </c>
      <c r="G229" t="s">
        <v>105</v>
      </c>
      <c r="H229" t="s">
        <v>19</v>
      </c>
      <c r="I229" t="s">
        <v>168</v>
      </c>
      <c r="J229" t="s">
        <v>206</v>
      </c>
      <c r="K229">
        <v>1</v>
      </c>
      <c r="L229">
        <v>1</v>
      </c>
      <c r="N229" t="s">
        <v>108</v>
      </c>
    </row>
    <row r="230" spans="1:14">
      <c r="A230">
        <v>23</v>
      </c>
      <c r="F230">
        <v>27</v>
      </c>
      <c r="G230" t="s">
        <v>105</v>
      </c>
      <c r="H230" t="s">
        <v>110</v>
      </c>
      <c r="I230" t="s">
        <v>168</v>
      </c>
      <c r="J230" t="s">
        <v>206</v>
      </c>
      <c r="K230">
        <v>1</v>
      </c>
      <c r="L230">
        <v>1</v>
      </c>
      <c r="N230" t="s">
        <v>108</v>
      </c>
    </row>
    <row r="231" spans="1:14">
      <c r="A231">
        <v>23</v>
      </c>
      <c r="F231">
        <v>28</v>
      </c>
      <c r="G231" t="s">
        <v>105</v>
      </c>
      <c r="H231" t="s">
        <v>109</v>
      </c>
      <c r="I231" t="s">
        <v>168</v>
      </c>
      <c r="J231" t="s">
        <v>206</v>
      </c>
      <c r="K231">
        <v>1</v>
      </c>
      <c r="L231">
        <v>1</v>
      </c>
      <c r="N231" t="s">
        <v>108</v>
      </c>
    </row>
    <row r="232" spans="1:14">
      <c r="A232">
        <v>25</v>
      </c>
      <c r="F232">
        <v>8</v>
      </c>
      <c r="G232" t="s">
        <v>105</v>
      </c>
      <c r="H232" t="s">
        <v>164</v>
      </c>
      <c r="I232" t="s">
        <v>168</v>
      </c>
      <c r="J232" t="s">
        <v>237</v>
      </c>
      <c r="K232">
        <v>1</v>
      </c>
      <c r="L232">
        <v>1</v>
      </c>
      <c r="N232" t="s">
        <v>108</v>
      </c>
    </row>
    <row r="233" spans="1:14">
      <c r="A233">
        <v>25</v>
      </c>
      <c r="F233">
        <v>15</v>
      </c>
      <c r="G233" t="s">
        <v>105</v>
      </c>
      <c r="H233" t="s">
        <v>157</v>
      </c>
      <c r="I233" t="s">
        <v>168</v>
      </c>
      <c r="J233" t="s">
        <v>237</v>
      </c>
      <c r="K233">
        <v>1</v>
      </c>
      <c r="L233">
        <v>1</v>
      </c>
      <c r="N233" t="s">
        <v>108</v>
      </c>
    </row>
    <row r="234" spans="1:14">
      <c r="A234">
        <v>25</v>
      </c>
      <c r="F234">
        <v>20</v>
      </c>
      <c r="G234" t="s">
        <v>105</v>
      </c>
      <c r="H234" t="s">
        <v>186</v>
      </c>
      <c r="I234" t="s">
        <v>168</v>
      </c>
      <c r="J234" t="s">
        <v>57</v>
      </c>
      <c r="K234">
        <v>1</v>
      </c>
      <c r="L234">
        <v>1</v>
      </c>
      <c r="N234" t="s">
        <v>108</v>
      </c>
    </row>
    <row r="235" spans="1:14">
      <c r="A235">
        <v>25</v>
      </c>
      <c r="F235">
        <v>24</v>
      </c>
      <c r="G235" t="s">
        <v>105</v>
      </c>
      <c r="H235" t="s">
        <v>19</v>
      </c>
      <c r="I235" t="s">
        <v>168</v>
      </c>
      <c r="J235" t="s">
        <v>60</v>
      </c>
      <c r="K235">
        <v>1</v>
      </c>
      <c r="L235">
        <v>1</v>
      </c>
      <c r="N235" t="s">
        <v>108</v>
      </c>
    </row>
    <row r="236" spans="1:14">
      <c r="A236">
        <v>25</v>
      </c>
      <c r="F236">
        <v>27</v>
      </c>
      <c r="G236" t="s">
        <v>105</v>
      </c>
      <c r="H236" t="s">
        <v>110</v>
      </c>
      <c r="I236" t="s">
        <v>168</v>
      </c>
      <c r="J236" t="s">
        <v>57</v>
      </c>
      <c r="K236">
        <v>1</v>
      </c>
      <c r="L236">
        <v>1</v>
      </c>
      <c r="N236" t="s">
        <v>108</v>
      </c>
    </row>
    <row r="237" spans="1:14">
      <c r="A237">
        <v>25</v>
      </c>
      <c r="F237">
        <v>28</v>
      </c>
      <c r="G237" t="s">
        <v>105</v>
      </c>
      <c r="H237" t="s">
        <v>109</v>
      </c>
      <c r="I237" t="s">
        <v>168</v>
      </c>
      <c r="J237" t="s">
        <v>57</v>
      </c>
      <c r="K237">
        <v>1</v>
      </c>
      <c r="L237">
        <v>1</v>
      </c>
      <c r="N237" t="s">
        <v>108</v>
      </c>
    </row>
    <row r="238" spans="1:14">
      <c r="A238">
        <v>26</v>
      </c>
      <c r="F238">
        <v>3</v>
      </c>
      <c r="G238" t="s">
        <v>105</v>
      </c>
      <c r="H238" t="s">
        <v>106</v>
      </c>
      <c r="I238" t="s">
        <v>168</v>
      </c>
      <c r="J238" t="s">
        <v>57</v>
      </c>
      <c r="K238">
        <v>1</v>
      </c>
      <c r="L238">
        <v>1</v>
      </c>
      <c r="N238" t="s">
        <v>108</v>
      </c>
    </row>
    <row r="239" spans="1:14">
      <c r="A239">
        <v>26</v>
      </c>
      <c r="F239">
        <v>5</v>
      </c>
      <c r="G239" t="s">
        <v>105</v>
      </c>
      <c r="H239" t="s">
        <v>109</v>
      </c>
      <c r="I239" t="s">
        <v>168</v>
      </c>
      <c r="J239" t="s">
        <v>57</v>
      </c>
      <c r="K239">
        <v>1</v>
      </c>
      <c r="L239">
        <v>1</v>
      </c>
      <c r="N239" t="s">
        <v>108</v>
      </c>
    </row>
    <row r="240" spans="1:14">
      <c r="A240">
        <v>26</v>
      </c>
      <c r="F240">
        <v>6</v>
      </c>
      <c r="G240" t="s">
        <v>105</v>
      </c>
      <c r="H240" t="s">
        <v>110</v>
      </c>
      <c r="I240" t="s">
        <v>168</v>
      </c>
      <c r="J240" t="s">
        <v>57</v>
      </c>
      <c r="K240">
        <v>1</v>
      </c>
      <c r="L240">
        <v>1</v>
      </c>
      <c r="N240" t="s">
        <v>108</v>
      </c>
    </row>
    <row r="241" spans="1:14">
      <c r="A241">
        <v>26</v>
      </c>
      <c r="F241">
        <v>9</v>
      </c>
      <c r="G241" t="s">
        <v>105</v>
      </c>
      <c r="H241" t="s">
        <v>19</v>
      </c>
      <c r="I241" t="s">
        <v>168</v>
      </c>
      <c r="J241" t="s">
        <v>57</v>
      </c>
      <c r="K241">
        <v>1</v>
      </c>
      <c r="L241">
        <v>1</v>
      </c>
      <c r="N241" t="s">
        <v>108</v>
      </c>
    </row>
    <row r="242" spans="1:14">
      <c r="A242">
        <v>26</v>
      </c>
      <c r="F242">
        <v>11</v>
      </c>
      <c r="G242" t="s">
        <v>105</v>
      </c>
      <c r="H242" t="s">
        <v>184</v>
      </c>
      <c r="I242" t="s">
        <v>168</v>
      </c>
      <c r="J242" t="s">
        <v>57</v>
      </c>
      <c r="K242">
        <v>1</v>
      </c>
      <c r="L242">
        <v>1</v>
      </c>
      <c r="N242" t="s">
        <v>108</v>
      </c>
    </row>
    <row r="243" spans="1:14">
      <c r="A243">
        <v>26</v>
      </c>
      <c r="F243">
        <v>13</v>
      </c>
      <c r="G243" t="s">
        <v>105</v>
      </c>
      <c r="H243" t="s">
        <v>186</v>
      </c>
      <c r="I243" t="s">
        <v>168</v>
      </c>
      <c r="J243" t="s">
        <v>57</v>
      </c>
      <c r="K243">
        <v>1</v>
      </c>
      <c r="L243">
        <v>1</v>
      </c>
      <c r="N243" t="s">
        <v>108</v>
      </c>
    </row>
    <row r="244" spans="1:14">
      <c r="A244">
        <v>26</v>
      </c>
      <c r="F244">
        <v>18</v>
      </c>
      <c r="G244" t="s">
        <v>105</v>
      </c>
      <c r="H244" t="s">
        <v>157</v>
      </c>
      <c r="I244" t="s">
        <v>168</v>
      </c>
      <c r="J244" t="s">
        <v>59</v>
      </c>
      <c r="K244">
        <v>1</v>
      </c>
      <c r="L244">
        <v>1</v>
      </c>
      <c r="N244" t="s">
        <v>108</v>
      </c>
    </row>
    <row r="245" spans="1:14">
      <c r="A245">
        <v>26</v>
      </c>
      <c r="F245">
        <v>24</v>
      </c>
      <c r="G245" t="s">
        <v>105</v>
      </c>
      <c r="H245" t="s">
        <v>163</v>
      </c>
      <c r="I245" t="s">
        <v>168</v>
      </c>
      <c r="J245" t="s">
        <v>57</v>
      </c>
      <c r="K245">
        <v>1</v>
      </c>
      <c r="L245">
        <v>1</v>
      </c>
      <c r="N245" t="s">
        <v>108</v>
      </c>
    </row>
    <row r="246" spans="1:14">
      <c r="A246">
        <v>26</v>
      </c>
      <c r="F246">
        <v>25</v>
      </c>
      <c r="G246" t="s">
        <v>105</v>
      </c>
      <c r="H246" t="s">
        <v>164</v>
      </c>
      <c r="I246" t="s">
        <v>168</v>
      </c>
      <c r="J246" t="s">
        <v>127</v>
      </c>
      <c r="K246">
        <v>1</v>
      </c>
      <c r="L246">
        <v>1</v>
      </c>
      <c r="N246" t="s">
        <v>108</v>
      </c>
    </row>
    <row r="247" spans="1:14">
      <c r="A247">
        <v>27</v>
      </c>
      <c r="F247">
        <v>8</v>
      </c>
      <c r="G247" t="s">
        <v>105</v>
      </c>
      <c r="H247" t="s">
        <v>164</v>
      </c>
      <c r="I247" t="s">
        <v>168</v>
      </c>
      <c r="J247" t="s">
        <v>206</v>
      </c>
      <c r="K247">
        <v>1</v>
      </c>
      <c r="L247">
        <v>1</v>
      </c>
      <c r="N247" t="s">
        <v>108</v>
      </c>
    </row>
    <row r="248" spans="1:14">
      <c r="A248">
        <v>27</v>
      </c>
      <c r="F248">
        <v>9</v>
      </c>
      <c r="G248" t="s">
        <v>105</v>
      </c>
      <c r="H248" t="s">
        <v>163</v>
      </c>
      <c r="I248" t="s">
        <v>168</v>
      </c>
      <c r="J248" t="s">
        <v>206</v>
      </c>
      <c r="K248">
        <v>1</v>
      </c>
      <c r="L248">
        <v>1</v>
      </c>
      <c r="N248" t="s">
        <v>108</v>
      </c>
    </row>
    <row r="249" spans="1:14">
      <c r="A249">
        <v>27</v>
      </c>
      <c r="F249">
        <v>15</v>
      </c>
      <c r="G249" t="s">
        <v>105</v>
      </c>
      <c r="H249" t="s">
        <v>157</v>
      </c>
      <c r="I249" t="s">
        <v>168</v>
      </c>
      <c r="J249" t="s">
        <v>206</v>
      </c>
      <c r="K249">
        <v>1</v>
      </c>
      <c r="L249">
        <v>1</v>
      </c>
      <c r="N249" t="s">
        <v>108</v>
      </c>
    </row>
    <row r="250" spans="1:14">
      <c r="A250">
        <v>27</v>
      </c>
      <c r="F250">
        <v>20</v>
      </c>
      <c r="G250" t="s">
        <v>105</v>
      </c>
      <c r="H250" t="s">
        <v>186</v>
      </c>
      <c r="I250" t="s">
        <v>168</v>
      </c>
      <c r="J250" t="s">
        <v>206</v>
      </c>
      <c r="K250">
        <v>1</v>
      </c>
      <c r="L250">
        <v>1</v>
      </c>
      <c r="N250" t="s">
        <v>108</v>
      </c>
    </row>
    <row r="251" spans="1:14">
      <c r="A251">
        <v>27</v>
      </c>
      <c r="F251">
        <v>28</v>
      </c>
      <c r="G251" t="s">
        <v>105</v>
      </c>
      <c r="H251" t="s">
        <v>109</v>
      </c>
      <c r="I251" t="s">
        <v>168</v>
      </c>
      <c r="J251" t="s">
        <v>55</v>
      </c>
      <c r="K251">
        <v>1</v>
      </c>
      <c r="L251">
        <v>0</v>
      </c>
      <c r="N251" t="s">
        <v>108</v>
      </c>
    </row>
    <row r="252" spans="1:14">
      <c r="A252">
        <v>29</v>
      </c>
      <c r="F252">
        <v>3</v>
      </c>
      <c r="G252" t="s">
        <v>105</v>
      </c>
      <c r="H252" t="s">
        <v>106</v>
      </c>
      <c r="I252" t="s">
        <v>168</v>
      </c>
      <c r="J252" t="s">
        <v>59</v>
      </c>
      <c r="K252">
        <v>1</v>
      </c>
      <c r="L252">
        <v>1</v>
      </c>
      <c r="N252" t="s">
        <v>108</v>
      </c>
    </row>
    <row r="253" spans="1:14">
      <c r="A253">
        <v>29</v>
      </c>
      <c r="F253">
        <v>9</v>
      </c>
      <c r="G253" t="s">
        <v>105</v>
      </c>
      <c r="H253" t="s">
        <v>163</v>
      </c>
      <c r="I253" t="s">
        <v>168</v>
      </c>
      <c r="J253" t="s">
        <v>59</v>
      </c>
      <c r="K253">
        <v>1</v>
      </c>
      <c r="L253">
        <v>1</v>
      </c>
      <c r="N253" t="s">
        <v>108</v>
      </c>
    </row>
    <row r="254" spans="1:14">
      <c r="A254">
        <v>29</v>
      </c>
      <c r="F254">
        <v>15</v>
      </c>
      <c r="G254" t="s">
        <v>105</v>
      </c>
      <c r="H254" t="s">
        <v>157</v>
      </c>
      <c r="I254" t="s">
        <v>168</v>
      </c>
      <c r="J254" t="s">
        <v>57</v>
      </c>
      <c r="K254">
        <v>1</v>
      </c>
      <c r="L254">
        <v>1</v>
      </c>
      <c r="N254" t="s">
        <v>108</v>
      </c>
    </row>
    <row r="255" spans="1:14">
      <c r="A255">
        <v>29</v>
      </c>
      <c r="F255">
        <v>20</v>
      </c>
      <c r="G255" t="s">
        <v>105</v>
      </c>
      <c r="H255" t="s">
        <v>186</v>
      </c>
      <c r="I255" t="s">
        <v>168</v>
      </c>
      <c r="J255" t="s">
        <v>57</v>
      </c>
      <c r="K255">
        <v>1</v>
      </c>
      <c r="L255">
        <v>1</v>
      </c>
      <c r="N255" t="s">
        <v>108</v>
      </c>
    </row>
    <row r="256" spans="1:14">
      <c r="A256">
        <v>29</v>
      </c>
      <c r="F256">
        <v>24</v>
      </c>
      <c r="G256" t="s">
        <v>105</v>
      </c>
      <c r="H256" t="s">
        <v>19</v>
      </c>
      <c r="I256" t="s">
        <v>168</v>
      </c>
      <c r="J256" t="s">
        <v>60</v>
      </c>
      <c r="K256">
        <v>1</v>
      </c>
      <c r="L256">
        <v>1</v>
      </c>
      <c r="N256" t="s">
        <v>108</v>
      </c>
    </row>
    <row r="257" spans="1:14">
      <c r="A257">
        <v>29</v>
      </c>
      <c r="F257">
        <v>27</v>
      </c>
      <c r="G257" t="s">
        <v>105</v>
      </c>
      <c r="H257" t="s">
        <v>110</v>
      </c>
      <c r="I257" t="s">
        <v>168</v>
      </c>
      <c r="J257" t="s">
        <v>57</v>
      </c>
      <c r="K257">
        <v>1</v>
      </c>
      <c r="L257">
        <v>1</v>
      </c>
      <c r="N257" t="s">
        <v>108</v>
      </c>
    </row>
    <row r="258" spans="1:14">
      <c r="A258">
        <v>29</v>
      </c>
      <c r="F258">
        <v>28</v>
      </c>
      <c r="G258" t="s">
        <v>105</v>
      </c>
      <c r="H258" t="s">
        <v>109</v>
      </c>
      <c r="I258" t="s">
        <v>168</v>
      </c>
      <c r="J258" t="s">
        <v>57</v>
      </c>
      <c r="K258">
        <v>1</v>
      </c>
      <c r="L258">
        <v>1</v>
      </c>
      <c r="N258" t="s">
        <v>108</v>
      </c>
    </row>
    <row r="259" spans="1:14">
      <c r="A259">
        <v>30</v>
      </c>
      <c r="F259">
        <v>5</v>
      </c>
      <c r="G259" t="s">
        <v>105</v>
      </c>
      <c r="H259" t="s">
        <v>109</v>
      </c>
      <c r="I259" t="s">
        <v>168</v>
      </c>
      <c r="J259" t="s">
        <v>57</v>
      </c>
      <c r="K259">
        <v>1</v>
      </c>
      <c r="L259">
        <v>1</v>
      </c>
      <c r="N259" t="s">
        <v>108</v>
      </c>
    </row>
    <row r="260" spans="1:14">
      <c r="A260">
        <v>30</v>
      </c>
      <c r="F260">
        <v>6</v>
      </c>
      <c r="G260" t="s">
        <v>105</v>
      </c>
      <c r="H260" t="s">
        <v>110</v>
      </c>
      <c r="I260" t="s">
        <v>168</v>
      </c>
      <c r="J260" t="s">
        <v>169</v>
      </c>
      <c r="K260">
        <v>1</v>
      </c>
      <c r="L260">
        <v>1</v>
      </c>
      <c r="N260" t="s">
        <v>108</v>
      </c>
    </row>
    <row r="261" spans="1:14">
      <c r="A261">
        <v>30</v>
      </c>
      <c r="F261">
        <v>18</v>
      </c>
      <c r="G261" t="s">
        <v>105</v>
      </c>
      <c r="H261" t="s">
        <v>157</v>
      </c>
      <c r="I261" t="s">
        <v>168</v>
      </c>
      <c r="J261" t="s">
        <v>57</v>
      </c>
      <c r="K261">
        <v>1</v>
      </c>
      <c r="L261">
        <v>1</v>
      </c>
      <c r="N261" t="s">
        <v>108</v>
      </c>
    </row>
    <row r="262" spans="1:14">
      <c r="A262">
        <v>30</v>
      </c>
      <c r="F262">
        <v>25</v>
      </c>
      <c r="G262" t="s">
        <v>105</v>
      </c>
      <c r="H262" t="s">
        <v>164</v>
      </c>
      <c r="I262" t="s">
        <v>168</v>
      </c>
      <c r="J262" t="s">
        <v>136</v>
      </c>
      <c r="K262">
        <v>1</v>
      </c>
      <c r="L262">
        <v>1</v>
      </c>
      <c r="N262" t="s">
        <v>108</v>
      </c>
    </row>
    <row r="263" spans="1:14">
      <c r="A263">
        <v>2</v>
      </c>
      <c r="F263">
        <v>3</v>
      </c>
      <c r="G263" t="s">
        <v>105</v>
      </c>
      <c r="H263" t="s">
        <v>106</v>
      </c>
      <c r="I263" t="s">
        <v>168</v>
      </c>
      <c r="J263" t="s">
        <v>47</v>
      </c>
      <c r="K263">
        <v>1</v>
      </c>
      <c r="N263" t="s">
        <v>108</v>
      </c>
    </row>
    <row r="264" spans="1:14">
      <c r="A264">
        <v>2</v>
      </c>
      <c r="F264">
        <v>9</v>
      </c>
      <c r="G264" t="s">
        <v>105</v>
      </c>
      <c r="H264" t="s">
        <v>163</v>
      </c>
      <c r="I264" t="s">
        <v>168</v>
      </c>
      <c r="J264" t="s">
        <v>47</v>
      </c>
      <c r="K264">
        <v>1</v>
      </c>
      <c r="N264" t="s">
        <v>108</v>
      </c>
    </row>
    <row r="265" spans="1:14">
      <c r="A265">
        <v>2</v>
      </c>
      <c r="F265">
        <v>15</v>
      </c>
      <c r="G265" t="s">
        <v>105</v>
      </c>
      <c r="H265" t="s">
        <v>157</v>
      </c>
      <c r="I265" t="s">
        <v>168</v>
      </c>
      <c r="J265" t="s">
        <v>52</v>
      </c>
      <c r="K265">
        <v>1</v>
      </c>
      <c r="N265" t="s">
        <v>108</v>
      </c>
    </row>
    <row r="266" spans="1:14">
      <c r="A266">
        <v>2</v>
      </c>
      <c r="F266">
        <v>20</v>
      </c>
      <c r="G266" t="s">
        <v>105</v>
      </c>
      <c r="H266" t="s">
        <v>186</v>
      </c>
      <c r="I266" t="s">
        <v>168</v>
      </c>
      <c r="J266" t="s">
        <v>47</v>
      </c>
      <c r="K266">
        <v>1</v>
      </c>
      <c r="N266" t="s">
        <v>108</v>
      </c>
    </row>
    <row r="267" spans="1:14">
      <c r="A267">
        <v>2</v>
      </c>
      <c r="F267">
        <v>22</v>
      </c>
      <c r="G267" t="s">
        <v>105</v>
      </c>
      <c r="H267" t="s">
        <v>184</v>
      </c>
      <c r="I267" t="s">
        <v>168</v>
      </c>
      <c r="J267" t="s">
        <v>47</v>
      </c>
      <c r="K267">
        <v>1</v>
      </c>
      <c r="N267" t="s">
        <v>108</v>
      </c>
    </row>
    <row r="268" spans="1:14">
      <c r="A268">
        <v>2</v>
      </c>
      <c r="F268">
        <v>24</v>
      </c>
      <c r="G268" t="s">
        <v>105</v>
      </c>
      <c r="H268" t="s">
        <v>19</v>
      </c>
      <c r="I268" t="s">
        <v>168</v>
      </c>
      <c r="J268" t="s">
        <v>47</v>
      </c>
      <c r="K268">
        <v>1</v>
      </c>
      <c r="N268" t="s">
        <v>108</v>
      </c>
    </row>
    <row r="269" spans="1:14">
      <c r="A269">
        <v>2</v>
      </c>
      <c r="F269">
        <v>27</v>
      </c>
      <c r="G269" t="s">
        <v>105</v>
      </c>
      <c r="H269" t="s">
        <v>110</v>
      </c>
      <c r="I269" t="s">
        <v>168</v>
      </c>
      <c r="J269" t="s">
        <v>47</v>
      </c>
      <c r="K269">
        <v>1</v>
      </c>
      <c r="N269" t="s">
        <v>108</v>
      </c>
    </row>
    <row r="270" spans="1:14">
      <c r="A270">
        <v>2</v>
      </c>
      <c r="F270">
        <v>28</v>
      </c>
      <c r="G270" t="s">
        <v>105</v>
      </c>
      <c r="H270" t="s">
        <v>109</v>
      </c>
      <c r="I270" t="s">
        <v>168</v>
      </c>
      <c r="J270" t="s">
        <v>47</v>
      </c>
      <c r="K270">
        <v>1</v>
      </c>
      <c r="N270" t="s">
        <v>108</v>
      </c>
    </row>
    <row r="271" spans="1:14">
      <c r="A271">
        <v>5</v>
      </c>
      <c r="F271">
        <v>6</v>
      </c>
      <c r="G271" t="s">
        <v>105</v>
      </c>
      <c r="H271" t="s">
        <v>110</v>
      </c>
      <c r="I271" t="s">
        <v>168</v>
      </c>
      <c r="J271" t="s">
        <v>47</v>
      </c>
      <c r="K271">
        <v>1</v>
      </c>
      <c r="N271" t="s">
        <v>108</v>
      </c>
    </row>
  </sheetData>
  <sortState ref="A1:AA1048576">
    <sortCondition ref="Q2:Q1048576"/>
    <sortCondition ref="O2:O1048576"/>
    <sortCondition ref="AA2:AA104857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opLeftCell="E1" workbookViewId="0">
      <selection activeCell="P15" sqref="P15"/>
    </sheetView>
  </sheetViews>
  <sheetFormatPr baseColWidth="10" defaultRowHeight="13" x14ac:dyDescent="0"/>
  <sheetData>
    <row r="1" spans="1: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208</v>
      </c>
      <c r="K1" t="s">
        <v>210</v>
      </c>
      <c r="L1" t="s">
        <v>211</v>
      </c>
      <c r="M1" t="s">
        <v>213</v>
      </c>
      <c r="N1" t="s">
        <v>215</v>
      </c>
      <c r="O1" s="7" t="s">
        <v>70</v>
      </c>
    </row>
    <row r="2" spans="1:15">
      <c r="A2">
        <v>11</v>
      </c>
      <c r="F2">
        <v>18</v>
      </c>
      <c r="G2" t="s">
        <v>105</v>
      </c>
      <c r="H2" t="s">
        <v>154</v>
      </c>
      <c r="I2" t="s">
        <v>168</v>
      </c>
      <c r="J2" t="s">
        <v>94</v>
      </c>
      <c r="K2">
        <v>1</v>
      </c>
      <c r="L2">
        <v>0</v>
      </c>
      <c r="M2">
        <v>1</v>
      </c>
      <c r="N2" t="s">
        <v>113</v>
      </c>
      <c r="O2">
        <v>1</v>
      </c>
    </row>
    <row r="3" spans="1:15">
      <c r="A3">
        <v>11</v>
      </c>
      <c r="F3">
        <v>25</v>
      </c>
      <c r="G3" t="s">
        <v>105</v>
      </c>
      <c r="H3" t="s">
        <v>112</v>
      </c>
      <c r="I3" t="s">
        <v>168</v>
      </c>
      <c r="J3" t="s">
        <v>77</v>
      </c>
      <c r="K3">
        <v>1</v>
      </c>
      <c r="L3">
        <v>0</v>
      </c>
      <c r="M3">
        <v>1</v>
      </c>
      <c r="N3" t="s">
        <v>113</v>
      </c>
    </row>
    <row r="4" spans="1:15">
      <c r="A4">
        <v>30</v>
      </c>
      <c r="F4">
        <v>15</v>
      </c>
      <c r="G4" t="s">
        <v>105</v>
      </c>
      <c r="H4" t="s">
        <v>154</v>
      </c>
      <c r="I4" t="s">
        <v>168</v>
      </c>
      <c r="J4" t="s">
        <v>174</v>
      </c>
      <c r="K4">
        <v>1</v>
      </c>
      <c r="L4">
        <v>1</v>
      </c>
      <c r="M4">
        <v>1</v>
      </c>
      <c r="N4" t="s">
        <v>113</v>
      </c>
    </row>
    <row r="5" spans="1:15">
      <c r="A5">
        <v>30</v>
      </c>
      <c r="F5">
        <v>19</v>
      </c>
      <c r="G5" t="s">
        <v>105</v>
      </c>
      <c r="H5" t="s">
        <v>158</v>
      </c>
      <c r="I5" t="s">
        <v>168</v>
      </c>
      <c r="J5" t="s">
        <v>175</v>
      </c>
      <c r="K5">
        <v>1</v>
      </c>
      <c r="L5">
        <v>1</v>
      </c>
      <c r="M5">
        <v>1</v>
      </c>
      <c r="N5" t="s">
        <v>113</v>
      </c>
    </row>
    <row r="6" spans="1:15">
      <c r="A6">
        <v>30</v>
      </c>
      <c r="F6">
        <v>20</v>
      </c>
      <c r="G6" t="s">
        <v>105</v>
      </c>
      <c r="H6" t="s">
        <v>159</v>
      </c>
      <c r="I6" t="s">
        <v>168</v>
      </c>
      <c r="J6" t="s">
        <v>176</v>
      </c>
      <c r="K6">
        <v>1</v>
      </c>
      <c r="L6">
        <v>1</v>
      </c>
      <c r="M6">
        <v>1</v>
      </c>
      <c r="N6" t="s">
        <v>113</v>
      </c>
    </row>
    <row r="7" spans="1:15">
      <c r="A7">
        <v>30</v>
      </c>
      <c r="F7">
        <v>26</v>
      </c>
      <c r="G7" t="s">
        <v>105</v>
      </c>
      <c r="H7" t="s">
        <v>165</v>
      </c>
      <c r="I7" t="s">
        <v>168</v>
      </c>
      <c r="J7" t="s">
        <v>179</v>
      </c>
      <c r="K7">
        <v>1</v>
      </c>
      <c r="L7">
        <v>1</v>
      </c>
      <c r="M7">
        <v>1</v>
      </c>
      <c r="N7" t="s">
        <v>113</v>
      </c>
    </row>
    <row r="8" spans="1:15">
      <c r="A8">
        <v>30</v>
      </c>
      <c r="F8">
        <v>28</v>
      </c>
      <c r="G8" t="s">
        <v>105</v>
      </c>
      <c r="H8" t="s">
        <v>167</v>
      </c>
      <c r="I8" t="s">
        <v>168</v>
      </c>
      <c r="J8" t="s">
        <v>174</v>
      </c>
      <c r="K8">
        <v>1</v>
      </c>
      <c r="L8">
        <v>1</v>
      </c>
      <c r="M8">
        <v>1</v>
      </c>
      <c r="N8" t="s">
        <v>113</v>
      </c>
    </row>
    <row r="9" spans="1:15">
      <c r="A9">
        <v>9</v>
      </c>
      <c r="F9">
        <v>21</v>
      </c>
      <c r="G9" t="s">
        <v>105</v>
      </c>
      <c r="H9" t="s">
        <v>185</v>
      </c>
      <c r="I9" t="s">
        <v>168</v>
      </c>
      <c r="J9" t="s">
        <v>222</v>
      </c>
      <c r="K9">
        <v>1</v>
      </c>
      <c r="M9">
        <v>1</v>
      </c>
      <c r="N9" t="s">
        <v>113</v>
      </c>
    </row>
    <row r="10" spans="1:15">
      <c r="A10">
        <v>10</v>
      </c>
      <c r="F10">
        <v>8</v>
      </c>
      <c r="G10" t="s">
        <v>105</v>
      </c>
      <c r="H10" t="s">
        <v>112</v>
      </c>
      <c r="I10" t="s">
        <v>168</v>
      </c>
      <c r="J10" t="s">
        <v>87</v>
      </c>
      <c r="K10">
        <v>1</v>
      </c>
      <c r="M10">
        <v>1</v>
      </c>
      <c r="N10" t="s">
        <v>113</v>
      </c>
    </row>
    <row r="11" spans="1:15">
      <c r="A11">
        <v>21</v>
      </c>
      <c r="F11">
        <v>12</v>
      </c>
      <c r="G11" t="s">
        <v>105</v>
      </c>
      <c r="H11" t="s">
        <v>185</v>
      </c>
      <c r="I11" t="s">
        <v>168</v>
      </c>
      <c r="K11">
        <v>1</v>
      </c>
      <c r="M11">
        <v>1</v>
      </c>
      <c r="N11" t="s">
        <v>113</v>
      </c>
    </row>
    <row r="12" spans="1:15">
      <c r="A12">
        <v>21</v>
      </c>
      <c r="F12">
        <v>15</v>
      </c>
      <c r="G12" t="s">
        <v>105</v>
      </c>
      <c r="H12" t="s">
        <v>154</v>
      </c>
      <c r="I12" t="s">
        <v>168</v>
      </c>
      <c r="K12">
        <v>1</v>
      </c>
      <c r="M12">
        <v>1</v>
      </c>
      <c r="N12" t="s">
        <v>113</v>
      </c>
    </row>
    <row r="13" spans="1:15">
      <c r="A13">
        <v>21</v>
      </c>
      <c r="F13">
        <v>17</v>
      </c>
      <c r="G13" t="s">
        <v>105</v>
      </c>
      <c r="H13" t="s">
        <v>156</v>
      </c>
      <c r="I13" t="s">
        <v>168</v>
      </c>
      <c r="K13">
        <v>1</v>
      </c>
      <c r="M13">
        <v>1</v>
      </c>
      <c r="N13" t="s">
        <v>113</v>
      </c>
    </row>
    <row r="14" spans="1:15">
      <c r="A14">
        <v>21</v>
      </c>
      <c r="F14">
        <v>19</v>
      </c>
      <c r="G14" t="s">
        <v>105</v>
      </c>
      <c r="H14" t="s">
        <v>158</v>
      </c>
      <c r="I14" t="s">
        <v>168</v>
      </c>
      <c r="K14">
        <v>1</v>
      </c>
      <c r="M14">
        <v>1</v>
      </c>
      <c r="N14" t="s">
        <v>113</v>
      </c>
    </row>
    <row r="15" spans="1:15">
      <c r="A15">
        <v>21</v>
      </c>
      <c r="F15">
        <v>20</v>
      </c>
      <c r="G15" t="s">
        <v>105</v>
      </c>
      <c r="H15" t="s">
        <v>159</v>
      </c>
      <c r="I15" t="s">
        <v>168</v>
      </c>
      <c r="K15">
        <v>1</v>
      </c>
      <c r="M15">
        <v>1</v>
      </c>
      <c r="N15" t="s">
        <v>113</v>
      </c>
    </row>
    <row r="16" spans="1:15">
      <c r="A16">
        <v>21</v>
      </c>
      <c r="F16">
        <v>26</v>
      </c>
      <c r="G16" t="s">
        <v>105</v>
      </c>
      <c r="H16" t="s">
        <v>165</v>
      </c>
      <c r="I16" t="s">
        <v>168</v>
      </c>
      <c r="K16">
        <v>1</v>
      </c>
      <c r="M16">
        <v>1</v>
      </c>
      <c r="N16" t="s">
        <v>113</v>
      </c>
    </row>
    <row r="17" spans="1:14">
      <c r="A17">
        <v>21</v>
      </c>
      <c r="F17">
        <v>28</v>
      </c>
      <c r="G17" t="s">
        <v>105</v>
      </c>
      <c r="H17" t="s">
        <v>167</v>
      </c>
      <c r="I17" t="s">
        <v>168</v>
      </c>
      <c r="K17">
        <v>1</v>
      </c>
      <c r="M17">
        <v>1</v>
      </c>
      <c r="N17" t="s">
        <v>113</v>
      </c>
    </row>
    <row r="18" spans="1:14">
      <c r="A18">
        <v>22</v>
      </c>
      <c r="F18">
        <v>8</v>
      </c>
      <c r="G18" t="s">
        <v>105</v>
      </c>
      <c r="H18" t="s">
        <v>112</v>
      </c>
      <c r="I18" t="s">
        <v>168</v>
      </c>
      <c r="J18" t="s">
        <v>13</v>
      </c>
      <c r="K18">
        <v>1</v>
      </c>
      <c r="M18">
        <v>1</v>
      </c>
      <c r="N18" t="s">
        <v>113</v>
      </c>
    </row>
    <row r="19" spans="1:14">
      <c r="A19">
        <v>22</v>
      </c>
      <c r="F19">
        <v>15</v>
      </c>
      <c r="G19" t="s">
        <v>105</v>
      </c>
      <c r="H19" t="s">
        <v>154</v>
      </c>
      <c r="I19" t="s">
        <v>168</v>
      </c>
      <c r="K19">
        <v>1</v>
      </c>
      <c r="M19">
        <v>1</v>
      </c>
      <c r="N19" t="s">
        <v>113</v>
      </c>
    </row>
    <row r="20" spans="1:14">
      <c r="A20">
        <v>22</v>
      </c>
      <c r="F20">
        <v>17</v>
      </c>
      <c r="G20" t="s">
        <v>105</v>
      </c>
      <c r="H20" t="s">
        <v>156</v>
      </c>
      <c r="I20" t="s">
        <v>168</v>
      </c>
      <c r="K20">
        <v>1</v>
      </c>
      <c r="M20">
        <v>1</v>
      </c>
      <c r="N20" t="s">
        <v>113</v>
      </c>
    </row>
    <row r="21" spans="1:14">
      <c r="A21">
        <v>23</v>
      </c>
      <c r="F21">
        <v>14</v>
      </c>
      <c r="G21" t="s">
        <v>105</v>
      </c>
      <c r="H21" t="s">
        <v>158</v>
      </c>
      <c r="I21" t="s">
        <v>168</v>
      </c>
      <c r="J21" t="s">
        <v>15</v>
      </c>
      <c r="K21">
        <v>1</v>
      </c>
      <c r="M21">
        <v>1</v>
      </c>
      <c r="N21" t="s">
        <v>113</v>
      </c>
    </row>
    <row r="22" spans="1:14">
      <c r="A22">
        <v>24</v>
      </c>
      <c r="F22">
        <v>5</v>
      </c>
      <c r="G22" t="s">
        <v>105</v>
      </c>
      <c r="H22" t="s">
        <v>167</v>
      </c>
      <c r="I22" t="s">
        <v>168</v>
      </c>
      <c r="K22">
        <v>1</v>
      </c>
      <c r="M22">
        <v>1</v>
      </c>
      <c r="N22" t="s">
        <v>113</v>
      </c>
    </row>
    <row r="23" spans="1:14">
      <c r="A23">
        <v>24</v>
      </c>
      <c r="F23">
        <v>7</v>
      </c>
      <c r="G23" t="s">
        <v>105</v>
      </c>
      <c r="H23" t="s">
        <v>165</v>
      </c>
      <c r="I23" t="s">
        <v>168</v>
      </c>
      <c r="K23">
        <v>1</v>
      </c>
      <c r="M23">
        <v>1</v>
      </c>
      <c r="N23" t="s">
        <v>113</v>
      </c>
    </row>
    <row r="24" spans="1:14">
      <c r="A24">
        <v>24</v>
      </c>
      <c r="F24">
        <v>13</v>
      </c>
      <c r="G24" t="s">
        <v>105</v>
      </c>
      <c r="H24" t="s">
        <v>159</v>
      </c>
      <c r="I24" t="s">
        <v>168</v>
      </c>
      <c r="K24">
        <v>1</v>
      </c>
      <c r="M24">
        <v>1</v>
      </c>
      <c r="N24" t="s">
        <v>113</v>
      </c>
    </row>
    <row r="25" spans="1:14">
      <c r="A25">
        <v>24</v>
      </c>
      <c r="F25">
        <v>14</v>
      </c>
      <c r="G25" t="s">
        <v>105</v>
      </c>
      <c r="H25" t="s">
        <v>158</v>
      </c>
      <c r="I25" t="s">
        <v>168</v>
      </c>
      <c r="K25">
        <v>1</v>
      </c>
      <c r="M25">
        <v>1</v>
      </c>
      <c r="N25" t="s">
        <v>113</v>
      </c>
    </row>
    <row r="26" spans="1:14">
      <c r="A26">
        <v>24</v>
      </c>
      <c r="F26">
        <v>16</v>
      </c>
      <c r="G26" t="s">
        <v>105</v>
      </c>
      <c r="H26" t="s">
        <v>156</v>
      </c>
      <c r="I26" t="s">
        <v>168</v>
      </c>
      <c r="K26">
        <v>1</v>
      </c>
      <c r="M26">
        <v>1</v>
      </c>
      <c r="N26" t="s">
        <v>113</v>
      </c>
    </row>
    <row r="27" spans="1:14">
      <c r="A27">
        <v>24</v>
      </c>
      <c r="F27">
        <v>18</v>
      </c>
      <c r="G27" t="s">
        <v>105</v>
      </c>
      <c r="H27" t="s">
        <v>154</v>
      </c>
      <c r="I27" t="s">
        <v>168</v>
      </c>
      <c r="K27">
        <v>1</v>
      </c>
      <c r="M27">
        <v>1</v>
      </c>
      <c r="N27" t="s">
        <v>113</v>
      </c>
    </row>
    <row r="28" spans="1:14">
      <c r="A28">
        <v>24</v>
      </c>
      <c r="F28">
        <v>21</v>
      </c>
      <c r="G28" t="s">
        <v>105</v>
      </c>
      <c r="H28" t="s">
        <v>185</v>
      </c>
      <c r="I28" t="s">
        <v>168</v>
      </c>
      <c r="K28">
        <v>1</v>
      </c>
      <c r="M28">
        <v>1</v>
      </c>
      <c r="N28" t="s">
        <v>113</v>
      </c>
    </row>
    <row r="29" spans="1:14">
      <c r="A29">
        <v>24</v>
      </c>
      <c r="F29">
        <v>25</v>
      </c>
      <c r="G29" t="s">
        <v>105</v>
      </c>
      <c r="H29" t="s">
        <v>112</v>
      </c>
      <c r="I29" t="s">
        <v>168</v>
      </c>
      <c r="K29">
        <v>1</v>
      </c>
      <c r="M29">
        <v>1</v>
      </c>
      <c r="N29" t="s">
        <v>113</v>
      </c>
    </row>
    <row r="30" spans="1:14">
      <c r="A30">
        <v>25</v>
      </c>
      <c r="F30">
        <v>5</v>
      </c>
      <c r="G30" t="s">
        <v>105</v>
      </c>
      <c r="H30" t="s">
        <v>167</v>
      </c>
      <c r="I30" t="s">
        <v>168</v>
      </c>
      <c r="J30" t="s">
        <v>53</v>
      </c>
      <c r="K30">
        <v>1</v>
      </c>
      <c r="M30">
        <v>1</v>
      </c>
      <c r="N30" t="s">
        <v>113</v>
      </c>
    </row>
    <row r="31" spans="1:14">
      <c r="A31">
        <v>25</v>
      </c>
      <c r="F31">
        <v>7</v>
      </c>
      <c r="G31" t="s">
        <v>105</v>
      </c>
      <c r="H31" t="s">
        <v>165</v>
      </c>
      <c r="I31" t="s">
        <v>168</v>
      </c>
      <c r="K31">
        <v>1</v>
      </c>
      <c r="M31">
        <v>1</v>
      </c>
      <c r="N31" t="s">
        <v>113</v>
      </c>
    </row>
    <row r="32" spans="1:14">
      <c r="A32">
        <v>25</v>
      </c>
      <c r="F32">
        <v>16</v>
      </c>
      <c r="G32" t="s">
        <v>105</v>
      </c>
      <c r="H32" t="s">
        <v>156</v>
      </c>
      <c r="I32" t="s">
        <v>168</v>
      </c>
      <c r="J32" t="s">
        <v>126</v>
      </c>
      <c r="K32">
        <v>1</v>
      </c>
      <c r="M32">
        <v>1</v>
      </c>
      <c r="N32" t="s">
        <v>113</v>
      </c>
    </row>
    <row r="33" spans="1:14">
      <c r="A33">
        <v>25</v>
      </c>
      <c r="F33">
        <v>18</v>
      </c>
      <c r="G33" t="s">
        <v>105</v>
      </c>
      <c r="H33" t="s">
        <v>154</v>
      </c>
      <c r="I33" t="s">
        <v>168</v>
      </c>
      <c r="J33" t="s">
        <v>53</v>
      </c>
      <c r="K33">
        <v>1</v>
      </c>
      <c r="M33">
        <v>1</v>
      </c>
      <c r="N33" t="s">
        <v>113</v>
      </c>
    </row>
    <row r="34" spans="1:14">
      <c r="A34">
        <v>26</v>
      </c>
      <c r="F34">
        <v>8</v>
      </c>
      <c r="G34" t="s">
        <v>105</v>
      </c>
      <c r="H34" t="s">
        <v>112</v>
      </c>
      <c r="I34" t="s">
        <v>168</v>
      </c>
      <c r="K34">
        <v>1</v>
      </c>
      <c r="M34">
        <v>1</v>
      </c>
      <c r="N34" t="s">
        <v>113</v>
      </c>
    </row>
    <row r="35" spans="1:14">
      <c r="A35">
        <v>26</v>
      </c>
      <c r="F35">
        <v>12</v>
      </c>
      <c r="G35" t="s">
        <v>105</v>
      </c>
      <c r="H35" t="s">
        <v>185</v>
      </c>
      <c r="I35" t="s">
        <v>168</v>
      </c>
      <c r="J35" t="s">
        <v>129</v>
      </c>
      <c r="K35">
        <v>1</v>
      </c>
      <c r="M35">
        <v>1</v>
      </c>
      <c r="N35" t="s">
        <v>113</v>
      </c>
    </row>
    <row r="36" spans="1:14">
      <c r="A36">
        <v>26</v>
      </c>
      <c r="F36">
        <v>15</v>
      </c>
      <c r="G36" t="s">
        <v>105</v>
      </c>
      <c r="H36" t="s">
        <v>154</v>
      </c>
      <c r="I36" t="s">
        <v>168</v>
      </c>
      <c r="K36">
        <v>1</v>
      </c>
      <c r="M36">
        <v>1</v>
      </c>
      <c r="N36" t="s">
        <v>113</v>
      </c>
    </row>
    <row r="37" spans="1:14">
      <c r="A37">
        <v>28</v>
      </c>
      <c r="F37">
        <v>8</v>
      </c>
      <c r="G37" t="s">
        <v>105</v>
      </c>
      <c r="H37" t="s">
        <v>112</v>
      </c>
      <c r="I37" t="s">
        <v>168</v>
      </c>
      <c r="K37">
        <v>1</v>
      </c>
      <c r="M37">
        <v>1</v>
      </c>
      <c r="N37" t="s">
        <v>113</v>
      </c>
    </row>
    <row r="38" spans="1:14">
      <c r="A38">
        <v>28</v>
      </c>
      <c r="F38">
        <v>12</v>
      </c>
      <c r="G38" t="s">
        <v>105</v>
      </c>
      <c r="H38" t="s">
        <v>185</v>
      </c>
      <c r="I38" t="s">
        <v>168</v>
      </c>
      <c r="K38">
        <v>1</v>
      </c>
      <c r="M38">
        <v>1</v>
      </c>
      <c r="N38" t="s">
        <v>113</v>
      </c>
    </row>
    <row r="39" spans="1:14">
      <c r="A39">
        <v>28</v>
      </c>
      <c r="F39">
        <v>15</v>
      </c>
      <c r="G39" t="s">
        <v>105</v>
      </c>
      <c r="H39" t="s">
        <v>154</v>
      </c>
      <c r="I39" t="s">
        <v>168</v>
      </c>
      <c r="K39">
        <v>1</v>
      </c>
      <c r="M39">
        <v>1</v>
      </c>
      <c r="N39" t="s">
        <v>113</v>
      </c>
    </row>
    <row r="40" spans="1:14">
      <c r="A40">
        <v>28</v>
      </c>
      <c r="F40">
        <v>17</v>
      </c>
      <c r="G40" t="s">
        <v>105</v>
      </c>
      <c r="H40" t="s">
        <v>156</v>
      </c>
      <c r="I40" t="s">
        <v>168</v>
      </c>
      <c r="K40">
        <v>1</v>
      </c>
      <c r="M40">
        <v>1</v>
      </c>
      <c r="N40" t="s">
        <v>113</v>
      </c>
    </row>
    <row r="41" spans="1:14">
      <c r="A41">
        <v>28</v>
      </c>
      <c r="F41">
        <v>19</v>
      </c>
      <c r="G41" t="s">
        <v>105</v>
      </c>
      <c r="H41" t="s">
        <v>158</v>
      </c>
      <c r="I41" t="s">
        <v>168</v>
      </c>
      <c r="K41">
        <v>1</v>
      </c>
      <c r="M41">
        <v>1</v>
      </c>
      <c r="N41" t="s">
        <v>113</v>
      </c>
    </row>
    <row r="42" spans="1:14">
      <c r="A42">
        <v>28</v>
      </c>
      <c r="F42">
        <v>20</v>
      </c>
      <c r="G42" t="s">
        <v>105</v>
      </c>
      <c r="H42" t="s">
        <v>159</v>
      </c>
      <c r="I42" t="s">
        <v>168</v>
      </c>
      <c r="K42">
        <v>1</v>
      </c>
      <c r="M42">
        <v>1</v>
      </c>
      <c r="N42" t="s">
        <v>113</v>
      </c>
    </row>
    <row r="43" spans="1:14">
      <c r="A43">
        <v>28</v>
      </c>
      <c r="F43">
        <v>26</v>
      </c>
      <c r="G43" t="s">
        <v>105</v>
      </c>
      <c r="H43" t="s">
        <v>165</v>
      </c>
      <c r="I43" t="s">
        <v>168</v>
      </c>
      <c r="K43">
        <v>1</v>
      </c>
      <c r="M43">
        <v>1</v>
      </c>
      <c r="N43" t="s">
        <v>113</v>
      </c>
    </row>
    <row r="44" spans="1:14">
      <c r="A44">
        <v>28</v>
      </c>
      <c r="F44">
        <v>28</v>
      </c>
      <c r="G44" t="s">
        <v>105</v>
      </c>
      <c r="H44" t="s">
        <v>167</v>
      </c>
      <c r="I44" t="s">
        <v>168</v>
      </c>
      <c r="K44">
        <v>1</v>
      </c>
      <c r="M44">
        <v>1</v>
      </c>
      <c r="N44" t="s">
        <v>113</v>
      </c>
    </row>
    <row r="45" spans="1:14">
      <c r="A45">
        <v>29</v>
      </c>
      <c r="F45">
        <v>25</v>
      </c>
      <c r="G45" t="s">
        <v>105</v>
      </c>
      <c r="H45" t="s">
        <v>112</v>
      </c>
      <c r="I45" t="s">
        <v>168</v>
      </c>
      <c r="J45" t="s">
        <v>129</v>
      </c>
      <c r="K45">
        <v>1</v>
      </c>
      <c r="M45">
        <v>1</v>
      </c>
      <c r="N45" t="s">
        <v>113</v>
      </c>
    </row>
    <row r="46" spans="1:14">
      <c r="A46">
        <v>33</v>
      </c>
      <c r="F46">
        <v>5</v>
      </c>
      <c r="G46" t="s">
        <v>105</v>
      </c>
      <c r="H46" t="s">
        <v>167</v>
      </c>
      <c r="I46" t="s">
        <v>168</v>
      </c>
      <c r="K46">
        <v>1</v>
      </c>
      <c r="M46">
        <v>1</v>
      </c>
      <c r="N46" t="s">
        <v>113</v>
      </c>
    </row>
    <row r="47" spans="1:14">
      <c r="A47">
        <v>33</v>
      </c>
      <c r="F47">
        <v>7</v>
      </c>
      <c r="G47" t="s">
        <v>105</v>
      </c>
      <c r="H47" t="s">
        <v>165</v>
      </c>
      <c r="I47" t="s">
        <v>168</v>
      </c>
      <c r="K47">
        <v>1</v>
      </c>
      <c r="M47">
        <v>1</v>
      </c>
      <c r="N47" t="s">
        <v>113</v>
      </c>
    </row>
    <row r="48" spans="1:14">
      <c r="A48">
        <v>33</v>
      </c>
      <c r="F48">
        <v>13</v>
      </c>
      <c r="G48" t="s">
        <v>105</v>
      </c>
      <c r="H48" t="s">
        <v>159</v>
      </c>
      <c r="I48" t="s">
        <v>168</v>
      </c>
      <c r="K48">
        <v>1</v>
      </c>
      <c r="M48">
        <v>1</v>
      </c>
      <c r="N48" t="s">
        <v>113</v>
      </c>
    </row>
    <row r="49" spans="1:14">
      <c r="A49">
        <v>33</v>
      </c>
      <c r="F49">
        <v>14</v>
      </c>
      <c r="G49" t="s">
        <v>105</v>
      </c>
      <c r="H49" t="s">
        <v>158</v>
      </c>
      <c r="I49" t="s">
        <v>168</v>
      </c>
      <c r="K49">
        <v>1</v>
      </c>
      <c r="M49">
        <v>1</v>
      </c>
      <c r="N49" t="s">
        <v>113</v>
      </c>
    </row>
    <row r="50" spans="1:14">
      <c r="A50">
        <v>33</v>
      </c>
      <c r="F50">
        <v>16</v>
      </c>
      <c r="G50" t="s">
        <v>105</v>
      </c>
      <c r="H50" t="s">
        <v>156</v>
      </c>
      <c r="I50" t="s">
        <v>168</v>
      </c>
      <c r="K50">
        <v>1</v>
      </c>
      <c r="M50">
        <v>1</v>
      </c>
      <c r="N50" t="s">
        <v>113</v>
      </c>
    </row>
    <row r="51" spans="1:14">
      <c r="A51">
        <v>33</v>
      </c>
      <c r="F51">
        <v>18</v>
      </c>
      <c r="G51" t="s">
        <v>105</v>
      </c>
      <c r="H51" t="s">
        <v>154</v>
      </c>
      <c r="I51" t="s">
        <v>168</v>
      </c>
      <c r="K51">
        <v>1</v>
      </c>
      <c r="M51">
        <v>1</v>
      </c>
      <c r="N51" t="s">
        <v>113</v>
      </c>
    </row>
    <row r="52" spans="1:14">
      <c r="A52">
        <v>33</v>
      </c>
      <c r="F52">
        <v>21</v>
      </c>
      <c r="G52" t="s">
        <v>105</v>
      </c>
      <c r="H52" t="s">
        <v>185</v>
      </c>
      <c r="I52" t="s">
        <v>168</v>
      </c>
      <c r="K52">
        <v>1</v>
      </c>
      <c r="M52">
        <v>1</v>
      </c>
      <c r="N52" t="s">
        <v>113</v>
      </c>
    </row>
    <row r="53" spans="1:14">
      <c r="A53">
        <v>33</v>
      </c>
      <c r="F53">
        <v>25</v>
      </c>
      <c r="G53" t="s">
        <v>105</v>
      </c>
      <c r="H53" t="s">
        <v>112</v>
      </c>
      <c r="I53" t="s">
        <v>168</v>
      </c>
      <c r="K53">
        <v>1</v>
      </c>
      <c r="M53">
        <v>1</v>
      </c>
      <c r="N53" t="s">
        <v>113</v>
      </c>
    </row>
    <row r="54" spans="1:14">
      <c r="A54">
        <v>35</v>
      </c>
      <c r="F54">
        <v>8</v>
      </c>
      <c r="G54" t="s">
        <v>105</v>
      </c>
      <c r="H54" t="s">
        <v>112</v>
      </c>
      <c r="I54" t="s">
        <v>168</v>
      </c>
      <c r="K54">
        <v>1</v>
      </c>
      <c r="M54">
        <v>1</v>
      </c>
      <c r="N54" t="s">
        <v>113</v>
      </c>
    </row>
    <row r="55" spans="1:14">
      <c r="A55">
        <v>35</v>
      </c>
      <c r="F55">
        <v>12</v>
      </c>
      <c r="G55" t="s">
        <v>105</v>
      </c>
      <c r="H55" t="s">
        <v>185</v>
      </c>
      <c r="I55" t="s">
        <v>168</v>
      </c>
      <c r="K55">
        <v>1</v>
      </c>
      <c r="M55">
        <v>1</v>
      </c>
      <c r="N55" t="s">
        <v>113</v>
      </c>
    </row>
    <row r="56" spans="1:14">
      <c r="A56">
        <v>35</v>
      </c>
      <c r="F56">
        <v>15</v>
      </c>
      <c r="G56" t="s">
        <v>105</v>
      </c>
      <c r="H56" t="s">
        <v>154</v>
      </c>
      <c r="I56" t="s">
        <v>168</v>
      </c>
      <c r="K56">
        <v>1</v>
      </c>
      <c r="M56">
        <v>1</v>
      </c>
      <c r="N56" t="s">
        <v>113</v>
      </c>
    </row>
    <row r="57" spans="1:14">
      <c r="A57">
        <v>35</v>
      </c>
      <c r="F57">
        <v>17</v>
      </c>
      <c r="G57" t="s">
        <v>105</v>
      </c>
      <c r="H57" t="s">
        <v>156</v>
      </c>
      <c r="I57" t="s">
        <v>168</v>
      </c>
      <c r="K57">
        <v>1</v>
      </c>
      <c r="M57">
        <v>1</v>
      </c>
      <c r="N57" t="s">
        <v>113</v>
      </c>
    </row>
    <row r="58" spans="1:14">
      <c r="A58">
        <v>35</v>
      </c>
      <c r="F58">
        <v>19</v>
      </c>
      <c r="G58" t="s">
        <v>105</v>
      </c>
      <c r="H58" t="s">
        <v>158</v>
      </c>
      <c r="I58" t="s">
        <v>168</v>
      </c>
      <c r="K58">
        <v>1</v>
      </c>
      <c r="M58">
        <v>1</v>
      </c>
      <c r="N58" t="s">
        <v>113</v>
      </c>
    </row>
    <row r="59" spans="1:14">
      <c r="A59">
        <v>35</v>
      </c>
      <c r="F59">
        <v>20</v>
      </c>
      <c r="G59" t="s">
        <v>105</v>
      </c>
      <c r="H59" t="s">
        <v>159</v>
      </c>
      <c r="I59" t="s">
        <v>168</v>
      </c>
      <c r="K59">
        <v>1</v>
      </c>
      <c r="M59">
        <v>1</v>
      </c>
      <c r="N59" t="s">
        <v>113</v>
      </c>
    </row>
    <row r="60" spans="1:14">
      <c r="A60">
        <v>35</v>
      </c>
      <c r="F60">
        <v>26</v>
      </c>
      <c r="G60" t="s">
        <v>105</v>
      </c>
      <c r="H60" t="s">
        <v>165</v>
      </c>
      <c r="I60" t="s">
        <v>168</v>
      </c>
      <c r="K60">
        <v>1</v>
      </c>
      <c r="M60">
        <v>1</v>
      </c>
      <c r="N60" t="s">
        <v>113</v>
      </c>
    </row>
    <row r="61" spans="1:14">
      <c r="A61">
        <v>35</v>
      </c>
      <c r="F61">
        <v>28</v>
      </c>
      <c r="G61" t="s">
        <v>105</v>
      </c>
      <c r="H61" t="s">
        <v>167</v>
      </c>
      <c r="I61" t="s">
        <v>168</v>
      </c>
      <c r="K61">
        <v>1</v>
      </c>
      <c r="M61">
        <v>1</v>
      </c>
      <c r="N61" t="s">
        <v>113</v>
      </c>
    </row>
    <row r="62" spans="1:14">
      <c r="A62">
        <v>37</v>
      </c>
      <c r="F62">
        <v>14</v>
      </c>
      <c r="G62" t="s">
        <v>105</v>
      </c>
      <c r="H62" t="s">
        <v>158</v>
      </c>
      <c r="I62" t="s">
        <v>168</v>
      </c>
      <c r="J62" t="s">
        <v>128</v>
      </c>
      <c r="K62">
        <v>1</v>
      </c>
      <c r="M62">
        <v>1</v>
      </c>
      <c r="N62" t="s">
        <v>113</v>
      </c>
    </row>
    <row r="63" spans="1:14">
      <c r="A63">
        <v>37</v>
      </c>
      <c r="F63">
        <v>16</v>
      </c>
      <c r="G63" t="s">
        <v>105</v>
      </c>
      <c r="H63" t="s">
        <v>156</v>
      </c>
      <c r="I63" t="s">
        <v>168</v>
      </c>
      <c r="J63" t="s">
        <v>128</v>
      </c>
      <c r="K63">
        <v>1</v>
      </c>
      <c r="M63">
        <v>1</v>
      </c>
      <c r="N63" t="s">
        <v>113</v>
      </c>
    </row>
    <row r="64" spans="1:14">
      <c r="A64">
        <v>37</v>
      </c>
      <c r="F64">
        <v>18</v>
      </c>
      <c r="G64" t="s">
        <v>105</v>
      </c>
      <c r="H64" t="s">
        <v>154</v>
      </c>
      <c r="I64" t="s">
        <v>168</v>
      </c>
      <c r="J64" t="s">
        <v>181</v>
      </c>
      <c r="K64">
        <v>1</v>
      </c>
      <c r="M64">
        <v>1</v>
      </c>
      <c r="N64" t="s">
        <v>113</v>
      </c>
    </row>
    <row r="65" spans="1:15">
      <c r="A65">
        <v>37</v>
      </c>
      <c r="F65">
        <v>21</v>
      </c>
      <c r="G65" t="s">
        <v>105</v>
      </c>
      <c r="H65" t="s">
        <v>185</v>
      </c>
      <c r="I65" t="s">
        <v>168</v>
      </c>
      <c r="J65" t="s">
        <v>129</v>
      </c>
      <c r="K65">
        <v>1</v>
      </c>
      <c r="M65">
        <v>1</v>
      </c>
      <c r="N65" t="s">
        <v>113</v>
      </c>
    </row>
    <row r="66" spans="1:15">
      <c r="A66">
        <v>38</v>
      </c>
      <c r="F66">
        <v>28</v>
      </c>
      <c r="G66" t="s">
        <v>105</v>
      </c>
      <c r="H66" t="s">
        <v>167</v>
      </c>
      <c r="I66" t="s">
        <v>168</v>
      </c>
      <c r="J66" t="s">
        <v>182</v>
      </c>
      <c r="K66">
        <v>1</v>
      </c>
      <c r="M66">
        <v>1</v>
      </c>
      <c r="N66" t="s">
        <v>113</v>
      </c>
    </row>
    <row r="67" spans="1:15">
      <c r="A67">
        <v>10</v>
      </c>
      <c r="F67">
        <v>12</v>
      </c>
      <c r="G67" t="s">
        <v>105</v>
      </c>
      <c r="H67" t="s">
        <v>185</v>
      </c>
      <c r="I67" t="s">
        <v>168</v>
      </c>
      <c r="J67" t="s">
        <v>224</v>
      </c>
      <c r="K67">
        <v>1</v>
      </c>
      <c r="L67">
        <v>0</v>
      </c>
      <c r="N67" t="s">
        <v>113</v>
      </c>
      <c r="O67">
        <v>1</v>
      </c>
    </row>
    <row r="68" spans="1:15">
      <c r="A68">
        <v>10</v>
      </c>
      <c r="F68">
        <v>15</v>
      </c>
      <c r="G68" t="s">
        <v>105</v>
      </c>
      <c r="H68" t="s">
        <v>154</v>
      </c>
      <c r="I68" t="s">
        <v>168</v>
      </c>
      <c r="J68" t="s">
        <v>224</v>
      </c>
      <c r="K68">
        <v>1</v>
      </c>
      <c r="L68">
        <v>0</v>
      </c>
      <c r="N68" t="s">
        <v>113</v>
      </c>
      <c r="O68">
        <v>1</v>
      </c>
    </row>
    <row r="69" spans="1:15">
      <c r="A69">
        <v>10</v>
      </c>
      <c r="F69">
        <v>17</v>
      </c>
      <c r="G69" t="s">
        <v>105</v>
      </c>
      <c r="H69" t="s">
        <v>156</v>
      </c>
      <c r="I69" t="s">
        <v>168</v>
      </c>
      <c r="J69" t="s">
        <v>224</v>
      </c>
      <c r="K69">
        <v>1</v>
      </c>
      <c r="L69">
        <v>0</v>
      </c>
      <c r="N69" t="s">
        <v>113</v>
      </c>
      <c r="O69">
        <v>1</v>
      </c>
    </row>
    <row r="70" spans="1:15">
      <c r="A70">
        <v>10</v>
      </c>
      <c r="F70">
        <v>19</v>
      </c>
      <c r="G70" t="s">
        <v>105</v>
      </c>
      <c r="H70" t="s">
        <v>158</v>
      </c>
      <c r="I70" t="s">
        <v>168</v>
      </c>
      <c r="J70" t="s">
        <v>224</v>
      </c>
      <c r="K70">
        <v>1</v>
      </c>
      <c r="L70">
        <v>0</v>
      </c>
      <c r="N70" t="s">
        <v>113</v>
      </c>
      <c r="O70">
        <v>1</v>
      </c>
    </row>
    <row r="71" spans="1:15">
      <c r="A71">
        <v>10</v>
      </c>
      <c r="F71">
        <v>20</v>
      </c>
      <c r="G71" t="s">
        <v>105</v>
      </c>
      <c r="H71" t="s">
        <v>159</v>
      </c>
      <c r="I71" t="s">
        <v>168</v>
      </c>
      <c r="J71" t="s">
        <v>224</v>
      </c>
      <c r="K71">
        <v>1</v>
      </c>
      <c r="L71">
        <v>0</v>
      </c>
      <c r="N71" t="s">
        <v>113</v>
      </c>
      <c r="O71">
        <v>1</v>
      </c>
    </row>
    <row r="72" spans="1:15">
      <c r="A72">
        <v>10</v>
      </c>
      <c r="F72">
        <v>26</v>
      </c>
      <c r="G72" t="s">
        <v>105</v>
      </c>
      <c r="H72" t="s">
        <v>165</v>
      </c>
      <c r="I72" t="s">
        <v>168</v>
      </c>
      <c r="J72" t="s">
        <v>224</v>
      </c>
      <c r="K72">
        <v>1</v>
      </c>
      <c r="L72">
        <v>0</v>
      </c>
      <c r="N72" t="s">
        <v>113</v>
      </c>
      <c r="O72">
        <v>1</v>
      </c>
    </row>
    <row r="73" spans="1:15">
      <c r="A73">
        <v>10</v>
      </c>
      <c r="F73">
        <v>28</v>
      </c>
      <c r="G73" t="s">
        <v>105</v>
      </c>
      <c r="H73" t="s">
        <v>167</v>
      </c>
      <c r="I73" t="s">
        <v>168</v>
      </c>
      <c r="J73" t="s">
        <v>224</v>
      </c>
      <c r="K73">
        <v>1</v>
      </c>
      <c r="L73">
        <v>0</v>
      </c>
      <c r="N73" t="s">
        <v>113</v>
      </c>
      <c r="O73">
        <v>1</v>
      </c>
    </row>
    <row r="74" spans="1:15">
      <c r="A74">
        <v>12</v>
      </c>
      <c r="F74">
        <v>12</v>
      </c>
      <c r="G74" t="s">
        <v>105</v>
      </c>
      <c r="H74" t="s">
        <v>185</v>
      </c>
      <c r="I74" t="s">
        <v>168</v>
      </c>
      <c r="J74" t="s">
        <v>224</v>
      </c>
      <c r="K74">
        <v>1</v>
      </c>
      <c r="L74">
        <v>0</v>
      </c>
      <c r="N74" t="s">
        <v>113</v>
      </c>
      <c r="O74">
        <v>1</v>
      </c>
    </row>
    <row r="75" spans="1:15">
      <c r="A75">
        <v>12</v>
      </c>
      <c r="F75">
        <v>15</v>
      </c>
      <c r="G75" t="s">
        <v>105</v>
      </c>
      <c r="H75" t="s">
        <v>154</v>
      </c>
      <c r="I75" t="s">
        <v>168</v>
      </c>
      <c r="J75" t="s">
        <v>224</v>
      </c>
      <c r="K75">
        <v>1</v>
      </c>
      <c r="L75">
        <v>0</v>
      </c>
      <c r="N75" t="s">
        <v>113</v>
      </c>
      <c r="O75">
        <v>1</v>
      </c>
    </row>
    <row r="76" spans="1:15">
      <c r="A76">
        <v>12</v>
      </c>
      <c r="F76">
        <v>20</v>
      </c>
      <c r="G76" t="s">
        <v>105</v>
      </c>
      <c r="H76" t="s">
        <v>159</v>
      </c>
      <c r="I76" t="s">
        <v>168</v>
      </c>
      <c r="J76" t="s">
        <v>224</v>
      </c>
      <c r="K76">
        <v>1</v>
      </c>
      <c r="L76">
        <v>0</v>
      </c>
      <c r="N76" t="s">
        <v>113</v>
      </c>
      <c r="O76">
        <v>1</v>
      </c>
    </row>
    <row r="77" spans="1:15">
      <c r="A77">
        <v>12</v>
      </c>
      <c r="F77">
        <v>8</v>
      </c>
      <c r="G77" t="s">
        <v>105</v>
      </c>
      <c r="H77" t="s">
        <v>112</v>
      </c>
      <c r="I77" t="s">
        <v>168</v>
      </c>
      <c r="J77" t="s">
        <v>224</v>
      </c>
      <c r="K77">
        <v>1</v>
      </c>
      <c r="L77">
        <v>0</v>
      </c>
      <c r="N77" t="s">
        <v>113</v>
      </c>
    </row>
    <row r="78" spans="1:15">
      <c r="A78">
        <v>12</v>
      </c>
      <c r="F78">
        <v>17</v>
      </c>
      <c r="G78" t="s">
        <v>105</v>
      </c>
      <c r="H78" t="s">
        <v>156</v>
      </c>
      <c r="I78" t="s">
        <v>168</v>
      </c>
      <c r="J78" t="s">
        <v>224</v>
      </c>
      <c r="K78">
        <v>1</v>
      </c>
      <c r="L78">
        <v>0</v>
      </c>
      <c r="N78" t="s">
        <v>113</v>
      </c>
    </row>
    <row r="79" spans="1:15">
      <c r="A79">
        <v>21</v>
      </c>
      <c r="F79">
        <v>8</v>
      </c>
      <c r="G79" t="s">
        <v>105</v>
      </c>
      <c r="H79" t="s">
        <v>112</v>
      </c>
      <c r="I79" t="s">
        <v>168</v>
      </c>
      <c r="J79" t="s">
        <v>224</v>
      </c>
      <c r="K79">
        <v>1</v>
      </c>
      <c r="L79">
        <v>0</v>
      </c>
      <c r="N79" t="s">
        <v>113</v>
      </c>
    </row>
    <row r="80" spans="1:15">
      <c r="A80">
        <v>22</v>
      </c>
      <c r="F80">
        <v>12</v>
      </c>
      <c r="G80" t="s">
        <v>105</v>
      </c>
      <c r="H80" t="s">
        <v>185</v>
      </c>
      <c r="I80" t="s">
        <v>168</v>
      </c>
      <c r="J80" t="s">
        <v>224</v>
      </c>
      <c r="K80">
        <v>1</v>
      </c>
      <c r="L80">
        <v>0</v>
      </c>
      <c r="N80" t="s">
        <v>113</v>
      </c>
    </row>
    <row r="81" spans="1:15">
      <c r="A81">
        <v>22</v>
      </c>
      <c r="F81">
        <v>26</v>
      </c>
      <c r="G81" t="s">
        <v>105</v>
      </c>
      <c r="H81" t="s">
        <v>165</v>
      </c>
      <c r="I81" t="s">
        <v>168</v>
      </c>
      <c r="J81" t="s">
        <v>224</v>
      </c>
      <c r="K81">
        <v>1</v>
      </c>
      <c r="L81">
        <v>0</v>
      </c>
      <c r="N81" t="s">
        <v>113</v>
      </c>
    </row>
    <row r="82" spans="1:15">
      <c r="A82">
        <v>22</v>
      </c>
      <c r="F82">
        <v>28</v>
      </c>
      <c r="G82" t="s">
        <v>105</v>
      </c>
      <c r="H82" t="s">
        <v>167</v>
      </c>
      <c r="I82" t="s">
        <v>168</v>
      </c>
      <c r="J82" t="s">
        <v>224</v>
      </c>
      <c r="K82">
        <v>1</v>
      </c>
      <c r="L82">
        <v>0</v>
      </c>
      <c r="N82" t="s">
        <v>113</v>
      </c>
    </row>
    <row r="83" spans="1:15">
      <c r="A83">
        <v>26</v>
      </c>
      <c r="F83">
        <v>17</v>
      </c>
      <c r="G83" t="s">
        <v>105</v>
      </c>
      <c r="H83" t="s">
        <v>156</v>
      </c>
      <c r="I83" t="s">
        <v>168</v>
      </c>
      <c r="J83" t="s">
        <v>58</v>
      </c>
      <c r="K83">
        <v>1</v>
      </c>
      <c r="L83">
        <v>0</v>
      </c>
      <c r="N83" t="s">
        <v>113</v>
      </c>
    </row>
    <row r="84" spans="1:15">
      <c r="A84">
        <v>26</v>
      </c>
      <c r="F84">
        <v>28</v>
      </c>
      <c r="G84" t="s">
        <v>105</v>
      </c>
      <c r="H84" t="s">
        <v>167</v>
      </c>
      <c r="I84" t="s">
        <v>168</v>
      </c>
      <c r="J84" t="s">
        <v>58</v>
      </c>
      <c r="K84">
        <v>1</v>
      </c>
      <c r="L84">
        <v>0</v>
      </c>
      <c r="N84" t="s">
        <v>113</v>
      </c>
    </row>
    <row r="85" spans="1:15">
      <c r="A85">
        <v>27</v>
      </c>
      <c r="F85">
        <v>13</v>
      </c>
      <c r="G85" t="s">
        <v>105</v>
      </c>
      <c r="H85" t="s">
        <v>159</v>
      </c>
      <c r="I85" t="s">
        <v>168</v>
      </c>
      <c r="J85" t="s">
        <v>55</v>
      </c>
      <c r="K85">
        <v>1</v>
      </c>
      <c r="L85">
        <v>0</v>
      </c>
      <c r="N85" t="s">
        <v>113</v>
      </c>
    </row>
    <row r="86" spans="1:15">
      <c r="A86">
        <v>27</v>
      </c>
      <c r="F86">
        <v>14</v>
      </c>
      <c r="G86" t="s">
        <v>105</v>
      </c>
      <c r="H86" t="s">
        <v>158</v>
      </c>
      <c r="I86" t="s">
        <v>168</v>
      </c>
      <c r="J86" t="s">
        <v>55</v>
      </c>
      <c r="K86">
        <v>1</v>
      </c>
      <c r="L86">
        <v>0</v>
      </c>
      <c r="N86" t="s">
        <v>113</v>
      </c>
    </row>
    <row r="87" spans="1:15">
      <c r="A87">
        <v>27</v>
      </c>
      <c r="F87">
        <v>21</v>
      </c>
      <c r="G87" t="s">
        <v>105</v>
      </c>
      <c r="H87" t="s">
        <v>185</v>
      </c>
      <c r="I87" t="s">
        <v>168</v>
      </c>
      <c r="J87" t="s">
        <v>55</v>
      </c>
      <c r="K87">
        <v>1</v>
      </c>
      <c r="L87">
        <v>0</v>
      </c>
      <c r="N87" t="s">
        <v>113</v>
      </c>
    </row>
    <row r="88" spans="1:15">
      <c r="A88">
        <v>37</v>
      </c>
      <c r="F88">
        <v>13</v>
      </c>
      <c r="G88" t="s">
        <v>105</v>
      </c>
      <c r="H88" t="s">
        <v>159</v>
      </c>
      <c r="I88" t="s">
        <v>168</v>
      </c>
      <c r="J88" t="s">
        <v>180</v>
      </c>
      <c r="K88">
        <v>1</v>
      </c>
      <c r="L88">
        <v>0</v>
      </c>
      <c r="N88" t="s">
        <v>113</v>
      </c>
    </row>
    <row r="89" spans="1:15">
      <c r="A89">
        <v>37</v>
      </c>
      <c r="F89">
        <v>25</v>
      </c>
      <c r="G89" t="s">
        <v>105</v>
      </c>
      <c r="H89" t="s">
        <v>112</v>
      </c>
      <c r="I89" t="s">
        <v>168</v>
      </c>
      <c r="J89" t="s">
        <v>58</v>
      </c>
      <c r="K89">
        <v>1</v>
      </c>
      <c r="L89">
        <v>0</v>
      </c>
      <c r="N89" t="s">
        <v>113</v>
      </c>
    </row>
    <row r="90" spans="1:15">
      <c r="A90">
        <v>1</v>
      </c>
      <c r="F90">
        <v>8</v>
      </c>
      <c r="G90" t="s">
        <v>105</v>
      </c>
      <c r="H90" t="s">
        <v>112</v>
      </c>
      <c r="I90" t="s">
        <v>168</v>
      </c>
      <c r="J90" t="s">
        <v>1</v>
      </c>
      <c r="K90">
        <v>1</v>
      </c>
      <c r="L90">
        <v>1</v>
      </c>
      <c r="N90" t="s">
        <v>113</v>
      </c>
      <c r="O90">
        <v>1</v>
      </c>
    </row>
    <row r="91" spans="1:15">
      <c r="A91">
        <v>1</v>
      </c>
      <c r="F91">
        <v>12</v>
      </c>
      <c r="G91" t="s">
        <v>105</v>
      </c>
      <c r="H91" t="s">
        <v>185</v>
      </c>
      <c r="I91" t="s">
        <v>168</v>
      </c>
      <c r="J91" t="s">
        <v>1</v>
      </c>
      <c r="K91">
        <v>1</v>
      </c>
      <c r="L91">
        <v>1</v>
      </c>
      <c r="N91" t="s">
        <v>113</v>
      </c>
      <c r="O91">
        <v>1</v>
      </c>
    </row>
    <row r="92" spans="1:15">
      <c r="A92">
        <v>1</v>
      </c>
      <c r="F92">
        <v>15</v>
      </c>
      <c r="G92" t="s">
        <v>105</v>
      </c>
      <c r="H92" t="s">
        <v>154</v>
      </c>
      <c r="I92" t="s">
        <v>168</v>
      </c>
      <c r="J92" t="s">
        <v>1</v>
      </c>
      <c r="K92">
        <v>1</v>
      </c>
      <c r="L92">
        <v>1</v>
      </c>
      <c r="N92" t="s">
        <v>113</v>
      </c>
      <c r="O92">
        <v>1</v>
      </c>
    </row>
    <row r="93" spans="1:15">
      <c r="A93">
        <v>1</v>
      </c>
      <c r="F93">
        <v>17</v>
      </c>
      <c r="G93" t="s">
        <v>105</v>
      </c>
      <c r="H93" t="s">
        <v>156</v>
      </c>
      <c r="I93" t="s">
        <v>168</v>
      </c>
      <c r="J93" t="s">
        <v>237</v>
      </c>
      <c r="K93">
        <v>1</v>
      </c>
      <c r="L93">
        <v>1</v>
      </c>
      <c r="N93" t="s">
        <v>113</v>
      </c>
      <c r="O93">
        <v>1</v>
      </c>
    </row>
    <row r="94" spans="1:15">
      <c r="A94">
        <v>1</v>
      </c>
      <c r="F94">
        <v>19</v>
      </c>
      <c r="G94" t="s">
        <v>105</v>
      </c>
      <c r="H94" t="s">
        <v>158</v>
      </c>
      <c r="I94" t="s">
        <v>168</v>
      </c>
      <c r="J94" t="s">
        <v>237</v>
      </c>
      <c r="K94">
        <v>1</v>
      </c>
      <c r="L94">
        <v>1</v>
      </c>
      <c r="N94" t="s">
        <v>113</v>
      </c>
      <c r="O94">
        <v>1</v>
      </c>
    </row>
    <row r="95" spans="1:15">
      <c r="A95">
        <v>1</v>
      </c>
      <c r="F95">
        <v>20</v>
      </c>
      <c r="G95" t="s">
        <v>105</v>
      </c>
      <c r="H95" t="s">
        <v>159</v>
      </c>
      <c r="I95" t="s">
        <v>168</v>
      </c>
      <c r="J95" t="s">
        <v>1</v>
      </c>
      <c r="K95">
        <v>1</v>
      </c>
      <c r="L95">
        <v>1</v>
      </c>
      <c r="N95" t="s">
        <v>113</v>
      </c>
      <c r="O95">
        <v>1</v>
      </c>
    </row>
    <row r="96" spans="1:15">
      <c r="A96">
        <v>1</v>
      </c>
      <c r="F96">
        <v>26</v>
      </c>
      <c r="G96" t="s">
        <v>105</v>
      </c>
      <c r="H96" t="s">
        <v>165</v>
      </c>
      <c r="I96" t="s">
        <v>168</v>
      </c>
      <c r="J96" t="s">
        <v>1</v>
      </c>
      <c r="K96">
        <v>1</v>
      </c>
      <c r="L96">
        <v>1</v>
      </c>
      <c r="N96" t="s">
        <v>113</v>
      </c>
      <c r="O96">
        <v>1</v>
      </c>
    </row>
    <row r="97" spans="1:15">
      <c r="A97">
        <v>1</v>
      </c>
      <c r="F97">
        <v>28</v>
      </c>
      <c r="G97" t="s">
        <v>105</v>
      </c>
      <c r="H97" t="s">
        <v>167</v>
      </c>
      <c r="I97" t="s">
        <v>168</v>
      </c>
      <c r="J97" t="s">
        <v>1</v>
      </c>
      <c r="K97">
        <v>1</v>
      </c>
      <c r="L97">
        <v>1</v>
      </c>
      <c r="N97" t="s">
        <v>113</v>
      </c>
      <c r="O97">
        <v>1</v>
      </c>
    </row>
    <row r="98" spans="1:15">
      <c r="A98">
        <v>3</v>
      </c>
      <c r="F98">
        <v>12</v>
      </c>
      <c r="G98" t="s">
        <v>105</v>
      </c>
      <c r="H98" t="s">
        <v>185</v>
      </c>
      <c r="I98" t="s">
        <v>168</v>
      </c>
      <c r="J98" t="s">
        <v>206</v>
      </c>
      <c r="K98">
        <v>1</v>
      </c>
      <c r="L98">
        <v>1</v>
      </c>
      <c r="N98" t="s">
        <v>113</v>
      </c>
      <c r="O98">
        <v>1</v>
      </c>
    </row>
    <row r="99" spans="1:15">
      <c r="A99">
        <v>3</v>
      </c>
      <c r="F99">
        <v>15</v>
      </c>
      <c r="G99" t="s">
        <v>105</v>
      </c>
      <c r="H99" t="s">
        <v>154</v>
      </c>
      <c r="I99" t="s">
        <v>168</v>
      </c>
      <c r="J99" t="s">
        <v>237</v>
      </c>
      <c r="K99">
        <v>1</v>
      </c>
      <c r="L99">
        <v>1</v>
      </c>
      <c r="N99" t="s">
        <v>113</v>
      </c>
      <c r="O99">
        <v>1</v>
      </c>
    </row>
    <row r="100" spans="1:15">
      <c r="A100">
        <v>3</v>
      </c>
      <c r="F100">
        <v>17</v>
      </c>
      <c r="G100" t="s">
        <v>105</v>
      </c>
      <c r="H100" t="s">
        <v>156</v>
      </c>
      <c r="I100" t="s">
        <v>168</v>
      </c>
      <c r="J100" t="s">
        <v>206</v>
      </c>
      <c r="K100">
        <v>1</v>
      </c>
      <c r="L100">
        <v>1</v>
      </c>
      <c r="N100" t="s">
        <v>113</v>
      </c>
      <c r="O100">
        <v>1</v>
      </c>
    </row>
    <row r="101" spans="1:15">
      <c r="A101">
        <v>3</v>
      </c>
      <c r="F101">
        <v>19</v>
      </c>
      <c r="G101" t="s">
        <v>105</v>
      </c>
      <c r="H101" t="s">
        <v>158</v>
      </c>
      <c r="I101" t="s">
        <v>168</v>
      </c>
      <c r="J101" t="s">
        <v>206</v>
      </c>
      <c r="K101">
        <v>1</v>
      </c>
      <c r="L101">
        <v>1</v>
      </c>
      <c r="N101" t="s">
        <v>113</v>
      </c>
      <c r="O101">
        <v>1</v>
      </c>
    </row>
    <row r="102" spans="1:15">
      <c r="A102">
        <v>3</v>
      </c>
      <c r="F102">
        <v>20</v>
      </c>
      <c r="G102" t="s">
        <v>105</v>
      </c>
      <c r="H102" t="s">
        <v>159</v>
      </c>
      <c r="I102" t="s">
        <v>168</v>
      </c>
      <c r="J102" t="s">
        <v>206</v>
      </c>
      <c r="K102">
        <v>1</v>
      </c>
      <c r="L102">
        <v>1</v>
      </c>
      <c r="N102" t="s">
        <v>113</v>
      </c>
      <c r="O102">
        <v>1</v>
      </c>
    </row>
    <row r="103" spans="1:15">
      <c r="A103">
        <v>3</v>
      </c>
      <c r="F103">
        <v>26</v>
      </c>
      <c r="G103" t="s">
        <v>105</v>
      </c>
      <c r="H103" t="s">
        <v>165</v>
      </c>
      <c r="I103" t="s">
        <v>168</v>
      </c>
      <c r="J103" t="s">
        <v>237</v>
      </c>
      <c r="K103">
        <v>1</v>
      </c>
      <c r="L103">
        <v>1</v>
      </c>
      <c r="N103" t="s">
        <v>113</v>
      </c>
      <c r="O103">
        <v>1</v>
      </c>
    </row>
    <row r="104" spans="1:15">
      <c r="A104">
        <v>3</v>
      </c>
      <c r="F104">
        <v>28</v>
      </c>
      <c r="G104" t="s">
        <v>105</v>
      </c>
      <c r="H104" t="s">
        <v>167</v>
      </c>
      <c r="I104" t="s">
        <v>168</v>
      </c>
      <c r="J104" t="s">
        <v>237</v>
      </c>
      <c r="K104">
        <v>1</v>
      </c>
      <c r="L104">
        <v>1</v>
      </c>
      <c r="N104" t="s">
        <v>113</v>
      </c>
      <c r="O104">
        <v>1</v>
      </c>
    </row>
    <row r="105" spans="1:15">
      <c r="A105">
        <v>4</v>
      </c>
      <c r="F105">
        <v>5</v>
      </c>
      <c r="G105" t="s">
        <v>105</v>
      </c>
      <c r="H105" t="s">
        <v>167</v>
      </c>
      <c r="I105" t="s">
        <v>168</v>
      </c>
      <c r="J105" t="s">
        <v>237</v>
      </c>
      <c r="K105">
        <v>1</v>
      </c>
      <c r="L105">
        <v>1</v>
      </c>
      <c r="N105" t="s">
        <v>113</v>
      </c>
      <c r="O105">
        <v>1</v>
      </c>
    </row>
    <row r="106" spans="1:15">
      <c r="A106">
        <v>4</v>
      </c>
      <c r="F106">
        <v>7</v>
      </c>
      <c r="G106" t="s">
        <v>105</v>
      </c>
      <c r="H106" t="s">
        <v>165</v>
      </c>
      <c r="I106" t="s">
        <v>168</v>
      </c>
      <c r="J106" t="s">
        <v>206</v>
      </c>
      <c r="K106">
        <v>1</v>
      </c>
      <c r="L106">
        <v>1</v>
      </c>
      <c r="N106" t="s">
        <v>113</v>
      </c>
      <c r="O106">
        <v>1</v>
      </c>
    </row>
    <row r="107" spans="1:15">
      <c r="A107">
        <v>4</v>
      </c>
      <c r="F107">
        <v>13</v>
      </c>
      <c r="G107" t="s">
        <v>105</v>
      </c>
      <c r="H107" t="s">
        <v>159</v>
      </c>
      <c r="I107" t="s">
        <v>168</v>
      </c>
      <c r="J107" t="s">
        <v>206</v>
      </c>
      <c r="K107">
        <v>1</v>
      </c>
      <c r="L107">
        <v>1</v>
      </c>
      <c r="N107" t="s">
        <v>113</v>
      </c>
      <c r="O107">
        <v>1</v>
      </c>
    </row>
    <row r="108" spans="1:15">
      <c r="A108">
        <v>4</v>
      </c>
      <c r="F108">
        <v>14</v>
      </c>
      <c r="G108" t="s">
        <v>105</v>
      </c>
      <c r="H108" t="s">
        <v>158</v>
      </c>
      <c r="I108" t="s">
        <v>168</v>
      </c>
      <c r="J108" t="s">
        <v>237</v>
      </c>
      <c r="K108">
        <v>1</v>
      </c>
      <c r="L108">
        <v>1</v>
      </c>
      <c r="N108" t="s">
        <v>113</v>
      </c>
      <c r="O108">
        <v>1</v>
      </c>
    </row>
    <row r="109" spans="1:15">
      <c r="A109">
        <v>4</v>
      </c>
      <c r="F109">
        <v>16</v>
      </c>
      <c r="G109" t="s">
        <v>105</v>
      </c>
      <c r="H109" t="s">
        <v>156</v>
      </c>
      <c r="I109" t="s">
        <v>168</v>
      </c>
      <c r="J109" t="s">
        <v>206</v>
      </c>
      <c r="K109">
        <v>1</v>
      </c>
      <c r="L109">
        <v>1</v>
      </c>
      <c r="N109" t="s">
        <v>113</v>
      </c>
      <c r="O109">
        <v>1</v>
      </c>
    </row>
    <row r="110" spans="1:15">
      <c r="A110">
        <v>4</v>
      </c>
      <c r="F110">
        <v>18</v>
      </c>
      <c r="G110" t="s">
        <v>105</v>
      </c>
      <c r="H110" t="s">
        <v>154</v>
      </c>
      <c r="I110" t="s">
        <v>168</v>
      </c>
      <c r="J110" t="s">
        <v>237</v>
      </c>
      <c r="K110">
        <v>1</v>
      </c>
      <c r="L110">
        <v>1</v>
      </c>
      <c r="N110" t="s">
        <v>113</v>
      </c>
      <c r="O110">
        <v>1</v>
      </c>
    </row>
    <row r="111" spans="1:15">
      <c r="A111">
        <v>4</v>
      </c>
      <c r="F111">
        <v>21</v>
      </c>
      <c r="G111" t="s">
        <v>105</v>
      </c>
      <c r="H111" t="s">
        <v>185</v>
      </c>
      <c r="I111" t="s">
        <v>168</v>
      </c>
      <c r="J111" t="s">
        <v>206</v>
      </c>
      <c r="K111">
        <v>1</v>
      </c>
      <c r="L111">
        <v>1</v>
      </c>
      <c r="N111" t="s">
        <v>113</v>
      </c>
      <c r="O111">
        <v>1</v>
      </c>
    </row>
    <row r="112" spans="1:15">
      <c r="A112">
        <v>4</v>
      </c>
      <c r="F112">
        <v>25</v>
      </c>
      <c r="G112" t="s">
        <v>105</v>
      </c>
      <c r="H112" t="s">
        <v>112</v>
      </c>
      <c r="I112" t="s">
        <v>168</v>
      </c>
      <c r="J112" t="s">
        <v>206</v>
      </c>
      <c r="K112">
        <v>1</v>
      </c>
      <c r="L112">
        <v>1</v>
      </c>
      <c r="N112" t="s">
        <v>113</v>
      </c>
      <c r="O112">
        <v>1</v>
      </c>
    </row>
    <row r="113" spans="1:15">
      <c r="A113">
        <v>6</v>
      </c>
      <c r="F113">
        <v>8</v>
      </c>
      <c r="G113" t="s">
        <v>105</v>
      </c>
      <c r="H113" t="s">
        <v>112</v>
      </c>
      <c r="I113" t="s">
        <v>168</v>
      </c>
      <c r="J113" t="s">
        <v>206</v>
      </c>
      <c r="K113">
        <v>1</v>
      </c>
      <c r="L113">
        <v>1</v>
      </c>
      <c r="N113" t="s">
        <v>113</v>
      </c>
      <c r="O113">
        <v>1</v>
      </c>
    </row>
    <row r="114" spans="1:15">
      <c r="A114">
        <v>6</v>
      </c>
      <c r="F114">
        <v>12</v>
      </c>
      <c r="G114" t="s">
        <v>105</v>
      </c>
      <c r="H114" t="s">
        <v>185</v>
      </c>
      <c r="I114" t="s">
        <v>168</v>
      </c>
      <c r="J114" t="s">
        <v>206</v>
      </c>
      <c r="K114">
        <v>1</v>
      </c>
      <c r="L114">
        <v>1</v>
      </c>
      <c r="N114" t="s">
        <v>113</v>
      </c>
      <c r="O114">
        <v>1</v>
      </c>
    </row>
    <row r="115" spans="1:15">
      <c r="A115">
        <v>6</v>
      </c>
      <c r="F115">
        <v>15</v>
      </c>
      <c r="G115" t="s">
        <v>105</v>
      </c>
      <c r="H115" t="s">
        <v>154</v>
      </c>
      <c r="I115" t="s">
        <v>168</v>
      </c>
      <c r="J115" t="s">
        <v>206</v>
      </c>
      <c r="K115">
        <v>1</v>
      </c>
      <c r="L115">
        <v>1</v>
      </c>
      <c r="N115" t="s">
        <v>113</v>
      </c>
      <c r="O115">
        <v>1</v>
      </c>
    </row>
    <row r="116" spans="1:15">
      <c r="A116">
        <v>6</v>
      </c>
      <c r="F116">
        <v>17</v>
      </c>
      <c r="G116" t="s">
        <v>105</v>
      </c>
      <c r="H116" t="s">
        <v>156</v>
      </c>
      <c r="I116" t="s">
        <v>168</v>
      </c>
      <c r="J116" t="s">
        <v>206</v>
      </c>
      <c r="K116">
        <v>1</v>
      </c>
      <c r="L116">
        <v>1</v>
      </c>
      <c r="N116" t="s">
        <v>113</v>
      </c>
      <c r="O116">
        <v>1</v>
      </c>
    </row>
    <row r="117" spans="1:15">
      <c r="A117">
        <v>6</v>
      </c>
      <c r="F117">
        <v>19</v>
      </c>
      <c r="G117" t="s">
        <v>105</v>
      </c>
      <c r="H117" t="s">
        <v>158</v>
      </c>
      <c r="I117" t="s">
        <v>168</v>
      </c>
      <c r="J117" t="s">
        <v>206</v>
      </c>
      <c r="K117">
        <v>1</v>
      </c>
      <c r="L117">
        <v>1</v>
      </c>
      <c r="N117" t="s">
        <v>113</v>
      </c>
      <c r="O117">
        <v>1</v>
      </c>
    </row>
    <row r="118" spans="1:15">
      <c r="A118">
        <v>6</v>
      </c>
      <c r="F118">
        <v>20</v>
      </c>
      <c r="G118" t="s">
        <v>105</v>
      </c>
      <c r="H118" t="s">
        <v>159</v>
      </c>
      <c r="I118" t="s">
        <v>168</v>
      </c>
      <c r="J118" t="s">
        <v>206</v>
      </c>
      <c r="K118">
        <v>1</v>
      </c>
      <c r="L118">
        <v>1</v>
      </c>
      <c r="N118" t="s">
        <v>113</v>
      </c>
      <c r="O118">
        <v>1</v>
      </c>
    </row>
    <row r="119" spans="1:15">
      <c r="A119">
        <v>6</v>
      </c>
      <c r="F119">
        <v>26</v>
      </c>
      <c r="G119" t="s">
        <v>105</v>
      </c>
      <c r="H119" t="s">
        <v>165</v>
      </c>
      <c r="I119" t="s">
        <v>168</v>
      </c>
      <c r="J119" t="s">
        <v>206</v>
      </c>
      <c r="K119">
        <v>1</v>
      </c>
      <c r="L119">
        <v>1</v>
      </c>
      <c r="N119" t="s">
        <v>113</v>
      </c>
      <c r="O119">
        <v>1</v>
      </c>
    </row>
    <row r="120" spans="1:15">
      <c r="A120">
        <v>6</v>
      </c>
      <c r="F120">
        <v>28</v>
      </c>
      <c r="G120" t="s">
        <v>105</v>
      </c>
      <c r="H120" t="s">
        <v>167</v>
      </c>
      <c r="I120" t="s">
        <v>168</v>
      </c>
      <c r="J120" t="s">
        <v>206</v>
      </c>
      <c r="K120">
        <v>1</v>
      </c>
      <c r="L120">
        <v>1</v>
      </c>
      <c r="N120" t="s">
        <v>113</v>
      </c>
      <c r="O120">
        <v>1</v>
      </c>
    </row>
    <row r="121" spans="1:15">
      <c r="A121">
        <v>7</v>
      </c>
      <c r="F121">
        <v>5</v>
      </c>
      <c r="G121" t="s">
        <v>105</v>
      </c>
      <c r="H121" t="s">
        <v>167</v>
      </c>
      <c r="I121" t="s">
        <v>168</v>
      </c>
      <c r="J121" t="s">
        <v>206</v>
      </c>
      <c r="K121">
        <v>1</v>
      </c>
      <c r="L121">
        <v>1</v>
      </c>
      <c r="N121" t="s">
        <v>113</v>
      </c>
      <c r="O121">
        <v>1</v>
      </c>
    </row>
    <row r="122" spans="1:15">
      <c r="A122">
        <v>7</v>
      </c>
      <c r="F122">
        <v>7</v>
      </c>
      <c r="G122" t="s">
        <v>105</v>
      </c>
      <c r="H122" t="s">
        <v>165</v>
      </c>
      <c r="I122" t="s">
        <v>168</v>
      </c>
      <c r="J122" t="s">
        <v>206</v>
      </c>
      <c r="K122">
        <v>1</v>
      </c>
      <c r="L122">
        <v>1</v>
      </c>
      <c r="N122" t="s">
        <v>113</v>
      </c>
      <c r="O122">
        <v>1</v>
      </c>
    </row>
    <row r="123" spans="1:15">
      <c r="A123">
        <v>7</v>
      </c>
      <c r="F123">
        <v>13</v>
      </c>
      <c r="G123" t="s">
        <v>105</v>
      </c>
      <c r="H123" t="s">
        <v>159</v>
      </c>
      <c r="I123" t="s">
        <v>168</v>
      </c>
      <c r="J123" t="s">
        <v>237</v>
      </c>
      <c r="K123">
        <v>1</v>
      </c>
      <c r="L123">
        <v>1</v>
      </c>
      <c r="N123" t="s">
        <v>113</v>
      </c>
      <c r="O123">
        <v>1</v>
      </c>
    </row>
    <row r="124" spans="1:15">
      <c r="A124">
        <v>7</v>
      </c>
      <c r="F124">
        <v>14</v>
      </c>
      <c r="G124" t="s">
        <v>105</v>
      </c>
      <c r="H124" t="s">
        <v>158</v>
      </c>
      <c r="I124" t="s">
        <v>168</v>
      </c>
      <c r="J124" t="s">
        <v>206</v>
      </c>
      <c r="K124">
        <v>1</v>
      </c>
      <c r="L124">
        <v>1</v>
      </c>
      <c r="N124" t="s">
        <v>113</v>
      </c>
      <c r="O124">
        <v>1</v>
      </c>
    </row>
    <row r="125" spans="1:15">
      <c r="A125">
        <v>7</v>
      </c>
      <c r="F125">
        <v>16</v>
      </c>
      <c r="G125" t="s">
        <v>105</v>
      </c>
      <c r="H125" t="s">
        <v>156</v>
      </c>
      <c r="I125" t="s">
        <v>168</v>
      </c>
      <c r="J125" t="s">
        <v>206</v>
      </c>
      <c r="K125">
        <v>1</v>
      </c>
      <c r="L125">
        <v>1</v>
      </c>
      <c r="N125" t="s">
        <v>113</v>
      </c>
      <c r="O125">
        <v>1</v>
      </c>
    </row>
    <row r="126" spans="1:15">
      <c r="A126">
        <v>7</v>
      </c>
      <c r="F126">
        <v>18</v>
      </c>
      <c r="G126" t="s">
        <v>105</v>
      </c>
      <c r="H126" t="s">
        <v>154</v>
      </c>
      <c r="I126" t="s">
        <v>168</v>
      </c>
      <c r="J126" t="s">
        <v>237</v>
      </c>
      <c r="K126">
        <v>1</v>
      </c>
      <c r="L126">
        <v>1</v>
      </c>
      <c r="N126" t="s">
        <v>113</v>
      </c>
      <c r="O126">
        <v>1</v>
      </c>
    </row>
    <row r="127" spans="1:15">
      <c r="A127">
        <v>7</v>
      </c>
      <c r="F127">
        <v>21</v>
      </c>
      <c r="G127" t="s">
        <v>105</v>
      </c>
      <c r="H127" t="s">
        <v>185</v>
      </c>
      <c r="I127" t="s">
        <v>168</v>
      </c>
      <c r="J127" t="s">
        <v>206</v>
      </c>
      <c r="K127">
        <v>1</v>
      </c>
      <c r="L127">
        <v>1</v>
      </c>
      <c r="N127" t="s">
        <v>113</v>
      </c>
      <c r="O127">
        <v>1</v>
      </c>
    </row>
    <row r="128" spans="1:15">
      <c r="A128">
        <v>7</v>
      </c>
      <c r="F128">
        <v>25</v>
      </c>
      <c r="G128" t="s">
        <v>105</v>
      </c>
      <c r="H128" t="s">
        <v>112</v>
      </c>
      <c r="I128" t="s">
        <v>168</v>
      </c>
      <c r="J128" t="s">
        <v>206</v>
      </c>
      <c r="K128">
        <v>1</v>
      </c>
      <c r="L128">
        <v>1</v>
      </c>
      <c r="N128" t="s">
        <v>113</v>
      </c>
      <c r="O128">
        <v>1</v>
      </c>
    </row>
    <row r="129" spans="1:15">
      <c r="A129">
        <v>8</v>
      </c>
      <c r="F129">
        <v>8</v>
      </c>
      <c r="G129" t="s">
        <v>105</v>
      </c>
      <c r="H129" t="s">
        <v>112</v>
      </c>
      <c r="I129" t="s">
        <v>168</v>
      </c>
      <c r="J129" t="s">
        <v>206</v>
      </c>
      <c r="K129">
        <v>1</v>
      </c>
      <c r="L129">
        <v>1</v>
      </c>
      <c r="N129" t="s">
        <v>113</v>
      </c>
      <c r="O129">
        <v>1</v>
      </c>
    </row>
    <row r="130" spans="1:15">
      <c r="A130">
        <v>8</v>
      </c>
      <c r="F130">
        <v>12</v>
      </c>
      <c r="G130" t="s">
        <v>105</v>
      </c>
      <c r="H130" t="s">
        <v>185</v>
      </c>
      <c r="I130" t="s">
        <v>168</v>
      </c>
      <c r="J130" t="s">
        <v>237</v>
      </c>
      <c r="K130">
        <v>1</v>
      </c>
      <c r="L130">
        <v>1</v>
      </c>
      <c r="N130" t="s">
        <v>113</v>
      </c>
      <c r="O130">
        <v>1</v>
      </c>
    </row>
    <row r="131" spans="1:15">
      <c r="A131">
        <v>8</v>
      </c>
      <c r="F131">
        <v>15</v>
      </c>
      <c r="G131" t="s">
        <v>105</v>
      </c>
      <c r="H131" t="s">
        <v>154</v>
      </c>
      <c r="I131" t="s">
        <v>168</v>
      </c>
      <c r="J131" t="s">
        <v>206</v>
      </c>
      <c r="K131">
        <v>1</v>
      </c>
      <c r="L131">
        <v>1</v>
      </c>
      <c r="N131" t="s">
        <v>113</v>
      </c>
      <c r="O131">
        <v>1</v>
      </c>
    </row>
    <row r="132" spans="1:15">
      <c r="A132">
        <v>8</v>
      </c>
      <c r="F132">
        <v>17</v>
      </c>
      <c r="G132" t="s">
        <v>105</v>
      </c>
      <c r="H132" t="s">
        <v>156</v>
      </c>
      <c r="I132" t="s">
        <v>168</v>
      </c>
      <c r="J132" t="s">
        <v>206</v>
      </c>
      <c r="K132">
        <v>1</v>
      </c>
      <c r="L132">
        <v>1</v>
      </c>
      <c r="N132" t="s">
        <v>113</v>
      </c>
      <c r="O132">
        <v>1</v>
      </c>
    </row>
    <row r="133" spans="1:15">
      <c r="A133">
        <v>8</v>
      </c>
      <c r="F133">
        <v>19</v>
      </c>
      <c r="G133" t="s">
        <v>105</v>
      </c>
      <c r="H133" t="s">
        <v>158</v>
      </c>
      <c r="I133" t="s">
        <v>168</v>
      </c>
      <c r="J133" t="s">
        <v>206</v>
      </c>
      <c r="K133">
        <v>1</v>
      </c>
      <c r="L133">
        <v>1</v>
      </c>
      <c r="N133" t="s">
        <v>113</v>
      </c>
      <c r="O133">
        <v>1</v>
      </c>
    </row>
    <row r="134" spans="1:15">
      <c r="A134">
        <v>8</v>
      </c>
      <c r="F134">
        <v>20</v>
      </c>
      <c r="G134" t="s">
        <v>105</v>
      </c>
      <c r="H134" t="s">
        <v>159</v>
      </c>
      <c r="I134" t="s">
        <v>168</v>
      </c>
      <c r="J134" t="s">
        <v>206</v>
      </c>
      <c r="K134">
        <v>1</v>
      </c>
      <c r="L134">
        <v>1</v>
      </c>
      <c r="N134" t="s">
        <v>113</v>
      </c>
      <c r="O134">
        <v>1</v>
      </c>
    </row>
    <row r="135" spans="1:15">
      <c r="A135">
        <v>8</v>
      </c>
      <c r="F135">
        <v>26</v>
      </c>
      <c r="G135" t="s">
        <v>105</v>
      </c>
      <c r="H135" t="s">
        <v>165</v>
      </c>
      <c r="I135" t="s">
        <v>168</v>
      </c>
      <c r="J135" t="s">
        <v>237</v>
      </c>
      <c r="K135">
        <v>1</v>
      </c>
      <c r="L135">
        <v>1</v>
      </c>
      <c r="N135" t="s">
        <v>113</v>
      </c>
      <c r="O135">
        <v>1</v>
      </c>
    </row>
    <row r="136" spans="1:15">
      <c r="A136">
        <v>8</v>
      </c>
      <c r="F136">
        <v>28</v>
      </c>
      <c r="G136" t="s">
        <v>105</v>
      </c>
      <c r="H136" t="s">
        <v>167</v>
      </c>
      <c r="I136" t="s">
        <v>168</v>
      </c>
      <c r="J136" t="s">
        <v>206</v>
      </c>
      <c r="K136">
        <v>1</v>
      </c>
      <c r="L136">
        <v>1</v>
      </c>
      <c r="N136" t="s">
        <v>113</v>
      </c>
      <c r="O136">
        <v>1</v>
      </c>
    </row>
    <row r="137" spans="1:15">
      <c r="A137">
        <v>9</v>
      </c>
      <c r="F137">
        <v>5</v>
      </c>
      <c r="G137" t="s">
        <v>105</v>
      </c>
      <c r="H137" t="s">
        <v>167</v>
      </c>
      <c r="I137" t="s">
        <v>168</v>
      </c>
      <c r="J137" t="s">
        <v>206</v>
      </c>
      <c r="K137">
        <v>1</v>
      </c>
      <c r="L137">
        <v>1</v>
      </c>
      <c r="N137" t="s">
        <v>113</v>
      </c>
      <c r="O137">
        <v>1</v>
      </c>
    </row>
    <row r="138" spans="1:15">
      <c r="A138">
        <v>9</v>
      </c>
      <c r="F138">
        <v>7</v>
      </c>
      <c r="G138" t="s">
        <v>105</v>
      </c>
      <c r="H138" t="s">
        <v>165</v>
      </c>
      <c r="I138" t="s">
        <v>168</v>
      </c>
      <c r="J138" t="s">
        <v>237</v>
      </c>
      <c r="K138">
        <v>1</v>
      </c>
      <c r="L138">
        <v>1</v>
      </c>
      <c r="N138" t="s">
        <v>113</v>
      </c>
      <c r="O138">
        <v>1</v>
      </c>
    </row>
    <row r="139" spans="1:15">
      <c r="A139">
        <v>9</v>
      </c>
      <c r="F139">
        <v>13</v>
      </c>
      <c r="G139" t="s">
        <v>105</v>
      </c>
      <c r="H139" t="s">
        <v>159</v>
      </c>
      <c r="I139" t="s">
        <v>168</v>
      </c>
      <c r="J139" t="s">
        <v>206</v>
      </c>
      <c r="K139">
        <v>1</v>
      </c>
      <c r="L139">
        <v>1</v>
      </c>
      <c r="N139" t="s">
        <v>113</v>
      </c>
      <c r="O139">
        <v>1</v>
      </c>
    </row>
    <row r="140" spans="1:15">
      <c r="A140">
        <v>9</v>
      </c>
      <c r="F140">
        <v>14</v>
      </c>
      <c r="G140" t="s">
        <v>105</v>
      </c>
      <c r="H140" t="s">
        <v>158</v>
      </c>
      <c r="I140" t="s">
        <v>168</v>
      </c>
      <c r="J140" t="s">
        <v>206</v>
      </c>
      <c r="K140">
        <v>1</v>
      </c>
      <c r="L140">
        <v>1</v>
      </c>
      <c r="N140" t="s">
        <v>113</v>
      </c>
      <c r="O140">
        <v>1</v>
      </c>
    </row>
    <row r="141" spans="1:15">
      <c r="A141">
        <v>9</v>
      </c>
      <c r="F141">
        <v>16</v>
      </c>
      <c r="G141" t="s">
        <v>105</v>
      </c>
      <c r="H141" t="s">
        <v>156</v>
      </c>
      <c r="I141" t="s">
        <v>168</v>
      </c>
      <c r="J141" t="s">
        <v>237</v>
      </c>
      <c r="K141">
        <v>1</v>
      </c>
      <c r="L141">
        <v>1</v>
      </c>
      <c r="N141" t="s">
        <v>113</v>
      </c>
      <c r="O141">
        <v>1</v>
      </c>
    </row>
    <row r="142" spans="1:15">
      <c r="A142">
        <v>9</v>
      </c>
      <c r="F142">
        <v>25</v>
      </c>
      <c r="G142" t="s">
        <v>105</v>
      </c>
      <c r="H142" t="s">
        <v>112</v>
      </c>
      <c r="I142" t="s">
        <v>168</v>
      </c>
      <c r="J142" t="s">
        <v>206</v>
      </c>
      <c r="K142">
        <v>1</v>
      </c>
      <c r="L142">
        <v>1</v>
      </c>
      <c r="N142" t="s">
        <v>113</v>
      </c>
      <c r="O142">
        <v>1</v>
      </c>
    </row>
    <row r="143" spans="1:15">
      <c r="A143">
        <v>11</v>
      </c>
      <c r="F143">
        <v>5</v>
      </c>
      <c r="G143" t="s">
        <v>105</v>
      </c>
      <c r="H143" t="s">
        <v>167</v>
      </c>
      <c r="I143" t="s">
        <v>168</v>
      </c>
      <c r="J143" t="s">
        <v>237</v>
      </c>
      <c r="K143">
        <v>1</v>
      </c>
      <c r="L143">
        <v>1</v>
      </c>
      <c r="N143" t="s">
        <v>113</v>
      </c>
      <c r="O143">
        <v>1</v>
      </c>
    </row>
    <row r="144" spans="1:15">
      <c r="A144">
        <v>11</v>
      </c>
      <c r="F144">
        <v>7</v>
      </c>
      <c r="G144" t="s">
        <v>105</v>
      </c>
      <c r="H144" t="s">
        <v>165</v>
      </c>
      <c r="I144" t="s">
        <v>168</v>
      </c>
      <c r="J144" t="s">
        <v>206</v>
      </c>
      <c r="K144">
        <v>1</v>
      </c>
      <c r="L144">
        <v>1</v>
      </c>
      <c r="N144" t="s">
        <v>113</v>
      </c>
      <c r="O144">
        <v>1</v>
      </c>
    </row>
    <row r="145" spans="1:15">
      <c r="A145">
        <v>11</v>
      </c>
      <c r="F145">
        <v>13</v>
      </c>
      <c r="G145" t="s">
        <v>105</v>
      </c>
      <c r="H145" t="s">
        <v>159</v>
      </c>
      <c r="I145" t="s">
        <v>168</v>
      </c>
      <c r="J145" t="s">
        <v>237</v>
      </c>
      <c r="K145">
        <v>1</v>
      </c>
      <c r="L145">
        <v>1</v>
      </c>
      <c r="N145" t="s">
        <v>113</v>
      </c>
      <c r="O145">
        <v>1</v>
      </c>
    </row>
    <row r="146" spans="1:15">
      <c r="A146">
        <v>11</v>
      </c>
      <c r="F146">
        <v>14</v>
      </c>
      <c r="G146" t="s">
        <v>105</v>
      </c>
      <c r="H146" t="s">
        <v>158</v>
      </c>
      <c r="I146" t="s">
        <v>168</v>
      </c>
      <c r="J146" t="s">
        <v>237</v>
      </c>
      <c r="K146">
        <v>1</v>
      </c>
      <c r="L146">
        <v>1</v>
      </c>
      <c r="N146" t="s">
        <v>113</v>
      </c>
      <c r="O146">
        <v>1</v>
      </c>
    </row>
    <row r="147" spans="1:15">
      <c r="A147">
        <v>11</v>
      </c>
      <c r="F147">
        <v>16</v>
      </c>
      <c r="G147" t="s">
        <v>105</v>
      </c>
      <c r="H147" t="s">
        <v>156</v>
      </c>
      <c r="I147" t="s">
        <v>168</v>
      </c>
      <c r="J147" t="s">
        <v>206</v>
      </c>
      <c r="K147">
        <v>1</v>
      </c>
      <c r="L147">
        <v>1</v>
      </c>
      <c r="N147" t="s">
        <v>113</v>
      </c>
      <c r="O147">
        <v>1</v>
      </c>
    </row>
    <row r="148" spans="1:15">
      <c r="A148">
        <v>11</v>
      </c>
      <c r="F148">
        <v>21</v>
      </c>
      <c r="G148" t="s">
        <v>105</v>
      </c>
      <c r="H148" t="s">
        <v>185</v>
      </c>
      <c r="I148" t="s">
        <v>168</v>
      </c>
      <c r="J148" t="s">
        <v>206</v>
      </c>
      <c r="K148">
        <v>1</v>
      </c>
      <c r="L148">
        <v>1</v>
      </c>
      <c r="N148" t="s">
        <v>113</v>
      </c>
      <c r="O148">
        <v>1</v>
      </c>
    </row>
    <row r="149" spans="1:15">
      <c r="A149">
        <v>12</v>
      </c>
      <c r="F149">
        <v>19</v>
      </c>
      <c r="G149" t="s">
        <v>105</v>
      </c>
      <c r="H149" t="s">
        <v>158</v>
      </c>
      <c r="I149" t="s">
        <v>168</v>
      </c>
      <c r="J149" t="s">
        <v>265</v>
      </c>
      <c r="K149">
        <v>1</v>
      </c>
      <c r="L149">
        <v>1</v>
      </c>
      <c r="N149" t="s">
        <v>113</v>
      </c>
      <c r="O149">
        <v>1</v>
      </c>
    </row>
    <row r="150" spans="1:15">
      <c r="A150">
        <v>12</v>
      </c>
      <c r="F150">
        <v>26</v>
      </c>
      <c r="G150" t="s">
        <v>105</v>
      </c>
      <c r="H150" t="s">
        <v>165</v>
      </c>
      <c r="I150" t="s">
        <v>168</v>
      </c>
      <c r="J150" t="s">
        <v>206</v>
      </c>
      <c r="K150">
        <v>1</v>
      </c>
      <c r="L150">
        <v>1</v>
      </c>
      <c r="N150" t="s">
        <v>113</v>
      </c>
      <c r="O150">
        <v>1</v>
      </c>
    </row>
    <row r="151" spans="1:15">
      <c r="A151">
        <v>12</v>
      </c>
      <c r="F151">
        <v>28</v>
      </c>
      <c r="G151" t="s">
        <v>105</v>
      </c>
      <c r="H151" t="s">
        <v>167</v>
      </c>
      <c r="I151" t="s">
        <v>168</v>
      </c>
      <c r="J151" t="s">
        <v>206</v>
      </c>
      <c r="K151">
        <v>1</v>
      </c>
      <c r="L151">
        <v>1</v>
      </c>
      <c r="N151" t="s">
        <v>113</v>
      </c>
      <c r="O151">
        <v>1</v>
      </c>
    </row>
    <row r="152" spans="1:15">
      <c r="A152">
        <v>31</v>
      </c>
      <c r="F152">
        <v>8</v>
      </c>
      <c r="G152" t="s">
        <v>105</v>
      </c>
      <c r="H152" t="s">
        <v>112</v>
      </c>
      <c r="I152" t="s">
        <v>168</v>
      </c>
      <c r="J152" t="s">
        <v>57</v>
      </c>
      <c r="K152">
        <v>1</v>
      </c>
      <c r="L152">
        <v>1</v>
      </c>
      <c r="N152" t="s">
        <v>113</v>
      </c>
      <c r="O152">
        <v>1</v>
      </c>
    </row>
    <row r="153" spans="1:15">
      <c r="A153">
        <v>31</v>
      </c>
      <c r="F153">
        <v>12</v>
      </c>
      <c r="G153" t="s">
        <v>105</v>
      </c>
      <c r="H153" t="s">
        <v>185</v>
      </c>
      <c r="I153" t="s">
        <v>168</v>
      </c>
      <c r="J153" t="s">
        <v>57</v>
      </c>
      <c r="K153">
        <v>1</v>
      </c>
      <c r="L153">
        <v>1</v>
      </c>
      <c r="N153" t="s">
        <v>113</v>
      </c>
      <c r="O153">
        <v>1</v>
      </c>
    </row>
    <row r="154" spans="1:15">
      <c r="A154">
        <v>31</v>
      </c>
      <c r="F154">
        <v>15</v>
      </c>
      <c r="G154" t="s">
        <v>105</v>
      </c>
      <c r="H154" t="s">
        <v>154</v>
      </c>
      <c r="I154" t="s">
        <v>168</v>
      </c>
      <c r="J154" t="s">
        <v>57</v>
      </c>
      <c r="K154">
        <v>1</v>
      </c>
      <c r="L154">
        <v>1</v>
      </c>
      <c r="N154" t="s">
        <v>113</v>
      </c>
      <c r="O154">
        <v>1</v>
      </c>
    </row>
    <row r="155" spans="1:15">
      <c r="A155">
        <v>31</v>
      </c>
      <c r="F155">
        <v>17</v>
      </c>
      <c r="G155" t="s">
        <v>105</v>
      </c>
      <c r="H155" t="s">
        <v>156</v>
      </c>
      <c r="I155" t="s">
        <v>168</v>
      </c>
      <c r="J155" t="s">
        <v>57</v>
      </c>
      <c r="K155">
        <v>1</v>
      </c>
      <c r="L155">
        <v>1</v>
      </c>
      <c r="N155" t="s">
        <v>113</v>
      </c>
      <c r="O155">
        <v>1</v>
      </c>
    </row>
    <row r="156" spans="1:15">
      <c r="A156">
        <v>31</v>
      </c>
      <c r="F156">
        <v>19</v>
      </c>
      <c r="G156" t="s">
        <v>105</v>
      </c>
      <c r="H156" t="s">
        <v>158</v>
      </c>
      <c r="I156" t="s">
        <v>168</v>
      </c>
      <c r="J156" t="s">
        <v>57</v>
      </c>
      <c r="K156">
        <v>1</v>
      </c>
      <c r="L156">
        <v>1</v>
      </c>
      <c r="N156" t="s">
        <v>113</v>
      </c>
      <c r="O156">
        <v>1</v>
      </c>
    </row>
    <row r="157" spans="1:15">
      <c r="A157">
        <v>31</v>
      </c>
      <c r="F157">
        <v>20</v>
      </c>
      <c r="G157" t="s">
        <v>105</v>
      </c>
      <c r="H157" t="s">
        <v>159</v>
      </c>
      <c r="I157" t="s">
        <v>168</v>
      </c>
      <c r="J157" t="s">
        <v>57</v>
      </c>
      <c r="K157">
        <v>1</v>
      </c>
      <c r="L157">
        <v>1</v>
      </c>
      <c r="N157" t="s">
        <v>113</v>
      </c>
      <c r="O157">
        <v>1</v>
      </c>
    </row>
    <row r="158" spans="1:15">
      <c r="A158">
        <v>31</v>
      </c>
      <c r="F158">
        <v>26</v>
      </c>
      <c r="G158" t="s">
        <v>105</v>
      </c>
      <c r="H158" t="s">
        <v>165</v>
      </c>
      <c r="I158" t="s">
        <v>168</v>
      </c>
      <c r="J158" t="s">
        <v>57</v>
      </c>
      <c r="K158">
        <v>1</v>
      </c>
      <c r="L158">
        <v>1</v>
      </c>
      <c r="N158" t="s">
        <v>113</v>
      </c>
      <c r="O158">
        <v>1</v>
      </c>
    </row>
    <row r="159" spans="1:15">
      <c r="A159">
        <v>31</v>
      </c>
      <c r="F159">
        <v>28</v>
      </c>
      <c r="G159" t="s">
        <v>105</v>
      </c>
      <c r="H159" t="s">
        <v>167</v>
      </c>
      <c r="I159" t="s">
        <v>168</v>
      </c>
      <c r="J159" t="s">
        <v>57</v>
      </c>
      <c r="K159">
        <v>1</v>
      </c>
      <c r="L159">
        <v>1</v>
      </c>
      <c r="N159" t="s">
        <v>113</v>
      </c>
      <c r="O159">
        <v>1</v>
      </c>
    </row>
    <row r="160" spans="1:15">
      <c r="A160">
        <v>32</v>
      </c>
      <c r="F160">
        <v>5</v>
      </c>
      <c r="G160" t="s">
        <v>105</v>
      </c>
      <c r="H160" t="s">
        <v>167</v>
      </c>
      <c r="I160" t="s">
        <v>168</v>
      </c>
      <c r="J160" t="s">
        <v>57</v>
      </c>
      <c r="K160">
        <v>1</v>
      </c>
      <c r="L160">
        <v>1</v>
      </c>
      <c r="N160" t="s">
        <v>113</v>
      </c>
      <c r="O160">
        <v>1</v>
      </c>
    </row>
    <row r="161" spans="1:15">
      <c r="A161">
        <v>32</v>
      </c>
      <c r="F161">
        <v>7</v>
      </c>
      <c r="G161" t="s">
        <v>105</v>
      </c>
      <c r="H161" t="s">
        <v>165</v>
      </c>
      <c r="I161" t="s">
        <v>168</v>
      </c>
      <c r="J161" t="s">
        <v>60</v>
      </c>
      <c r="K161">
        <v>1</v>
      </c>
      <c r="L161">
        <v>1</v>
      </c>
      <c r="N161" t="s">
        <v>113</v>
      </c>
      <c r="O161">
        <v>1</v>
      </c>
    </row>
    <row r="162" spans="1:15">
      <c r="A162">
        <v>32</v>
      </c>
      <c r="F162">
        <v>13</v>
      </c>
      <c r="G162" t="s">
        <v>105</v>
      </c>
      <c r="H162" t="s">
        <v>159</v>
      </c>
      <c r="I162" t="s">
        <v>168</v>
      </c>
      <c r="J162" t="s">
        <v>60</v>
      </c>
      <c r="K162">
        <v>1</v>
      </c>
      <c r="L162">
        <v>1</v>
      </c>
      <c r="N162" t="s">
        <v>113</v>
      </c>
      <c r="O162">
        <v>1</v>
      </c>
    </row>
    <row r="163" spans="1:15">
      <c r="A163">
        <v>32</v>
      </c>
      <c r="F163">
        <v>14</v>
      </c>
      <c r="G163" t="s">
        <v>105</v>
      </c>
      <c r="H163" t="s">
        <v>158</v>
      </c>
      <c r="I163" t="s">
        <v>168</v>
      </c>
      <c r="J163" t="s">
        <v>60</v>
      </c>
      <c r="K163">
        <v>1</v>
      </c>
      <c r="L163">
        <v>1</v>
      </c>
      <c r="N163" t="s">
        <v>113</v>
      </c>
      <c r="O163">
        <v>1</v>
      </c>
    </row>
    <row r="164" spans="1:15">
      <c r="A164">
        <v>32</v>
      </c>
      <c r="F164">
        <v>16</v>
      </c>
      <c r="G164" t="s">
        <v>105</v>
      </c>
      <c r="H164" t="s">
        <v>156</v>
      </c>
      <c r="I164" t="s">
        <v>168</v>
      </c>
      <c r="J164" t="s">
        <v>60</v>
      </c>
      <c r="K164">
        <v>1</v>
      </c>
      <c r="L164">
        <v>1</v>
      </c>
      <c r="N164" t="s">
        <v>113</v>
      </c>
      <c r="O164">
        <v>1</v>
      </c>
    </row>
    <row r="165" spans="1:15">
      <c r="A165">
        <v>32</v>
      </c>
      <c r="F165">
        <v>18</v>
      </c>
      <c r="G165" t="s">
        <v>105</v>
      </c>
      <c r="H165" t="s">
        <v>154</v>
      </c>
      <c r="I165" t="s">
        <v>168</v>
      </c>
      <c r="J165" t="s">
        <v>57</v>
      </c>
      <c r="K165">
        <v>1</v>
      </c>
      <c r="L165">
        <v>1</v>
      </c>
      <c r="N165" t="s">
        <v>113</v>
      </c>
      <c r="O165">
        <v>1</v>
      </c>
    </row>
    <row r="166" spans="1:15">
      <c r="A166">
        <v>32</v>
      </c>
      <c r="F166">
        <v>21</v>
      </c>
      <c r="G166" t="s">
        <v>105</v>
      </c>
      <c r="H166" t="s">
        <v>185</v>
      </c>
      <c r="I166" t="s">
        <v>168</v>
      </c>
      <c r="J166" t="s">
        <v>60</v>
      </c>
      <c r="K166">
        <v>1</v>
      </c>
      <c r="L166">
        <v>1</v>
      </c>
      <c r="N166" t="s">
        <v>113</v>
      </c>
      <c r="O166">
        <v>1</v>
      </c>
    </row>
    <row r="167" spans="1:15">
      <c r="A167">
        <v>32</v>
      </c>
      <c r="F167">
        <v>25</v>
      </c>
      <c r="G167" t="s">
        <v>105</v>
      </c>
      <c r="H167" t="s">
        <v>112</v>
      </c>
      <c r="I167" t="s">
        <v>168</v>
      </c>
      <c r="J167" t="s">
        <v>57</v>
      </c>
      <c r="K167">
        <v>1</v>
      </c>
      <c r="L167">
        <v>1</v>
      </c>
      <c r="N167" t="s">
        <v>113</v>
      </c>
      <c r="O167">
        <v>1</v>
      </c>
    </row>
    <row r="168" spans="1:15">
      <c r="A168">
        <v>34</v>
      </c>
      <c r="F168">
        <v>8</v>
      </c>
      <c r="G168" t="s">
        <v>105</v>
      </c>
      <c r="H168" t="s">
        <v>112</v>
      </c>
      <c r="I168" t="s">
        <v>168</v>
      </c>
      <c r="J168" t="s">
        <v>57</v>
      </c>
      <c r="K168">
        <v>1</v>
      </c>
      <c r="L168">
        <v>1</v>
      </c>
      <c r="N168" t="s">
        <v>113</v>
      </c>
      <c r="O168">
        <v>1</v>
      </c>
    </row>
    <row r="169" spans="1:15">
      <c r="A169">
        <v>34</v>
      </c>
      <c r="F169">
        <v>12</v>
      </c>
      <c r="G169" t="s">
        <v>105</v>
      </c>
      <c r="H169" t="s">
        <v>185</v>
      </c>
      <c r="I169" t="s">
        <v>168</v>
      </c>
      <c r="J169" t="s">
        <v>57</v>
      </c>
      <c r="K169">
        <v>1</v>
      </c>
      <c r="L169">
        <v>1</v>
      </c>
      <c r="N169" t="s">
        <v>113</v>
      </c>
      <c r="O169">
        <v>1</v>
      </c>
    </row>
    <row r="170" spans="1:15">
      <c r="A170">
        <v>34</v>
      </c>
      <c r="F170">
        <v>15</v>
      </c>
      <c r="G170" t="s">
        <v>105</v>
      </c>
      <c r="H170" t="s">
        <v>154</v>
      </c>
      <c r="I170" t="s">
        <v>168</v>
      </c>
      <c r="J170" t="s">
        <v>60</v>
      </c>
      <c r="K170">
        <v>1</v>
      </c>
      <c r="L170">
        <v>1</v>
      </c>
      <c r="N170" t="s">
        <v>113</v>
      </c>
      <c r="O170">
        <v>1</v>
      </c>
    </row>
    <row r="171" spans="1:15">
      <c r="A171">
        <v>34</v>
      </c>
      <c r="F171">
        <v>17</v>
      </c>
      <c r="G171" t="s">
        <v>105</v>
      </c>
      <c r="H171" t="s">
        <v>156</v>
      </c>
      <c r="I171" t="s">
        <v>168</v>
      </c>
      <c r="J171" t="s">
        <v>57</v>
      </c>
      <c r="K171">
        <v>1</v>
      </c>
      <c r="L171">
        <v>1</v>
      </c>
      <c r="N171" t="s">
        <v>113</v>
      </c>
      <c r="O171">
        <v>1</v>
      </c>
    </row>
    <row r="172" spans="1:15">
      <c r="A172">
        <v>34</v>
      </c>
      <c r="F172">
        <v>19</v>
      </c>
      <c r="G172" t="s">
        <v>105</v>
      </c>
      <c r="H172" t="s">
        <v>158</v>
      </c>
      <c r="I172" t="s">
        <v>168</v>
      </c>
      <c r="J172" t="s">
        <v>57</v>
      </c>
      <c r="K172">
        <v>1</v>
      </c>
      <c r="L172">
        <v>1</v>
      </c>
      <c r="N172" t="s">
        <v>113</v>
      </c>
      <c r="O172">
        <v>1</v>
      </c>
    </row>
    <row r="173" spans="1:15">
      <c r="A173">
        <v>34</v>
      </c>
      <c r="F173">
        <v>20</v>
      </c>
      <c r="G173" t="s">
        <v>105</v>
      </c>
      <c r="H173" t="s">
        <v>159</v>
      </c>
      <c r="I173" t="s">
        <v>168</v>
      </c>
      <c r="J173" t="s">
        <v>57</v>
      </c>
      <c r="K173">
        <v>1</v>
      </c>
      <c r="L173">
        <v>1</v>
      </c>
      <c r="N173" t="s">
        <v>113</v>
      </c>
      <c r="O173">
        <v>1</v>
      </c>
    </row>
    <row r="174" spans="1:15">
      <c r="A174">
        <v>34</v>
      </c>
      <c r="F174">
        <v>26</v>
      </c>
      <c r="G174" t="s">
        <v>105</v>
      </c>
      <c r="H174" t="s">
        <v>165</v>
      </c>
      <c r="I174" t="s">
        <v>168</v>
      </c>
      <c r="J174" t="s">
        <v>57</v>
      </c>
      <c r="K174">
        <v>1</v>
      </c>
      <c r="L174">
        <v>1</v>
      </c>
      <c r="N174" t="s">
        <v>113</v>
      </c>
      <c r="O174">
        <v>1</v>
      </c>
    </row>
    <row r="175" spans="1:15">
      <c r="A175">
        <v>34</v>
      </c>
      <c r="F175">
        <v>28</v>
      </c>
      <c r="G175" t="s">
        <v>105</v>
      </c>
      <c r="H175" t="s">
        <v>167</v>
      </c>
      <c r="I175" t="s">
        <v>168</v>
      </c>
      <c r="J175" t="s">
        <v>57</v>
      </c>
      <c r="K175">
        <v>1</v>
      </c>
      <c r="L175">
        <v>1</v>
      </c>
      <c r="N175" t="s">
        <v>113</v>
      </c>
      <c r="O175">
        <v>1</v>
      </c>
    </row>
    <row r="176" spans="1:15">
      <c r="A176">
        <v>36</v>
      </c>
      <c r="F176">
        <v>8</v>
      </c>
      <c r="G176" t="s">
        <v>105</v>
      </c>
      <c r="H176" t="s">
        <v>112</v>
      </c>
      <c r="I176" t="s">
        <v>168</v>
      </c>
      <c r="J176" t="s">
        <v>57</v>
      </c>
      <c r="K176">
        <v>1</v>
      </c>
      <c r="L176">
        <v>1</v>
      </c>
      <c r="N176" t="s">
        <v>113</v>
      </c>
      <c r="O176">
        <v>1</v>
      </c>
    </row>
    <row r="177" spans="1:15">
      <c r="A177">
        <v>36</v>
      </c>
      <c r="F177">
        <v>12</v>
      </c>
      <c r="G177" t="s">
        <v>105</v>
      </c>
      <c r="H177" t="s">
        <v>185</v>
      </c>
      <c r="I177" t="s">
        <v>168</v>
      </c>
      <c r="J177" t="s">
        <v>57</v>
      </c>
      <c r="K177">
        <v>1</v>
      </c>
      <c r="L177">
        <v>1</v>
      </c>
      <c r="N177" t="s">
        <v>113</v>
      </c>
      <c r="O177">
        <v>1</v>
      </c>
    </row>
    <row r="178" spans="1:15">
      <c r="A178">
        <v>36</v>
      </c>
      <c r="F178">
        <v>17</v>
      </c>
      <c r="G178" t="s">
        <v>105</v>
      </c>
      <c r="H178" t="s">
        <v>156</v>
      </c>
      <c r="I178" t="s">
        <v>168</v>
      </c>
      <c r="J178" t="s">
        <v>57</v>
      </c>
      <c r="K178">
        <v>1</v>
      </c>
      <c r="L178">
        <v>1</v>
      </c>
      <c r="N178" t="s">
        <v>113</v>
      </c>
      <c r="O178">
        <v>1</v>
      </c>
    </row>
    <row r="179" spans="1:15">
      <c r="A179">
        <v>36</v>
      </c>
      <c r="F179">
        <v>19</v>
      </c>
      <c r="G179" t="s">
        <v>105</v>
      </c>
      <c r="H179" t="s">
        <v>158</v>
      </c>
      <c r="I179" t="s">
        <v>168</v>
      </c>
      <c r="J179" t="s">
        <v>57</v>
      </c>
      <c r="K179">
        <v>1</v>
      </c>
      <c r="L179">
        <v>1</v>
      </c>
      <c r="N179" t="s">
        <v>113</v>
      </c>
      <c r="O179">
        <v>1</v>
      </c>
    </row>
    <row r="180" spans="1:15">
      <c r="A180">
        <v>36</v>
      </c>
      <c r="F180">
        <v>20</v>
      </c>
      <c r="G180" t="s">
        <v>105</v>
      </c>
      <c r="H180" t="s">
        <v>159</v>
      </c>
      <c r="I180" t="s">
        <v>168</v>
      </c>
      <c r="J180" t="s">
        <v>57</v>
      </c>
      <c r="K180">
        <v>1</v>
      </c>
      <c r="L180">
        <v>1</v>
      </c>
      <c r="N180" t="s">
        <v>113</v>
      </c>
      <c r="O180">
        <v>1</v>
      </c>
    </row>
    <row r="181" spans="1:15">
      <c r="A181">
        <v>36</v>
      </c>
      <c r="F181">
        <v>26</v>
      </c>
      <c r="G181" t="s">
        <v>105</v>
      </c>
      <c r="H181" t="s">
        <v>165</v>
      </c>
      <c r="I181" t="s">
        <v>168</v>
      </c>
      <c r="J181" t="s">
        <v>57</v>
      </c>
      <c r="K181">
        <v>1</v>
      </c>
      <c r="L181">
        <v>1</v>
      </c>
      <c r="N181" t="s">
        <v>113</v>
      </c>
      <c r="O181">
        <v>1</v>
      </c>
    </row>
    <row r="182" spans="1:15">
      <c r="A182">
        <v>36</v>
      </c>
      <c r="F182">
        <v>28</v>
      </c>
      <c r="G182" t="s">
        <v>105</v>
      </c>
      <c r="H182" t="s">
        <v>167</v>
      </c>
      <c r="I182" t="s">
        <v>168</v>
      </c>
      <c r="J182" t="s">
        <v>57</v>
      </c>
      <c r="K182">
        <v>1</v>
      </c>
      <c r="L182">
        <v>1</v>
      </c>
      <c r="N182" t="s">
        <v>113</v>
      </c>
      <c r="O182">
        <v>1</v>
      </c>
    </row>
    <row r="183" spans="1:15">
      <c r="A183">
        <v>37</v>
      </c>
      <c r="F183">
        <v>5</v>
      </c>
      <c r="G183" t="s">
        <v>105</v>
      </c>
      <c r="H183" t="s">
        <v>167</v>
      </c>
      <c r="I183" t="s">
        <v>168</v>
      </c>
      <c r="J183" t="s">
        <v>57</v>
      </c>
      <c r="K183">
        <v>1</v>
      </c>
      <c r="L183">
        <v>1</v>
      </c>
      <c r="N183" t="s">
        <v>113</v>
      </c>
      <c r="O183">
        <v>1</v>
      </c>
    </row>
    <row r="184" spans="1:15">
      <c r="A184">
        <v>37</v>
      </c>
      <c r="F184">
        <v>7</v>
      </c>
      <c r="G184" t="s">
        <v>105</v>
      </c>
      <c r="H184" t="s">
        <v>165</v>
      </c>
      <c r="I184" t="s">
        <v>168</v>
      </c>
      <c r="J184" t="s">
        <v>57</v>
      </c>
      <c r="K184">
        <v>1</v>
      </c>
      <c r="L184">
        <v>1</v>
      </c>
      <c r="N184" t="s">
        <v>113</v>
      </c>
      <c r="O184">
        <v>1</v>
      </c>
    </row>
    <row r="185" spans="1:15">
      <c r="A185">
        <v>38</v>
      </c>
      <c r="F185">
        <v>8</v>
      </c>
      <c r="G185" t="s">
        <v>105</v>
      </c>
      <c r="H185" t="s">
        <v>112</v>
      </c>
      <c r="I185" t="s">
        <v>168</v>
      </c>
      <c r="J185" t="s">
        <v>57</v>
      </c>
      <c r="K185">
        <v>1</v>
      </c>
      <c r="L185">
        <v>1</v>
      </c>
      <c r="N185" t="s">
        <v>113</v>
      </c>
      <c r="O185">
        <v>1</v>
      </c>
    </row>
    <row r="186" spans="1:15">
      <c r="A186">
        <v>38</v>
      </c>
      <c r="F186">
        <v>12</v>
      </c>
      <c r="G186" t="s">
        <v>105</v>
      </c>
      <c r="H186" t="s">
        <v>185</v>
      </c>
      <c r="I186" t="s">
        <v>168</v>
      </c>
      <c r="J186" t="s">
        <v>57</v>
      </c>
      <c r="K186">
        <v>1</v>
      </c>
      <c r="L186">
        <v>1</v>
      </c>
      <c r="N186" t="s">
        <v>113</v>
      </c>
      <c r="O186">
        <v>1</v>
      </c>
    </row>
    <row r="187" spans="1:15">
      <c r="A187">
        <v>38</v>
      </c>
      <c r="F187">
        <v>15</v>
      </c>
      <c r="G187" t="s">
        <v>105</v>
      </c>
      <c r="H187" t="s">
        <v>154</v>
      </c>
      <c r="I187" t="s">
        <v>168</v>
      </c>
      <c r="J187" t="s">
        <v>57</v>
      </c>
      <c r="K187">
        <v>1</v>
      </c>
      <c r="L187">
        <v>1</v>
      </c>
      <c r="N187" t="s">
        <v>113</v>
      </c>
      <c r="O187">
        <v>1</v>
      </c>
    </row>
    <row r="188" spans="1:15">
      <c r="A188">
        <v>38</v>
      </c>
      <c r="F188">
        <v>17</v>
      </c>
      <c r="G188" t="s">
        <v>105</v>
      </c>
      <c r="H188" t="s">
        <v>156</v>
      </c>
      <c r="I188" t="s">
        <v>168</v>
      </c>
      <c r="J188" t="s">
        <v>57</v>
      </c>
      <c r="K188">
        <v>1</v>
      </c>
      <c r="L188">
        <v>1</v>
      </c>
      <c r="N188" t="s">
        <v>113</v>
      </c>
      <c r="O188">
        <v>1</v>
      </c>
    </row>
    <row r="189" spans="1:15">
      <c r="A189">
        <v>38</v>
      </c>
      <c r="F189">
        <v>19</v>
      </c>
      <c r="G189" t="s">
        <v>105</v>
      </c>
      <c r="H189" t="s">
        <v>158</v>
      </c>
      <c r="I189" t="s">
        <v>168</v>
      </c>
      <c r="J189" t="s">
        <v>57</v>
      </c>
      <c r="K189">
        <v>1</v>
      </c>
      <c r="L189">
        <v>1</v>
      </c>
      <c r="N189" t="s">
        <v>113</v>
      </c>
      <c r="O189">
        <v>1</v>
      </c>
    </row>
    <row r="190" spans="1:15">
      <c r="A190">
        <v>38</v>
      </c>
      <c r="F190">
        <v>20</v>
      </c>
      <c r="G190" t="s">
        <v>105</v>
      </c>
      <c r="H190" t="s">
        <v>159</v>
      </c>
      <c r="I190" t="s">
        <v>168</v>
      </c>
      <c r="J190" t="s">
        <v>57</v>
      </c>
      <c r="K190">
        <v>1</v>
      </c>
      <c r="L190">
        <v>1</v>
      </c>
      <c r="N190" t="s">
        <v>113</v>
      </c>
      <c r="O190">
        <v>1</v>
      </c>
    </row>
    <row r="191" spans="1:15">
      <c r="A191">
        <v>38</v>
      </c>
      <c r="F191">
        <v>26</v>
      </c>
      <c r="G191" t="s">
        <v>105</v>
      </c>
      <c r="H191" t="s">
        <v>165</v>
      </c>
      <c r="I191" t="s">
        <v>168</v>
      </c>
      <c r="J191" t="s">
        <v>57</v>
      </c>
      <c r="K191">
        <v>1</v>
      </c>
      <c r="L191">
        <v>1</v>
      </c>
      <c r="N191" t="s">
        <v>113</v>
      </c>
      <c r="O191">
        <v>1</v>
      </c>
    </row>
    <row r="192" spans="1:15">
      <c r="A192">
        <v>9</v>
      </c>
      <c r="F192">
        <v>18</v>
      </c>
      <c r="G192" t="s">
        <v>105</v>
      </c>
      <c r="H192" t="s">
        <v>154</v>
      </c>
      <c r="I192" t="s">
        <v>168</v>
      </c>
      <c r="J192" t="s">
        <v>265</v>
      </c>
      <c r="K192">
        <v>1</v>
      </c>
      <c r="L192">
        <v>1</v>
      </c>
      <c r="N192" t="s">
        <v>113</v>
      </c>
      <c r="O192" t="s">
        <v>83</v>
      </c>
    </row>
    <row r="193" spans="1:14">
      <c r="A193">
        <v>3</v>
      </c>
      <c r="F193">
        <v>8</v>
      </c>
      <c r="G193" t="s">
        <v>105</v>
      </c>
      <c r="H193" t="s">
        <v>112</v>
      </c>
      <c r="I193" t="s">
        <v>168</v>
      </c>
      <c r="J193" t="s">
        <v>265</v>
      </c>
      <c r="K193">
        <v>1</v>
      </c>
      <c r="L193">
        <v>1</v>
      </c>
      <c r="N193" t="s">
        <v>113</v>
      </c>
    </row>
    <row r="194" spans="1:14">
      <c r="A194">
        <v>22</v>
      </c>
      <c r="F194">
        <v>19</v>
      </c>
      <c r="G194" t="s">
        <v>105</v>
      </c>
      <c r="H194" t="s">
        <v>158</v>
      </c>
      <c r="I194" t="s">
        <v>168</v>
      </c>
      <c r="J194" t="s">
        <v>206</v>
      </c>
      <c r="K194">
        <v>1</v>
      </c>
      <c r="L194">
        <v>1</v>
      </c>
      <c r="N194" t="s">
        <v>113</v>
      </c>
    </row>
    <row r="195" spans="1:14">
      <c r="A195">
        <v>22</v>
      </c>
      <c r="F195">
        <v>20</v>
      </c>
      <c r="G195" t="s">
        <v>105</v>
      </c>
      <c r="H195" t="s">
        <v>159</v>
      </c>
      <c r="I195" t="s">
        <v>168</v>
      </c>
      <c r="J195" t="s">
        <v>206</v>
      </c>
      <c r="K195">
        <v>1</v>
      </c>
      <c r="L195">
        <v>1</v>
      </c>
      <c r="N195" t="s">
        <v>113</v>
      </c>
    </row>
    <row r="196" spans="1:14">
      <c r="A196">
        <v>23</v>
      </c>
      <c r="F196">
        <v>5</v>
      </c>
      <c r="G196" t="s">
        <v>105</v>
      </c>
      <c r="H196" t="s">
        <v>167</v>
      </c>
      <c r="I196" t="s">
        <v>168</v>
      </c>
      <c r="J196" t="s">
        <v>206</v>
      </c>
      <c r="K196">
        <v>1</v>
      </c>
      <c r="L196">
        <v>1</v>
      </c>
      <c r="N196" t="s">
        <v>113</v>
      </c>
    </row>
    <row r="197" spans="1:14">
      <c r="A197">
        <v>23</v>
      </c>
      <c r="F197">
        <v>7</v>
      </c>
      <c r="G197" t="s">
        <v>105</v>
      </c>
      <c r="H197" t="s">
        <v>165</v>
      </c>
      <c r="I197" t="s">
        <v>168</v>
      </c>
      <c r="J197" t="s">
        <v>206</v>
      </c>
      <c r="K197">
        <v>1</v>
      </c>
      <c r="L197">
        <v>1</v>
      </c>
      <c r="N197" t="s">
        <v>113</v>
      </c>
    </row>
    <row r="198" spans="1:14">
      <c r="A198">
        <v>23</v>
      </c>
      <c r="F198">
        <v>13</v>
      </c>
      <c r="G198" t="s">
        <v>105</v>
      </c>
      <c r="H198" t="s">
        <v>159</v>
      </c>
      <c r="I198" t="s">
        <v>168</v>
      </c>
      <c r="J198" t="s">
        <v>206</v>
      </c>
      <c r="K198">
        <v>1</v>
      </c>
      <c r="L198">
        <v>1</v>
      </c>
      <c r="N198" t="s">
        <v>113</v>
      </c>
    </row>
    <row r="199" spans="1:14">
      <c r="A199">
        <v>23</v>
      </c>
      <c r="F199">
        <v>16</v>
      </c>
      <c r="G199" t="s">
        <v>105</v>
      </c>
      <c r="H199" t="s">
        <v>156</v>
      </c>
      <c r="I199" t="s">
        <v>168</v>
      </c>
      <c r="J199" t="s">
        <v>206</v>
      </c>
      <c r="K199">
        <v>1</v>
      </c>
      <c r="L199">
        <v>1</v>
      </c>
      <c r="N199" t="s">
        <v>113</v>
      </c>
    </row>
    <row r="200" spans="1:14">
      <c r="A200">
        <v>23</v>
      </c>
      <c r="F200">
        <v>18</v>
      </c>
      <c r="G200" t="s">
        <v>105</v>
      </c>
      <c r="H200" t="s">
        <v>154</v>
      </c>
      <c r="I200" t="s">
        <v>168</v>
      </c>
      <c r="J200" t="s">
        <v>17</v>
      </c>
      <c r="K200">
        <v>1</v>
      </c>
      <c r="L200">
        <v>1</v>
      </c>
      <c r="N200" t="s">
        <v>113</v>
      </c>
    </row>
    <row r="201" spans="1:14">
      <c r="A201">
        <v>23</v>
      </c>
      <c r="F201">
        <v>21</v>
      </c>
      <c r="G201" t="s">
        <v>105</v>
      </c>
      <c r="H201" t="s">
        <v>185</v>
      </c>
      <c r="I201" t="s">
        <v>168</v>
      </c>
      <c r="J201" t="s">
        <v>206</v>
      </c>
      <c r="K201">
        <v>1</v>
      </c>
      <c r="L201">
        <v>1</v>
      </c>
      <c r="N201" t="s">
        <v>113</v>
      </c>
    </row>
    <row r="202" spans="1:14">
      <c r="A202">
        <v>23</v>
      </c>
      <c r="F202">
        <v>25</v>
      </c>
      <c r="G202" t="s">
        <v>105</v>
      </c>
      <c r="H202" t="s">
        <v>112</v>
      </c>
      <c r="I202" t="s">
        <v>168</v>
      </c>
      <c r="J202" t="s">
        <v>206</v>
      </c>
      <c r="K202">
        <v>1</v>
      </c>
      <c r="L202">
        <v>1</v>
      </c>
      <c r="N202" t="s">
        <v>113</v>
      </c>
    </row>
    <row r="203" spans="1:14">
      <c r="A203">
        <v>25</v>
      </c>
      <c r="F203">
        <v>13</v>
      </c>
      <c r="G203" t="s">
        <v>105</v>
      </c>
      <c r="H203" t="s">
        <v>159</v>
      </c>
      <c r="I203" t="s">
        <v>168</v>
      </c>
      <c r="J203" t="s">
        <v>237</v>
      </c>
      <c r="K203">
        <v>1</v>
      </c>
      <c r="L203">
        <v>1</v>
      </c>
      <c r="N203" t="s">
        <v>113</v>
      </c>
    </row>
    <row r="204" spans="1:14">
      <c r="A204">
        <v>25</v>
      </c>
      <c r="F204">
        <v>14</v>
      </c>
      <c r="G204" t="s">
        <v>105</v>
      </c>
      <c r="H204" t="s">
        <v>158</v>
      </c>
      <c r="I204" t="s">
        <v>168</v>
      </c>
      <c r="J204" t="s">
        <v>237</v>
      </c>
      <c r="K204">
        <v>1</v>
      </c>
      <c r="L204">
        <v>1</v>
      </c>
      <c r="N204" t="s">
        <v>113</v>
      </c>
    </row>
    <row r="205" spans="1:14">
      <c r="A205">
        <v>25</v>
      </c>
      <c r="F205">
        <v>21</v>
      </c>
      <c r="G205" t="s">
        <v>105</v>
      </c>
      <c r="H205" t="s">
        <v>185</v>
      </c>
      <c r="I205" t="s">
        <v>168</v>
      </c>
      <c r="J205" t="s">
        <v>60</v>
      </c>
      <c r="K205">
        <v>1</v>
      </c>
      <c r="L205">
        <v>1</v>
      </c>
      <c r="N205" t="s">
        <v>113</v>
      </c>
    </row>
    <row r="206" spans="1:14">
      <c r="A206">
        <v>25</v>
      </c>
      <c r="F206">
        <v>25</v>
      </c>
      <c r="G206" t="s">
        <v>105</v>
      </c>
      <c r="H206" t="s">
        <v>112</v>
      </c>
      <c r="I206" t="s">
        <v>168</v>
      </c>
      <c r="J206" t="s">
        <v>57</v>
      </c>
      <c r="K206">
        <v>1</v>
      </c>
      <c r="L206">
        <v>1</v>
      </c>
      <c r="N206" t="s">
        <v>113</v>
      </c>
    </row>
    <row r="207" spans="1:14">
      <c r="A207">
        <v>26</v>
      </c>
      <c r="F207">
        <v>19</v>
      </c>
      <c r="G207" t="s">
        <v>105</v>
      </c>
      <c r="H207" t="s">
        <v>158</v>
      </c>
      <c r="I207" t="s">
        <v>168</v>
      </c>
      <c r="J207" t="s">
        <v>59</v>
      </c>
      <c r="K207">
        <v>1</v>
      </c>
      <c r="L207">
        <v>1</v>
      </c>
      <c r="N207" t="s">
        <v>113</v>
      </c>
    </row>
    <row r="208" spans="1:14">
      <c r="A208">
        <v>26</v>
      </c>
      <c r="F208">
        <v>20</v>
      </c>
      <c r="G208" t="s">
        <v>105</v>
      </c>
      <c r="H208" t="s">
        <v>159</v>
      </c>
      <c r="I208" t="s">
        <v>168</v>
      </c>
      <c r="J208" t="s">
        <v>57</v>
      </c>
      <c r="K208">
        <v>1</v>
      </c>
      <c r="L208">
        <v>1</v>
      </c>
      <c r="N208" t="s">
        <v>113</v>
      </c>
    </row>
    <row r="209" spans="1:14">
      <c r="A209">
        <v>26</v>
      </c>
      <c r="F209">
        <v>26</v>
      </c>
      <c r="G209" t="s">
        <v>105</v>
      </c>
      <c r="H209" t="s">
        <v>165</v>
      </c>
      <c r="I209" t="s">
        <v>168</v>
      </c>
      <c r="J209" t="s">
        <v>59</v>
      </c>
      <c r="K209">
        <v>1</v>
      </c>
      <c r="L209">
        <v>1</v>
      </c>
      <c r="N209" t="s">
        <v>113</v>
      </c>
    </row>
    <row r="210" spans="1:14">
      <c r="A210">
        <v>27</v>
      </c>
      <c r="F210">
        <v>5</v>
      </c>
      <c r="G210" t="s">
        <v>105</v>
      </c>
      <c r="H210" t="s">
        <v>167</v>
      </c>
      <c r="I210" t="s">
        <v>168</v>
      </c>
      <c r="J210" t="s">
        <v>206</v>
      </c>
      <c r="K210">
        <v>1</v>
      </c>
      <c r="L210">
        <v>1</v>
      </c>
      <c r="N210" t="s">
        <v>113</v>
      </c>
    </row>
    <row r="211" spans="1:14">
      <c r="A211">
        <v>27</v>
      </c>
      <c r="F211">
        <v>7</v>
      </c>
      <c r="G211" t="s">
        <v>105</v>
      </c>
      <c r="H211" t="s">
        <v>165</v>
      </c>
      <c r="I211" t="s">
        <v>168</v>
      </c>
      <c r="J211" t="s">
        <v>206</v>
      </c>
      <c r="K211">
        <v>1</v>
      </c>
      <c r="L211">
        <v>1</v>
      </c>
      <c r="N211" t="s">
        <v>113</v>
      </c>
    </row>
    <row r="212" spans="1:14">
      <c r="A212">
        <v>27</v>
      </c>
      <c r="F212">
        <v>16</v>
      </c>
      <c r="G212" t="s">
        <v>105</v>
      </c>
      <c r="H212" t="s">
        <v>156</v>
      </c>
      <c r="I212" t="s">
        <v>168</v>
      </c>
      <c r="J212" t="s">
        <v>206</v>
      </c>
      <c r="K212">
        <v>1</v>
      </c>
      <c r="L212">
        <v>1</v>
      </c>
      <c r="N212" t="s">
        <v>113</v>
      </c>
    </row>
    <row r="213" spans="1:14">
      <c r="A213">
        <v>27</v>
      </c>
      <c r="F213">
        <v>18</v>
      </c>
      <c r="G213" t="s">
        <v>105</v>
      </c>
      <c r="H213" t="s">
        <v>154</v>
      </c>
      <c r="I213" t="s">
        <v>168</v>
      </c>
      <c r="J213" t="s">
        <v>206</v>
      </c>
      <c r="K213">
        <v>1</v>
      </c>
      <c r="L213">
        <v>1</v>
      </c>
      <c r="N213" t="s">
        <v>113</v>
      </c>
    </row>
    <row r="214" spans="1:14">
      <c r="A214">
        <v>27</v>
      </c>
      <c r="F214">
        <v>25</v>
      </c>
      <c r="G214" t="s">
        <v>105</v>
      </c>
      <c r="H214" t="s">
        <v>112</v>
      </c>
      <c r="I214" t="s">
        <v>168</v>
      </c>
      <c r="J214" t="s">
        <v>206</v>
      </c>
      <c r="K214">
        <v>1</v>
      </c>
      <c r="L214">
        <v>1</v>
      </c>
      <c r="N214" t="s">
        <v>113</v>
      </c>
    </row>
    <row r="215" spans="1:14">
      <c r="A215">
        <v>29</v>
      </c>
      <c r="F215">
        <v>5</v>
      </c>
      <c r="G215" t="s">
        <v>105</v>
      </c>
      <c r="H215" t="s">
        <v>167</v>
      </c>
      <c r="I215" t="s">
        <v>168</v>
      </c>
      <c r="J215" t="s">
        <v>59</v>
      </c>
      <c r="K215">
        <v>1</v>
      </c>
      <c r="L215">
        <v>1</v>
      </c>
      <c r="N215" t="s">
        <v>113</v>
      </c>
    </row>
    <row r="216" spans="1:14">
      <c r="A216">
        <v>29</v>
      </c>
      <c r="F216">
        <v>7</v>
      </c>
      <c r="G216" t="s">
        <v>105</v>
      </c>
      <c r="H216" t="s">
        <v>165</v>
      </c>
      <c r="I216" t="s">
        <v>168</v>
      </c>
      <c r="J216" t="s">
        <v>59</v>
      </c>
      <c r="K216">
        <v>1</v>
      </c>
      <c r="L216">
        <v>1</v>
      </c>
      <c r="N216" t="s">
        <v>113</v>
      </c>
    </row>
    <row r="217" spans="1:14">
      <c r="A217">
        <v>29</v>
      </c>
      <c r="F217">
        <v>13</v>
      </c>
      <c r="G217" t="s">
        <v>105</v>
      </c>
      <c r="H217" t="s">
        <v>159</v>
      </c>
      <c r="I217" t="s">
        <v>168</v>
      </c>
      <c r="J217" t="s">
        <v>57</v>
      </c>
      <c r="K217">
        <v>1</v>
      </c>
      <c r="L217">
        <v>1</v>
      </c>
      <c r="N217" t="s">
        <v>113</v>
      </c>
    </row>
    <row r="218" spans="1:14">
      <c r="A218">
        <v>29</v>
      </c>
      <c r="F218">
        <v>14</v>
      </c>
      <c r="G218" t="s">
        <v>105</v>
      </c>
      <c r="H218" t="s">
        <v>158</v>
      </c>
      <c r="I218" t="s">
        <v>168</v>
      </c>
      <c r="J218" t="s">
        <v>57</v>
      </c>
      <c r="K218">
        <v>1</v>
      </c>
      <c r="L218">
        <v>1</v>
      </c>
      <c r="N218" t="s">
        <v>113</v>
      </c>
    </row>
    <row r="219" spans="1:14">
      <c r="A219">
        <v>29</v>
      </c>
      <c r="F219">
        <v>16</v>
      </c>
      <c r="G219" t="s">
        <v>105</v>
      </c>
      <c r="H219" t="s">
        <v>156</v>
      </c>
      <c r="I219" t="s">
        <v>168</v>
      </c>
      <c r="J219" t="s">
        <v>57</v>
      </c>
      <c r="K219">
        <v>1</v>
      </c>
      <c r="L219">
        <v>1</v>
      </c>
      <c r="N219" t="s">
        <v>113</v>
      </c>
    </row>
    <row r="220" spans="1:14">
      <c r="A220">
        <v>29</v>
      </c>
      <c r="F220">
        <v>18</v>
      </c>
      <c r="G220" t="s">
        <v>105</v>
      </c>
      <c r="H220" t="s">
        <v>154</v>
      </c>
      <c r="I220" t="s">
        <v>168</v>
      </c>
      <c r="J220" t="s">
        <v>60</v>
      </c>
      <c r="K220">
        <v>1</v>
      </c>
      <c r="L220">
        <v>1</v>
      </c>
      <c r="N220" t="s">
        <v>113</v>
      </c>
    </row>
    <row r="221" spans="1:14">
      <c r="A221">
        <v>29</v>
      </c>
      <c r="F221">
        <v>21</v>
      </c>
      <c r="G221" t="s">
        <v>105</v>
      </c>
      <c r="H221" t="s">
        <v>185</v>
      </c>
      <c r="I221" t="s">
        <v>168</v>
      </c>
      <c r="J221" t="s">
        <v>57</v>
      </c>
      <c r="K221">
        <v>1</v>
      </c>
      <c r="L221">
        <v>1</v>
      </c>
      <c r="N221" t="s">
        <v>113</v>
      </c>
    </row>
    <row r="222" spans="1:14">
      <c r="A222">
        <v>30</v>
      </c>
      <c r="F222">
        <v>8</v>
      </c>
      <c r="G222" t="s">
        <v>105</v>
      </c>
      <c r="H222" t="s">
        <v>112</v>
      </c>
      <c r="I222" t="s">
        <v>168</v>
      </c>
      <c r="J222" t="s">
        <v>57</v>
      </c>
      <c r="K222">
        <v>1</v>
      </c>
      <c r="L222">
        <v>1</v>
      </c>
      <c r="N222" t="s">
        <v>113</v>
      </c>
    </row>
    <row r="223" spans="1:14">
      <c r="A223">
        <v>30</v>
      </c>
      <c r="F223">
        <v>12</v>
      </c>
      <c r="G223" t="s">
        <v>105</v>
      </c>
      <c r="H223" t="s">
        <v>185</v>
      </c>
      <c r="I223" t="s">
        <v>168</v>
      </c>
      <c r="J223" t="s">
        <v>65</v>
      </c>
      <c r="K223">
        <v>1</v>
      </c>
      <c r="L223">
        <v>1</v>
      </c>
      <c r="N223" t="s">
        <v>113</v>
      </c>
    </row>
    <row r="224" spans="1:14">
      <c r="A224">
        <v>30</v>
      </c>
      <c r="F224">
        <v>17</v>
      </c>
      <c r="G224" t="s">
        <v>105</v>
      </c>
      <c r="H224" t="s">
        <v>156</v>
      </c>
      <c r="I224" t="s">
        <v>168</v>
      </c>
      <c r="J224" t="s">
        <v>57</v>
      </c>
      <c r="K224">
        <v>1</v>
      </c>
      <c r="L224">
        <v>1</v>
      </c>
      <c r="N224" t="s">
        <v>113</v>
      </c>
    </row>
    <row r="225" spans="1:14">
      <c r="A225">
        <v>36</v>
      </c>
      <c r="F225">
        <v>15</v>
      </c>
      <c r="G225" t="s">
        <v>105</v>
      </c>
      <c r="H225" t="s">
        <v>154</v>
      </c>
      <c r="I225" t="s">
        <v>168</v>
      </c>
      <c r="J225" t="s">
        <v>60</v>
      </c>
      <c r="K225">
        <v>1</v>
      </c>
      <c r="L225">
        <v>1</v>
      </c>
      <c r="N225" t="s">
        <v>113</v>
      </c>
    </row>
    <row r="226" spans="1:14">
      <c r="A226">
        <v>2</v>
      </c>
      <c r="F226">
        <v>5</v>
      </c>
      <c r="G226" t="s">
        <v>105</v>
      </c>
      <c r="H226" t="s">
        <v>167</v>
      </c>
      <c r="I226" t="s">
        <v>168</v>
      </c>
      <c r="J226" t="s">
        <v>49</v>
      </c>
      <c r="K226">
        <v>1</v>
      </c>
      <c r="N226" t="s">
        <v>113</v>
      </c>
    </row>
    <row r="227" spans="1:14">
      <c r="A227">
        <v>2</v>
      </c>
      <c r="F227">
        <v>7</v>
      </c>
      <c r="G227" t="s">
        <v>105</v>
      </c>
      <c r="H227" t="s">
        <v>165</v>
      </c>
      <c r="I227" t="s">
        <v>168</v>
      </c>
      <c r="J227" t="s">
        <v>47</v>
      </c>
      <c r="K227">
        <v>1</v>
      </c>
      <c r="N227" t="s">
        <v>113</v>
      </c>
    </row>
    <row r="228" spans="1:14">
      <c r="A228">
        <v>2</v>
      </c>
      <c r="F228">
        <v>13</v>
      </c>
      <c r="G228" t="s">
        <v>105</v>
      </c>
      <c r="H228" t="s">
        <v>159</v>
      </c>
      <c r="I228" t="s">
        <v>168</v>
      </c>
      <c r="J228" t="s">
        <v>47</v>
      </c>
      <c r="K228">
        <v>1</v>
      </c>
      <c r="N228" t="s">
        <v>113</v>
      </c>
    </row>
    <row r="229" spans="1:14">
      <c r="A229">
        <v>2</v>
      </c>
      <c r="F229">
        <v>14</v>
      </c>
      <c r="G229" t="s">
        <v>105</v>
      </c>
      <c r="H229" t="s">
        <v>158</v>
      </c>
      <c r="I229" t="s">
        <v>168</v>
      </c>
      <c r="J229" t="s">
        <v>68</v>
      </c>
      <c r="K229">
        <v>1</v>
      </c>
      <c r="N229" t="s">
        <v>113</v>
      </c>
    </row>
    <row r="230" spans="1:14">
      <c r="A230">
        <v>2</v>
      </c>
      <c r="F230">
        <v>16</v>
      </c>
      <c r="G230" t="s">
        <v>105</v>
      </c>
      <c r="H230" t="s">
        <v>156</v>
      </c>
      <c r="I230" t="s">
        <v>168</v>
      </c>
      <c r="J230" t="s">
        <v>47</v>
      </c>
      <c r="K230">
        <v>1</v>
      </c>
      <c r="N230" t="s">
        <v>113</v>
      </c>
    </row>
    <row r="231" spans="1:14">
      <c r="A231">
        <v>2</v>
      </c>
      <c r="F231">
        <v>18</v>
      </c>
      <c r="G231" t="s">
        <v>105</v>
      </c>
      <c r="H231" t="s">
        <v>154</v>
      </c>
      <c r="I231" t="s">
        <v>168</v>
      </c>
      <c r="J231" t="s">
        <v>47</v>
      </c>
      <c r="K231">
        <v>1</v>
      </c>
      <c r="N231" t="s">
        <v>113</v>
      </c>
    </row>
    <row r="232" spans="1:14">
      <c r="A232">
        <v>2</v>
      </c>
      <c r="F232">
        <v>21</v>
      </c>
      <c r="G232" t="s">
        <v>105</v>
      </c>
      <c r="H232" t="s">
        <v>185</v>
      </c>
      <c r="I232" t="s">
        <v>168</v>
      </c>
      <c r="J232" t="s">
        <v>47</v>
      </c>
      <c r="K232">
        <v>1</v>
      </c>
      <c r="N232" t="s">
        <v>113</v>
      </c>
    </row>
    <row r="233" spans="1:14">
      <c r="A233">
        <v>2</v>
      </c>
      <c r="F233">
        <v>25</v>
      </c>
      <c r="G233" t="s">
        <v>105</v>
      </c>
      <c r="H233" t="s">
        <v>112</v>
      </c>
      <c r="I233" t="s">
        <v>168</v>
      </c>
      <c r="J233" t="s">
        <v>47</v>
      </c>
      <c r="K233">
        <v>1</v>
      </c>
      <c r="N233" t="s">
        <v>113</v>
      </c>
    </row>
    <row r="234" spans="1:14">
      <c r="A234">
        <v>5</v>
      </c>
      <c r="F234">
        <v>8</v>
      </c>
      <c r="G234" t="s">
        <v>105</v>
      </c>
      <c r="H234" t="s">
        <v>112</v>
      </c>
      <c r="I234" t="s">
        <v>168</v>
      </c>
      <c r="J234" t="s">
        <v>68</v>
      </c>
      <c r="K234">
        <v>1</v>
      </c>
      <c r="N234" t="s">
        <v>113</v>
      </c>
    </row>
    <row r="235" spans="1:14">
      <c r="A235">
        <v>5</v>
      </c>
      <c r="F235">
        <v>12</v>
      </c>
      <c r="G235" t="s">
        <v>105</v>
      </c>
      <c r="H235" t="s">
        <v>185</v>
      </c>
      <c r="I235" t="s">
        <v>168</v>
      </c>
      <c r="J235" t="s">
        <v>68</v>
      </c>
      <c r="K235">
        <v>1</v>
      </c>
      <c r="N235" t="s">
        <v>113</v>
      </c>
    </row>
    <row r="236" spans="1:14">
      <c r="A236">
        <v>5</v>
      </c>
      <c r="F236">
        <v>15</v>
      </c>
      <c r="G236" t="s">
        <v>105</v>
      </c>
      <c r="H236" t="s">
        <v>154</v>
      </c>
      <c r="I236" t="s">
        <v>168</v>
      </c>
      <c r="J236" t="s">
        <v>255</v>
      </c>
      <c r="K236">
        <v>1</v>
      </c>
      <c r="N236" t="s">
        <v>113</v>
      </c>
    </row>
    <row r="237" spans="1:14">
      <c r="A237">
        <v>5</v>
      </c>
      <c r="F237">
        <v>17</v>
      </c>
      <c r="G237" t="s">
        <v>105</v>
      </c>
      <c r="H237" t="s">
        <v>156</v>
      </c>
      <c r="I237" t="s">
        <v>168</v>
      </c>
      <c r="J237" t="s">
        <v>68</v>
      </c>
      <c r="K237">
        <v>1</v>
      </c>
      <c r="N237" t="s">
        <v>113</v>
      </c>
    </row>
    <row r="238" spans="1:14">
      <c r="A238">
        <v>5</v>
      </c>
      <c r="F238">
        <v>19</v>
      </c>
      <c r="G238" t="s">
        <v>105</v>
      </c>
      <c r="H238" t="s">
        <v>158</v>
      </c>
      <c r="I238" t="s">
        <v>168</v>
      </c>
      <c r="J238" t="s">
        <v>255</v>
      </c>
      <c r="K238">
        <v>1</v>
      </c>
      <c r="N238" t="s">
        <v>113</v>
      </c>
    </row>
    <row r="239" spans="1:14">
      <c r="A239">
        <v>5</v>
      </c>
      <c r="F239">
        <v>20</v>
      </c>
      <c r="G239" t="s">
        <v>105</v>
      </c>
      <c r="H239" t="s">
        <v>159</v>
      </c>
      <c r="I239" t="s">
        <v>168</v>
      </c>
      <c r="J239" t="s">
        <v>68</v>
      </c>
      <c r="K239">
        <v>1</v>
      </c>
      <c r="N239" t="s">
        <v>113</v>
      </c>
    </row>
    <row r="240" spans="1:14">
      <c r="A240">
        <v>5</v>
      </c>
      <c r="F240">
        <v>26</v>
      </c>
      <c r="G240" t="s">
        <v>105</v>
      </c>
      <c r="H240" t="s">
        <v>165</v>
      </c>
      <c r="I240" t="s">
        <v>168</v>
      </c>
      <c r="J240" t="s">
        <v>68</v>
      </c>
      <c r="K240">
        <v>1</v>
      </c>
      <c r="N240" t="s">
        <v>113</v>
      </c>
    </row>
    <row r="241" spans="1:14">
      <c r="A241">
        <v>5</v>
      </c>
      <c r="F241">
        <v>28</v>
      </c>
      <c r="G241" t="s">
        <v>105</v>
      </c>
      <c r="H241" t="s">
        <v>167</v>
      </c>
      <c r="I241" t="s">
        <v>168</v>
      </c>
      <c r="J241" t="s">
        <v>255</v>
      </c>
      <c r="K241">
        <v>1</v>
      </c>
      <c r="N241" t="s">
        <v>113</v>
      </c>
    </row>
  </sheetData>
  <sortState ref="A1:AA1048576">
    <sortCondition ref="Q2:Q1048576"/>
    <sortCondition ref="O2:O1048576"/>
    <sortCondition ref="AA2:AA104857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3" sqref="F23"/>
    </sheetView>
  </sheetViews>
  <sheetFormatPr baseColWidth="10" defaultRowHeight="13" x14ac:dyDescent="0"/>
  <sheetData>
    <row r="1" spans="1:4">
      <c r="A1" s="1"/>
      <c r="B1" s="1"/>
      <c r="C1" s="1" t="s">
        <v>199</v>
      </c>
      <c r="D1" s="1" t="s">
        <v>200</v>
      </c>
    </row>
    <row r="2" spans="1:4">
      <c r="A2" s="1" t="s">
        <v>2</v>
      </c>
      <c r="B2" s="1" t="s">
        <v>201</v>
      </c>
      <c r="C2">
        <v>81</v>
      </c>
      <c r="D2">
        <v>36</v>
      </c>
    </row>
    <row r="3" spans="1:4">
      <c r="A3" s="1"/>
      <c r="B3" s="1" t="s">
        <v>202</v>
      </c>
      <c r="C3">
        <v>64</v>
      </c>
      <c r="D3">
        <v>21</v>
      </c>
    </row>
    <row r="4" spans="1:4">
      <c r="A4" s="1" t="s">
        <v>117</v>
      </c>
      <c r="B4" s="1" t="s">
        <v>201</v>
      </c>
      <c r="C4">
        <v>7</v>
      </c>
      <c r="D4">
        <v>8</v>
      </c>
    </row>
    <row r="5" spans="1:4">
      <c r="B5" s="1" t="s">
        <v>202</v>
      </c>
      <c r="C5">
        <v>69</v>
      </c>
      <c r="D5">
        <v>120</v>
      </c>
    </row>
    <row r="7" spans="1:4">
      <c r="B7" s="1"/>
      <c r="C7" s="1" t="s">
        <v>202</v>
      </c>
      <c r="D7" s="1" t="s">
        <v>201</v>
      </c>
    </row>
    <row r="8" spans="1:4">
      <c r="A8" s="1" t="s">
        <v>197</v>
      </c>
      <c r="B8" s="1" t="s">
        <v>203</v>
      </c>
      <c r="C8">
        <v>64</v>
      </c>
      <c r="D8" s="1">
        <v>87</v>
      </c>
    </row>
    <row r="9" spans="1:4">
      <c r="A9" s="1"/>
      <c r="B9" s="1" t="s">
        <v>204</v>
      </c>
      <c r="C9">
        <v>69</v>
      </c>
      <c r="D9" s="1">
        <v>7</v>
      </c>
    </row>
    <row r="10" spans="1:4">
      <c r="A10" s="1" t="s">
        <v>198</v>
      </c>
      <c r="B10" s="1" t="s">
        <v>203</v>
      </c>
      <c r="C10">
        <v>21</v>
      </c>
      <c r="D10" s="1">
        <v>36</v>
      </c>
    </row>
    <row r="11" spans="1:4">
      <c r="B11" s="1" t="s">
        <v>204</v>
      </c>
      <c r="C11">
        <v>120</v>
      </c>
      <c r="D11" s="1">
        <v>8</v>
      </c>
    </row>
    <row r="15" spans="1:4">
      <c r="A15" s="1"/>
      <c r="B15" s="1"/>
      <c r="C15" s="1" t="s">
        <v>202</v>
      </c>
      <c r="D15" s="1" t="s">
        <v>201</v>
      </c>
    </row>
    <row r="16" spans="1:4">
      <c r="A16" s="1" t="s">
        <v>197</v>
      </c>
      <c r="B16" s="1" t="s">
        <v>203</v>
      </c>
      <c r="C16" s="1">
        <v>59</v>
      </c>
      <c r="D16" s="1">
        <v>104</v>
      </c>
    </row>
    <row r="17" spans="1:7">
      <c r="A17" s="1"/>
      <c r="B17" s="1" t="s">
        <v>204</v>
      </c>
      <c r="C17" s="1">
        <v>15</v>
      </c>
      <c r="D17" s="1">
        <v>7</v>
      </c>
    </row>
    <row r="18" spans="1:7">
      <c r="A18" s="1" t="s">
        <v>198</v>
      </c>
      <c r="B18" s="1" t="s">
        <v>203</v>
      </c>
      <c r="C18" s="1">
        <v>34</v>
      </c>
      <c r="D18" s="1">
        <v>102</v>
      </c>
    </row>
    <row r="19" spans="1:7">
      <c r="A19" s="1"/>
      <c r="B19" s="1" t="s">
        <v>204</v>
      </c>
      <c r="C19" s="1">
        <v>13</v>
      </c>
      <c r="D19" s="1">
        <v>10</v>
      </c>
    </row>
    <row r="22" spans="1:7">
      <c r="B22" s="2" t="s">
        <v>240</v>
      </c>
      <c r="C22" s="2" t="s">
        <v>241</v>
      </c>
      <c r="D22" s="1"/>
      <c r="F22" s="2" t="s">
        <v>244</v>
      </c>
      <c r="G22" s="2" t="s">
        <v>245</v>
      </c>
    </row>
    <row r="23" spans="1:7">
      <c r="A23" s="2" t="s">
        <v>238</v>
      </c>
      <c r="B23" s="1">
        <v>65.599999999999994</v>
      </c>
      <c r="C23" s="1">
        <v>34.4</v>
      </c>
      <c r="D23" s="1"/>
      <c r="E23" s="2" t="s">
        <v>242</v>
      </c>
      <c r="F23">
        <v>55.9</v>
      </c>
      <c r="G23">
        <v>44.1</v>
      </c>
    </row>
    <row r="24" spans="1:7">
      <c r="A24" s="2" t="s">
        <v>239</v>
      </c>
      <c r="B24" s="1">
        <v>30.8</v>
      </c>
      <c r="C24" s="1">
        <f>100-B24</f>
        <v>69.2</v>
      </c>
      <c r="E24" s="2" t="s">
        <v>243</v>
      </c>
      <c r="F24">
        <v>63.2</v>
      </c>
      <c r="G24">
        <f>100-F24</f>
        <v>36.799999999999997</v>
      </c>
    </row>
    <row r="25" spans="1:7">
      <c r="A25" s="1"/>
      <c r="C25" s="1"/>
    </row>
    <row r="26" spans="1:7">
      <c r="B26" s="1"/>
      <c r="C26" s="1"/>
    </row>
    <row r="27" spans="1:7">
      <c r="A27" s="2"/>
      <c r="B27" s="2" t="s">
        <v>240</v>
      </c>
      <c r="C27" s="2" t="s">
        <v>241</v>
      </c>
      <c r="E27" s="2"/>
      <c r="F27" s="2" t="s">
        <v>244</v>
      </c>
      <c r="G27" s="2" t="s">
        <v>245</v>
      </c>
    </row>
    <row r="28" spans="1:7">
      <c r="A28" s="2" t="s">
        <v>238</v>
      </c>
      <c r="B28" s="2">
        <v>87.6</v>
      </c>
      <c r="C28" s="2">
        <f>100-B28</f>
        <v>12.400000000000006</v>
      </c>
      <c r="E28" s="2" t="s">
        <v>242</v>
      </c>
      <c r="F28" s="2">
        <v>63.8</v>
      </c>
      <c r="G28" s="2">
        <f>100-F28</f>
        <v>36.200000000000003</v>
      </c>
    </row>
    <row r="29" spans="1:7">
      <c r="A29" s="2" t="s">
        <v>239</v>
      </c>
      <c r="B29" s="2">
        <v>85.5</v>
      </c>
      <c r="C29" s="2">
        <f>100-B29</f>
        <v>14.5</v>
      </c>
      <c r="E29" s="2" t="s">
        <v>243</v>
      </c>
      <c r="F29" s="2">
        <v>75</v>
      </c>
      <c r="G29" s="2">
        <v>25</v>
      </c>
    </row>
    <row r="30" spans="1:7">
      <c r="B30" s="1"/>
      <c r="C30" s="1"/>
    </row>
    <row r="31" spans="1:7">
      <c r="B31" s="2" t="s">
        <v>238</v>
      </c>
      <c r="C31" s="2" t="s">
        <v>246</v>
      </c>
      <c r="F31" s="2" t="s">
        <v>249</v>
      </c>
      <c r="G31" s="2" t="s">
        <v>250</v>
      </c>
    </row>
    <row r="32" spans="1:7">
      <c r="A32" s="2" t="s">
        <v>240</v>
      </c>
      <c r="B32">
        <v>65.599999999999994</v>
      </c>
      <c r="C32">
        <v>30.8</v>
      </c>
      <c r="E32" s="2" t="s">
        <v>247</v>
      </c>
      <c r="F32">
        <v>55.9</v>
      </c>
      <c r="G32">
        <v>63.2</v>
      </c>
    </row>
    <row r="33" spans="1:7">
      <c r="A33" s="2" t="s">
        <v>241</v>
      </c>
      <c r="B33">
        <v>34.4</v>
      </c>
      <c r="C33">
        <v>69.2</v>
      </c>
      <c r="E33" s="2" t="s">
        <v>248</v>
      </c>
      <c r="F33">
        <v>44.1</v>
      </c>
      <c r="G33">
        <v>36.799999999999997</v>
      </c>
    </row>
    <row r="35" spans="1:7">
      <c r="A35" s="2"/>
      <c r="B35" s="2" t="s">
        <v>238</v>
      </c>
      <c r="C35" s="2" t="s">
        <v>246</v>
      </c>
      <c r="E35" s="2"/>
      <c r="F35" s="2" t="s">
        <v>249</v>
      </c>
      <c r="G35" s="2" t="s">
        <v>250</v>
      </c>
    </row>
    <row r="36" spans="1:7">
      <c r="A36" s="2" t="s">
        <v>240</v>
      </c>
      <c r="B36" s="2">
        <v>87.6</v>
      </c>
      <c r="C36" s="2">
        <v>85.5</v>
      </c>
      <c r="E36" s="2" t="s">
        <v>247</v>
      </c>
      <c r="F36" s="2">
        <v>63.8</v>
      </c>
      <c r="G36" s="2">
        <v>75</v>
      </c>
    </row>
    <row r="37" spans="1:7">
      <c r="A37" s="2" t="s">
        <v>241</v>
      </c>
      <c r="B37" s="2">
        <v>12.4</v>
      </c>
      <c r="C37" s="2">
        <v>14.5</v>
      </c>
      <c r="E37" s="2" t="s">
        <v>248</v>
      </c>
      <c r="F37" s="2">
        <v>36.200000000000003</v>
      </c>
      <c r="G37" s="2">
        <v>25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50" sqref="C50"/>
    </sheetView>
  </sheetViews>
  <sheetFormatPr baseColWidth="10" defaultRowHeight="13" x14ac:dyDescent="0"/>
  <sheetData>
    <row r="1" spans="1:9">
      <c r="A1" s="3" t="s">
        <v>142</v>
      </c>
      <c r="G1" s="3"/>
    </row>
    <row r="2" spans="1:9" s="3" customFormat="1"/>
    <row r="3" spans="1:9">
      <c r="A3" s="3" t="s">
        <v>147</v>
      </c>
      <c r="G3" s="3" t="s">
        <v>148</v>
      </c>
    </row>
    <row r="4" spans="1:9">
      <c r="A4" s="3" t="s">
        <v>101</v>
      </c>
      <c r="B4" s="3" t="s">
        <v>137</v>
      </c>
      <c r="C4">
        <v>68</v>
      </c>
      <c r="G4" s="3" t="s">
        <v>67</v>
      </c>
      <c r="H4" s="3" t="s">
        <v>143</v>
      </c>
      <c r="I4">
        <v>125</v>
      </c>
    </row>
    <row r="5" spans="1:9">
      <c r="B5" s="3" t="s">
        <v>67</v>
      </c>
      <c r="C5">
        <v>8</v>
      </c>
      <c r="H5" s="3" t="s">
        <v>67</v>
      </c>
      <c r="I5">
        <v>3</v>
      </c>
    </row>
    <row r="7" spans="1:9">
      <c r="A7" s="3" t="s">
        <v>118</v>
      </c>
      <c r="B7" s="3" t="s">
        <v>1</v>
      </c>
      <c r="C7">
        <v>89</v>
      </c>
      <c r="G7" s="3" t="s">
        <v>118</v>
      </c>
      <c r="H7" s="3" t="s">
        <v>1</v>
      </c>
      <c r="I7">
        <v>26</v>
      </c>
    </row>
    <row r="8" spans="1:9">
      <c r="B8" s="3" t="s">
        <v>60</v>
      </c>
      <c r="C8">
        <v>21</v>
      </c>
      <c r="H8" s="3" t="s">
        <v>144</v>
      </c>
      <c r="I8">
        <v>12</v>
      </c>
    </row>
    <row r="9" spans="1:9">
      <c r="B9" s="3" t="s">
        <v>54</v>
      </c>
      <c r="C9">
        <v>5</v>
      </c>
      <c r="H9" s="3" t="s">
        <v>145</v>
      </c>
      <c r="I9">
        <v>9</v>
      </c>
    </row>
    <row r="10" spans="1:9">
      <c r="B10" s="3" t="s">
        <v>65</v>
      </c>
      <c r="C10">
        <v>3</v>
      </c>
      <c r="H10" s="3" t="s">
        <v>139</v>
      </c>
      <c r="I10">
        <v>5</v>
      </c>
    </row>
    <row r="11" spans="1:9">
      <c r="B11" s="3" t="s">
        <v>118</v>
      </c>
      <c r="C11">
        <v>23</v>
      </c>
      <c r="H11" s="3" t="s">
        <v>138</v>
      </c>
      <c r="I11">
        <v>4</v>
      </c>
    </row>
    <row r="12" spans="1:9">
      <c r="B12" s="3" t="s">
        <v>124</v>
      </c>
      <c r="C12">
        <v>2</v>
      </c>
      <c r="H12" s="3" t="s">
        <v>146</v>
      </c>
      <c r="I12">
        <v>1</v>
      </c>
    </row>
    <row r="13" spans="1:9">
      <c r="B13" s="3" t="s">
        <v>151</v>
      </c>
      <c r="C13">
        <v>2</v>
      </c>
    </row>
    <row r="16" spans="1:9">
      <c r="A16" s="3" t="s">
        <v>141</v>
      </c>
    </row>
    <row r="18" spans="1:9">
      <c r="A18" s="3" t="s">
        <v>149</v>
      </c>
      <c r="G18" s="3" t="s">
        <v>150</v>
      </c>
    </row>
    <row r="19" spans="1:9">
      <c r="A19" s="3" t="s">
        <v>67</v>
      </c>
      <c r="B19" s="3" t="s">
        <v>137</v>
      </c>
      <c r="G19" s="3" t="s">
        <v>67</v>
      </c>
      <c r="H19" s="3" t="s">
        <v>224</v>
      </c>
    </row>
    <row r="21" spans="1:9">
      <c r="A21" s="3" t="s">
        <v>118</v>
      </c>
      <c r="B21" s="3" t="s">
        <v>1</v>
      </c>
      <c r="C21">
        <v>117</v>
      </c>
      <c r="G21" s="3" t="s">
        <v>118</v>
      </c>
      <c r="H21" s="3" t="s">
        <v>1</v>
      </c>
      <c r="I21">
        <v>99</v>
      </c>
    </row>
    <row r="22" spans="1:9">
      <c r="B22" s="3" t="s">
        <v>60</v>
      </c>
      <c r="C22">
        <v>33</v>
      </c>
      <c r="H22" s="3" t="s">
        <v>144</v>
      </c>
      <c r="I22">
        <v>29</v>
      </c>
    </row>
    <row r="23" spans="1:9">
      <c r="B23" s="3" t="s">
        <v>145</v>
      </c>
      <c r="C23">
        <v>8</v>
      </c>
      <c r="H23" s="3" t="s">
        <v>54</v>
      </c>
      <c r="I23">
        <v>7</v>
      </c>
    </row>
    <row r="24" spans="1:9">
      <c r="B24" s="3" t="s">
        <v>138</v>
      </c>
      <c r="C24">
        <v>2</v>
      </c>
      <c r="H24" s="3" t="s">
        <v>65</v>
      </c>
      <c r="I24">
        <v>1</v>
      </c>
    </row>
    <row r="25" spans="1:9">
      <c r="B25" s="3" t="s">
        <v>169</v>
      </c>
      <c r="C25">
        <v>1</v>
      </c>
    </row>
    <row r="26" spans="1:9">
      <c r="B26" s="3" t="s">
        <v>140</v>
      </c>
      <c r="C26">
        <v>1</v>
      </c>
    </row>
    <row r="32" spans="1:9">
      <c r="A32" s="4"/>
    </row>
    <row r="33" spans="1:5">
      <c r="A33" s="4"/>
    </row>
    <row r="35" spans="1:5">
      <c r="A35" s="4" t="s">
        <v>191</v>
      </c>
    </row>
    <row r="36" spans="1:5">
      <c r="A36" s="4" t="s">
        <v>190</v>
      </c>
      <c r="D36" s="4" t="s">
        <v>194</v>
      </c>
    </row>
    <row r="37" spans="1:5">
      <c r="A37" s="4" t="s">
        <v>188</v>
      </c>
      <c r="B37">
        <f>SUM(C4:C5)</f>
        <v>76</v>
      </c>
      <c r="D37" s="4" t="s">
        <v>193</v>
      </c>
      <c r="E37">
        <f>SUM(I4:I5)</f>
        <v>128</v>
      </c>
    </row>
    <row r="38" spans="1:5">
      <c r="A38" s="4" t="s">
        <v>187</v>
      </c>
      <c r="B38">
        <f>SUM(C7:C13)</f>
        <v>145</v>
      </c>
      <c r="D38" s="4" t="s">
        <v>187</v>
      </c>
      <c r="E38">
        <f>SUM(I7:I12)</f>
        <v>57</v>
      </c>
    </row>
    <row r="40" spans="1:5">
      <c r="A40" s="4" t="s">
        <v>189</v>
      </c>
    </row>
    <row r="41" spans="1:5">
      <c r="A41" s="4" t="s">
        <v>192</v>
      </c>
      <c r="D41" s="4" t="s">
        <v>194</v>
      </c>
    </row>
    <row r="42" spans="1:5">
      <c r="A42" s="4" t="s">
        <v>193</v>
      </c>
      <c r="B42">
        <v>22</v>
      </c>
      <c r="D42" s="4" t="s">
        <v>193</v>
      </c>
      <c r="E42">
        <v>23</v>
      </c>
    </row>
    <row r="43" spans="1:5">
      <c r="A43" s="4" t="s">
        <v>187</v>
      </c>
      <c r="B43">
        <f>SUM(C21:C26)</f>
        <v>162</v>
      </c>
      <c r="D43" s="4" t="s">
        <v>187</v>
      </c>
      <c r="E43">
        <f>SUM(I21:I24)</f>
        <v>136</v>
      </c>
    </row>
    <row r="49" spans="1:3">
      <c r="B49" s="5" t="s">
        <v>37</v>
      </c>
      <c r="C49" s="5"/>
    </row>
    <row r="50" spans="1:3">
      <c r="A50" s="5" t="s">
        <v>37</v>
      </c>
      <c r="B50">
        <v>76</v>
      </c>
    </row>
    <row r="51" spans="1:3">
      <c r="A51" s="5" t="s">
        <v>36</v>
      </c>
      <c r="B51">
        <v>145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5"/>
  <sheetViews>
    <sheetView topLeftCell="A562" workbookViewId="0">
      <selection activeCell="A2" sqref="A2:XFD625"/>
    </sheetView>
  </sheetViews>
  <sheetFormatPr baseColWidth="10" defaultRowHeight="13" x14ac:dyDescent="0"/>
  <cols>
    <col min="2" max="2" width="2.140625" customWidth="1"/>
    <col min="3" max="3" width="1.42578125" customWidth="1"/>
    <col min="4" max="4" width="1.85546875" customWidth="1"/>
    <col min="5" max="5" width="2" customWidth="1"/>
    <col min="6" max="6" width="2.85546875" customWidth="1"/>
    <col min="8" max="8" width="2" customWidth="1"/>
    <col min="20" max="20" width="2" customWidth="1"/>
    <col min="21" max="21" width="2.42578125" customWidth="1"/>
    <col min="22" max="22" width="2.5703125" customWidth="1"/>
    <col min="23" max="24" width="2.85546875" customWidth="1"/>
    <col min="25" max="25" width="2" customWidth="1"/>
    <col min="26" max="26" width="3.5703125" customWidth="1"/>
  </cols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108</v>
      </c>
      <c r="U1" t="s">
        <v>216</v>
      </c>
      <c r="V1" t="s">
        <v>217</v>
      </c>
      <c r="W1" t="s">
        <v>114</v>
      </c>
      <c r="X1" t="s">
        <v>115</v>
      </c>
      <c r="Y1" t="s">
        <v>116</v>
      </c>
    </row>
    <row r="2" spans="1:25">
      <c r="A2">
        <v>1</v>
      </c>
      <c r="B2" t="s">
        <v>223</v>
      </c>
      <c r="F2">
        <v>2</v>
      </c>
      <c r="G2" t="s">
        <v>259</v>
      </c>
      <c r="I2" t="s">
        <v>260</v>
      </c>
      <c r="J2" t="s">
        <v>261</v>
      </c>
      <c r="K2" t="s">
        <v>102</v>
      </c>
      <c r="L2" t="s">
        <v>103</v>
      </c>
      <c r="N2">
        <v>0</v>
      </c>
      <c r="O2">
        <v>0</v>
      </c>
      <c r="S2" t="s">
        <v>104</v>
      </c>
    </row>
    <row r="3" spans="1:25">
      <c r="A3">
        <v>1</v>
      </c>
      <c r="F3">
        <v>3</v>
      </c>
      <c r="G3" t="s">
        <v>105</v>
      </c>
      <c r="I3" t="s">
        <v>106</v>
      </c>
      <c r="J3" t="s">
        <v>261</v>
      </c>
      <c r="K3" t="s">
        <v>102</v>
      </c>
      <c r="L3" t="s">
        <v>107</v>
      </c>
      <c r="N3">
        <v>1</v>
      </c>
      <c r="O3">
        <v>0</v>
      </c>
      <c r="S3" t="s">
        <v>108</v>
      </c>
    </row>
    <row r="4" spans="1:25">
      <c r="A4">
        <v>1</v>
      </c>
      <c r="F4">
        <v>5</v>
      </c>
      <c r="G4" t="s">
        <v>105</v>
      </c>
      <c r="I4" t="s">
        <v>109</v>
      </c>
      <c r="J4" t="s">
        <v>261</v>
      </c>
      <c r="K4" t="s">
        <v>102</v>
      </c>
      <c r="L4" t="s">
        <v>107</v>
      </c>
      <c r="N4">
        <v>1</v>
      </c>
      <c r="O4">
        <v>0</v>
      </c>
      <c r="S4" t="s">
        <v>108</v>
      </c>
    </row>
    <row r="5" spans="1:25">
      <c r="A5">
        <v>1</v>
      </c>
      <c r="F5">
        <v>6</v>
      </c>
      <c r="G5" t="s">
        <v>105</v>
      </c>
      <c r="I5" t="s">
        <v>110</v>
      </c>
      <c r="J5" t="s">
        <v>261</v>
      </c>
      <c r="K5" t="s">
        <v>102</v>
      </c>
      <c r="L5" t="s">
        <v>107</v>
      </c>
      <c r="N5">
        <v>1</v>
      </c>
      <c r="O5">
        <v>0</v>
      </c>
      <c r="S5" t="s">
        <v>108</v>
      </c>
    </row>
    <row r="6" spans="1:25">
      <c r="A6">
        <v>1</v>
      </c>
      <c r="F6">
        <v>7</v>
      </c>
      <c r="G6" t="s">
        <v>259</v>
      </c>
      <c r="I6" t="s">
        <v>111</v>
      </c>
      <c r="J6" t="s">
        <v>261</v>
      </c>
      <c r="K6" t="s">
        <v>102</v>
      </c>
      <c r="L6" t="s">
        <v>103</v>
      </c>
      <c r="N6">
        <v>0</v>
      </c>
      <c r="O6">
        <v>0</v>
      </c>
      <c r="S6" t="s">
        <v>104</v>
      </c>
    </row>
    <row r="7" spans="1:25">
      <c r="A7">
        <v>1</v>
      </c>
      <c r="F7">
        <v>8</v>
      </c>
      <c r="G7" t="s">
        <v>105</v>
      </c>
      <c r="I7" t="s">
        <v>112</v>
      </c>
      <c r="J7" t="s">
        <v>261</v>
      </c>
      <c r="K7" t="s">
        <v>102</v>
      </c>
      <c r="L7" t="s">
        <v>107</v>
      </c>
      <c r="N7">
        <v>1</v>
      </c>
      <c r="O7">
        <v>0</v>
      </c>
      <c r="S7" t="s">
        <v>113</v>
      </c>
    </row>
    <row r="8" spans="1:25">
      <c r="A8">
        <v>1</v>
      </c>
      <c r="F8">
        <v>9</v>
      </c>
      <c r="G8" t="s">
        <v>105</v>
      </c>
      <c r="I8" t="s">
        <v>19</v>
      </c>
      <c r="J8" t="s">
        <v>261</v>
      </c>
      <c r="K8" t="s">
        <v>102</v>
      </c>
      <c r="L8" t="s">
        <v>107</v>
      </c>
      <c r="N8">
        <v>1</v>
      </c>
      <c r="O8">
        <v>0</v>
      </c>
      <c r="S8" t="s">
        <v>108</v>
      </c>
    </row>
    <row r="9" spans="1:25">
      <c r="A9">
        <v>1</v>
      </c>
      <c r="F9">
        <v>10</v>
      </c>
      <c r="G9" t="s">
        <v>259</v>
      </c>
      <c r="I9" t="s">
        <v>183</v>
      </c>
      <c r="J9" t="s">
        <v>261</v>
      </c>
      <c r="K9" t="s">
        <v>102</v>
      </c>
      <c r="L9" t="s">
        <v>103</v>
      </c>
      <c r="N9">
        <v>0</v>
      </c>
      <c r="O9">
        <v>0</v>
      </c>
      <c r="S9" t="s">
        <v>104</v>
      </c>
    </row>
    <row r="10" spans="1:25">
      <c r="A10">
        <v>1</v>
      </c>
      <c r="F10">
        <v>11</v>
      </c>
      <c r="G10" t="s">
        <v>105</v>
      </c>
      <c r="I10" t="s">
        <v>184</v>
      </c>
      <c r="J10" t="s">
        <v>261</v>
      </c>
      <c r="K10" t="s">
        <v>102</v>
      </c>
      <c r="L10" t="s">
        <v>107</v>
      </c>
      <c r="N10">
        <v>1</v>
      </c>
      <c r="O10">
        <v>0</v>
      </c>
      <c r="S10" t="s">
        <v>108</v>
      </c>
    </row>
    <row r="11" spans="1:25">
      <c r="A11">
        <v>1</v>
      </c>
      <c r="F11">
        <v>12</v>
      </c>
      <c r="G11" t="s">
        <v>105</v>
      </c>
      <c r="I11" t="s">
        <v>185</v>
      </c>
      <c r="J11" t="s">
        <v>261</v>
      </c>
      <c r="K11" t="s">
        <v>102</v>
      </c>
      <c r="L11" t="s">
        <v>107</v>
      </c>
      <c r="N11">
        <v>1</v>
      </c>
      <c r="O11">
        <v>0</v>
      </c>
      <c r="S11" t="s">
        <v>113</v>
      </c>
    </row>
    <row r="12" spans="1:25">
      <c r="A12">
        <v>1</v>
      </c>
      <c r="F12">
        <v>13</v>
      </c>
      <c r="G12" t="s">
        <v>105</v>
      </c>
      <c r="I12" t="s">
        <v>186</v>
      </c>
      <c r="J12" t="s">
        <v>261</v>
      </c>
      <c r="K12" t="s">
        <v>102</v>
      </c>
      <c r="L12" t="s">
        <v>107</v>
      </c>
      <c r="N12">
        <v>1</v>
      </c>
      <c r="O12">
        <v>0</v>
      </c>
      <c r="S12" t="s">
        <v>108</v>
      </c>
    </row>
    <row r="13" spans="1:25">
      <c r="A13">
        <v>1</v>
      </c>
      <c r="F13">
        <v>14</v>
      </c>
      <c r="G13" t="s">
        <v>259</v>
      </c>
      <c r="I13" t="s">
        <v>152</v>
      </c>
      <c r="J13" t="s">
        <v>261</v>
      </c>
      <c r="K13" t="s">
        <v>102</v>
      </c>
      <c r="L13" t="s">
        <v>153</v>
      </c>
      <c r="N13">
        <v>0</v>
      </c>
      <c r="O13">
        <v>0</v>
      </c>
      <c r="S13" t="s">
        <v>104</v>
      </c>
    </row>
    <row r="14" spans="1:25">
      <c r="A14">
        <v>1</v>
      </c>
      <c r="F14">
        <v>15</v>
      </c>
      <c r="G14" t="s">
        <v>105</v>
      </c>
      <c r="I14" t="s">
        <v>154</v>
      </c>
      <c r="J14" t="s">
        <v>261</v>
      </c>
      <c r="K14" t="s">
        <v>102</v>
      </c>
      <c r="L14" t="s">
        <v>107</v>
      </c>
      <c r="N14">
        <v>1</v>
      </c>
      <c r="O14">
        <v>0</v>
      </c>
      <c r="S14" t="s">
        <v>113</v>
      </c>
    </row>
    <row r="15" spans="1:25">
      <c r="A15">
        <v>1</v>
      </c>
      <c r="F15">
        <v>16</v>
      </c>
      <c r="G15" t="s">
        <v>259</v>
      </c>
      <c r="I15" t="s">
        <v>155</v>
      </c>
      <c r="J15" t="s">
        <v>261</v>
      </c>
      <c r="K15" t="s">
        <v>102</v>
      </c>
      <c r="L15" t="s">
        <v>103</v>
      </c>
      <c r="N15">
        <v>0</v>
      </c>
      <c r="O15">
        <v>0</v>
      </c>
      <c r="S15" t="s">
        <v>104</v>
      </c>
    </row>
    <row r="16" spans="1:25">
      <c r="A16">
        <v>1</v>
      </c>
      <c r="F16">
        <v>17</v>
      </c>
      <c r="G16" t="s">
        <v>105</v>
      </c>
      <c r="I16" t="s">
        <v>156</v>
      </c>
      <c r="J16" t="s">
        <v>261</v>
      </c>
      <c r="K16" t="s">
        <v>102</v>
      </c>
      <c r="L16" t="s">
        <v>107</v>
      </c>
      <c r="N16">
        <v>1</v>
      </c>
      <c r="O16">
        <v>0</v>
      </c>
      <c r="S16" t="s">
        <v>113</v>
      </c>
    </row>
    <row r="17" spans="1:27">
      <c r="A17">
        <v>1</v>
      </c>
      <c r="F17">
        <v>18</v>
      </c>
      <c r="G17" t="s">
        <v>105</v>
      </c>
      <c r="I17" t="s">
        <v>157</v>
      </c>
      <c r="J17" t="s">
        <v>261</v>
      </c>
      <c r="K17" t="s">
        <v>102</v>
      </c>
      <c r="L17" t="s">
        <v>107</v>
      </c>
      <c r="N17">
        <v>1</v>
      </c>
      <c r="O17">
        <v>0</v>
      </c>
      <c r="S17" t="s">
        <v>108</v>
      </c>
    </row>
    <row r="18" spans="1:27">
      <c r="A18">
        <v>1</v>
      </c>
      <c r="F18">
        <v>19</v>
      </c>
      <c r="G18" t="s">
        <v>105</v>
      </c>
      <c r="I18" t="s">
        <v>158</v>
      </c>
      <c r="J18" t="s">
        <v>261</v>
      </c>
      <c r="K18" t="s">
        <v>102</v>
      </c>
      <c r="L18" t="s">
        <v>107</v>
      </c>
      <c r="N18">
        <v>1</v>
      </c>
      <c r="O18">
        <v>0</v>
      </c>
      <c r="S18" t="s">
        <v>113</v>
      </c>
    </row>
    <row r="19" spans="1:27">
      <c r="A19">
        <v>1</v>
      </c>
      <c r="F19">
        <v>20</v>
      </c>
      <c r="G19" t="s">
        <v>105</v>
      </c>
      <c r="I19" t="s">
        <v>159</v>
      </c>
      <c r="J19" t="s">
        <v>261</v>
      </c>
      <c r="K19" t="s">
        <v>102</v>
      </c>
      <c r="L19" t="s">
        <v>107</v>
      </c>
      <c r="N19">
        <v>1</v>
      </c>
      <c r="O19">
        <v>0</v>
      </c>
      <c r="S19" t="s">
        <v>113</v>
      </c>
    </row>
    <row r="20" spans="1:27">
      <c r="A20">
        <v>1</v>
      </c>
      <c r="F20">
        <v>21</v>
      </c>
      <c r="G20" t="s">
        <v>259</v>
      </c>
      <c r="I20" t="s">
        <v>160</v>
      </c>
      <c r="J20" t="s">
        <v>261</v>
      </c>
      <c r="K20" t="s">
        <v>102</v>
      </c>
      <c r="L20" t="s">
        <v>153</v>
      </c>
      <c r="N20">
        <v>0</v>
      </c>
      <c r="O20">
        <v>0</v>
      </c>
      <c r="S20" t="s">
        <v>104</v>
      </c>
    </row>
    <row r="21" spans="1:27">
      <c r="A21">
        <v>1</v>
      </c>
      <c r="F21">
        <v>22</v>
      </c>
      <c r="G21" t="s">
        <v>259</v>
      </c>
      <c r="I21" t="s">
        <v>161</v>
      </c>
      <c r="J21" t="s">
        <v>261</v>
      </c>
      <c r="K21" t="s">
        <v>102</v>
      </c>
      <c r="L21" t="s">
        <v>103</v>
      </c>
      <c r="N21">
        <v>0</v>
      </c>
      <c r="O21">
        <v>0</v>
      </c>
      <c r="S21" t="s">
        <v>104</v>
      </c>
    </row>
    <row r="22" spans="1:27">
      <c r="A22">
        <v>1</v>
      </c>
      <c r="F22">
        <v>23</v>
      </c>
      <c r="G22" t="s">
        <v>259</v>
      </c>
      <c r="I22" t="s">
        <v>162</v>
      </c>
      <c r="J22" t="s">
        <v>261</v>
      </c>
      <c r="K22" t="s">
        <v>102</v>
      </c>
      <c r="L22" t="s">
        <v>103</v>
      </c>
      <c r="N22">
        <v>0</v>
      </c>
      <c r="O22">
        <v>0</v>
      </c>
      <c r="S22" t="s">
        <v>104</v>
      </c>
    </row>
    <row r="23" spans="1:27">
      <c r="A23">
        <v>1</v>
      </c>
      <c r="F23">
        <v>24</v>
      </c>
      <c r="G23" t="s">
        <v>105</v>
      </c>
      <c r="I23" t="s">
        <v>163</v>
      </c>
      <c r="J23" t="s">
        <v>261</v>
      </c>
      <c r="K23" t="s">
        <v>102</v>
      </c>
      <c r="L23" t="s">
        <v>107</v>
      </c>
      <c r="N23">
        <v>1</v>
      </c>
      <c r="O23">
        <v>0</v>
      </c>
      <c r="S23" t="s">
        <v>108</v>
      </c>
    </row>
    <row r="24" spans="1:27">
      <c r="A24">
        <v>1</v>
      </c>
      <c r="F24">
        <v>25</v>
      </c>
      <c r="G24" t="s">
        <v>105</v>
      </c>
      <c r="I24" t="s">
        <v>164</v>
      </c>
      <c r="J24" t="s">
        <v>261</v>
      </c>
      <c r="K24" t="s">
        <v>102</v>
      </c>
      <c r="L24" t="s">
        <v>107</v>
      </c>
      <c r="N24">
        <v>1</v>
      </c>
      <c r="O24">
        <v>0</v>
      </c>
      <c r="S24" t="s">
        <v>108</v>
      </c>
    </row>
    <row r="25" spans="1:27">
      <c r="A25">
        <v>1</v>
      </c>
      <c r="F25">
        <v>26</v>
      </c>
      <c r="G25" t="s">
        <v>105</v>
      </c>
      <c r="I25" t="s">
        <v>165</v>
      </c>
      <c r="J25" t="s">
        <v>261</v>
      </c>
      <c r="K25" t="s">
        <v>102</v>
      </c>
      <c r="L25" t="s">
        <v>107</v>
      </c>
      <c r="N25">
        <v>1</v>
      </c>
      <c r="O25">
        <v>0</v>
      </c>
      <c r="S25" t="s">
        <v>113</v>
      </c>
    </row>
    <row r="26" spans="1:27">
      <c r="A26">
        <v>1</v>
      </c>
      <c r="F26">
        <v>27</v>
      </c>
      <c r="G26" t="s">
        <v>259</v>
      </c>
      <c r="I26" t="s">
        <v>166</v>
      </c>
      <c r="J26" t="s">
        <v>261</v>
      </c>
      <c r="K26" t="s">
        <v>102</v>
      </c>
      <c r="L26" t="s">
        <v>103</v>
      </c>
      <c r="N26">
        <v>0</v>
      </c>
      <c r="O26">
        <v>0</v>
      </c>
      <c r="S26" t="s">
        <v>104</v>
      </c>
    </row>
    <row r="27" spans="1:27">
      <c r="A27">
        <v>1</v>
      </c>
      <c r="F27">
        <v>28</v>
      </c>
      <c r="G27" t="s">
        <v>105</v>
      </c>
      <c r="I27" t="s">
        <v>167</v>
      </c>
      <c r="J27" t="s">
        <v>261</v>
      </c>
      <c r="K27" t="s">
        <v>102</v>
      </c>
      <c r="L27" t="s">
        <v>107</v>
      </c>
      <c r="N27">
        <v>1</v>
      </c>
      <c r="O27">
        <v>0</v>
      </c>
      <c r="S27" t="s">
        <v>113</v>
      </c>
    </row>
    <row r="28" spans="1:27">
      <c r="A28">
        <v>1</v>
      </c>
      <c r="F28">
        <v>2</v>
      </c>
      <c r="G28" t="s">
        <v>259</v>
      </c>
      <c r="I28" t="s">
        <v>260</v>
      </c>
      <c r="J28" t="s">
        <v>168</v>
      </c>
      <c r="K28" t="s">
        <v>102</v>
      </c>
      <c r="L28" t="s">
        <v>153</v>
      </c>
      <c r="N28">
        <v>0</v>
      </c>
      <c r="S28" t="s">
        <v>104</v>
      </c>
    </row>
    <row r="29" spans="1:27">
      <c r="A29">
        <v>1</v>
      </c>
      <c r="F29">
        <v>3</v>
      </c>
      <c r="G29" t="s">
        <v>105</v>
      </c>
      <c r="I29" t="s">
        <v>106</v>
      </c>
      <c r="J29" t="s">
        <v>168</v>
      </c>
      <c r="K29" t="s">
        <v>102</v>
      </c>
      <c r="L29" t="s">
        <v>226</v>
      </c>
      <c r="N29">
        <v>1</v>
      </c>
      <c r="O29">
        <v>1</v>
      </c>
      <c r="S29" t="s">
        <v>108</v>
      </c>
      <c r="AA29">
        <v>1</v>
      </c>
    </row>
    <row r="30" spans="1:27">
      <c r="A30">
        <v>1</v>
      </c>
      <c r="F30">
        <v>5</v>
      </c>
      <c r="G30" t="s">
        <v>105</v>
      </c>
      <c r="I30" t="s">
        <v>109</v>
      </c>
      <c r="J30" t="s">
        <v>168</v>
      </c>
      <c r="K30" t="s">
        <v>102</v>
      </c>
      <c r="L30" t="s">
        <v>226</v>
      </c>
      <c r="N30">
        <v>1</v>
      </c>
      <c r="O30">
        <v>1</v>
      </c>
      <c r="S30" t="s">
        <v>108</v>
      </c>
      <c r="AA30">
        <v>1</v>
      </c>
    </row>
    <row r="31" spans="1:27">
      <c r="A31">
        <v>1</v>
      </c>
      <c r="F31">
        <v>6</v>
      </c>
      <c r="G31" t="s">
        <v>105</v>
      </c>
      <c r="I31" t="s">
        <v>110</v>
      </c>
      <c r="J31" t="s">
        <v>168</v>
      </c>
      <c r="K31" t="s">
        <v>102</v>
      </c>
      <c r="L31" t="s">
        <v>226</v>
      </c>
      <c r="N31">
        <v>1</v>
      </c>
      <c r="O31">
        <v>1</v>
      </c>
      <c r="S31" t="s">
        <v>108</v>
      </c>
      <c r="AA31">
        <v>1</v>
      </c>
    </row>
    <row r="32" spans="1:27">
      <c r="A32">
        <v>1</v>
      </c>
      <c r="F32">
        <v>7</v>
      </c>
      <c r="G32" t="s">
        <v>259</v>
      </c>
      <c r="I32" t="s">
        <v>111</v>
      </c>
      <c r="J32" t="s">
        <v>168</v>
      </c>
      <c r="K32" t="s">
        <v>102</v>
      </c>
      <c r="L32" t="s">
        <v>153</v>
      </c>
      <c r="N32">
        <v>0</v>
      </c>
      <c r="S32" t="s">
        <v>104</v>
      </c>
    </row>
    <row r="33" spans="1:27">
      <c r="A33">
        <v>1</v>
      </c>
      <c r="F33">
        <v>8</v>
      </c>
      <c r="G33" t="s">
        <v>105</v>
      </c>
      <c r="I33" t="s">
        <v>112</v>
      </c>
      <c r="J33" t="s">
        <v>168</v>
      </c>
      <c r="K33" t="s">
        <v>102</v>
      </c>
      <c r="L33" t="s">
        <v>1</v>
      </c>
      <c r="N33">
        <v>1</v>
      </c>
      <c r="O33">
        <v>1</v>
      </c>
      <c r="S33" t="s">
        <v>113</v>
      </c>
      <c r="AA33">
        <v>1</v>
      </c>
    </row>
    <row r="34" spans="1:27">
      <c r="A34">
        <v>1</v>
      </c>
      <c r="F34">
        <v>9</v>
      </c>
      <c r="G34" t="s">
        <v>105</v>
      </c>
      <c r="I34" t="s">
        <v>19</v>
      </c>
      <c r="J34" t="s">
        <v>168</v>
      </c>
      <c r="K34" t="s">
        <v>102</v>
      </c>
      <c r="L34" t="s">
        <v>226</v>
      </c>
      <c r="N34">
        <v>1</v>
      </c>
      <c r="O34">
        <v>1</v>
      </c>
      <c r="S34" t="s">
        <v>108</v>
      </c>
      <c r="AA34">
        <v>1</v>
      </c>
    </row>
    <row r="35" spans="1:27">
      <c r="A35">
        <v>1</v>
      </c>
      <c r="F35">
        <v>10</v>
      </c>
      <c r="G35" t="s">
        <v>259</v>
      </c>
      <c r="I35" t="s">
        <v>183</v>
      </c>
      <c r="J35" t="s">
        <v>168</v>
      </c>
      <c r="K35" t="s">
        <v>102</v>
      </c>
      <c r="L35" t="s">
        <v>153</v>
      </c>
      <c r="N35">
        <v>0</v>
      </c>
      <c r="S35" t="s">
        <v>104</v>
      </c>
    </row>
    <row r="36" spans="1:27">
      <c r="A36">
        <v>1</v>
      </c>
      <c r="F36">
        <v>11</v>
      </c>
      <c r="G36" t="s">
        <v>105</v>
      </c>
      <c r="I36" t="s">
        <v>184</v>
      </c>
      <c r="J36" t="s">
        <v>168</v>
      </c>
      <c r="K36" t="s">
        <v>102</v>
      </c>
      <c r="L36" t="s">
        <v>1</v>
      </c>
      <c r="N36">
        <v>1</v>
      </c>
      <c r="O36">
        <v>1</v>
      </c>
      <c r="S36" t="s">
        <v>108</v>
      </c>
      <c r="AA36">
        <v>1</v>
      </c>
    </row>
    <row r="37" spans="1:27">
      <c r="A37">
        <v>1</v>
      </c>
      <c r="F37">
        <v>12</v>
      </c>
      <c r="G37" t="s">
        <v>105</v>
      </c>
      <c r="I37" t="s">
        <v>185</v>
      </c>
      <c r="J37" t="s">
        <v>168</v>
      </c>
      <c r="K37" t="s">
        <v>102</v>
      </c>
      <c r="L37" t="s">
        <v>1</v>
      </c>
      <c r="N37">
        <v>1</v>
      </c>
      <c r="O37">
        <v>1</v>
      </c>
      <c r="S37" t="s">
        <v>113</v>
      </c>
      <c r="AA37">
        <v>1</v>
      </c>
    </row>
    <row r="38" spans="1:27">
      <c r="A38">
        <v>1</v>
      </c>
      <c r="F38">
        <v>13</v>
      </c>
      <c r="G38" t="s">
        <v>105</v>
      </c>
      <c r="I38" t="s">
        <v>186</v>
      </c>
      <c r="J38" t="s">
        <v>168</v>
      </c>
      <c r="K38" t="s">
        <v>102</v>
      </c>
      <c r="L38" t="s">
        <v>226</v>
      </c>
      <c r="N38">
        <v>1</v>
      </c>
      <c r="O38">
        <v>1</v>
      </c>
      <c r="S38" t="s">
        <v>108</v>
      </c>
      <c r="AA38">
        <v>1</v>
      </c>
    </row>
    <row r="39" spans="1:27">
      <c r="A39">
        <v>1</v>
      </c>
      <c r="F39">
        <v>14</v>
      </c>
      <c r="G39" t="s">
        <v>259</v>
      </c>
      <c r="I39" t="s">
        <v>152</v>
      </c>
      <c r="J39" t="s">
        <v>168</v>
      </c>
      <c r="K39" t="s">
        <v>102</v>
      </c>
      <c r="L39" t="s">
        <v>153</v>
      </c>
      <c r="N39">
        <v>0</v>
      </c>
      <c r="S39" t="s">
        <v>104</v>
      </c>
    </row>
    <row r="40" spans="1:27">
      <c r="A40">
        <v>1</v>
      </c>
      <c r="F40">
        <v>15</v>
      </c>
      <c r="G40" t="s">
        <v>105</v>
      </c>
      <c r="I40" t="s">
        <v>154</v>
      </c>
      <c r="J40" t="s">
        <v>168</v>
      </c>
      <c r="K40" t="s">
        <v>102</v>
      </c>
      <c r="L40" t="s">
        <v>1</v>
      </c>
      <c r="N40">
        <v>1</v>
      </c>
      <c r="O40">
        <v>1</v>
      </c>
      <c r="S40" t="s">
        <v>113</v>
      </c>
      <c r="AA40">
        <v>1</v>
      </c>
    </row>
    <row r="41" spans="1:27">
      <c r="A41">
        <v>1</v>
      </c>
      <c r="F41">
        <v>16</v>
      </c>
      <c r="G41" t="s">
        <v>259</v>
      </c>
      <c r="I41" t="s">
        <v>155</v>
      </c>
      <c r="J41" t="s">
        <v>168</v>
      </c>
      <c r="K41" t="s">
        <v>102</v>
      </c>
      <c r="L41" t="s">
        <v>153</v>
      </c>
      <c r="N41">
        <v>0</v>
      </c>
      <c r="S41" t="s">
        <v>104</v>
      </c>
    </row>
    <row r="42" spans="1:27">
      <c r="A42">
        <v>1</v>
      </c>
      <c r="F42">
        <v>17</v>
      </c>
      <c r="G42" t="s">
        <v>105</v>
      </c>
      <c r="I42" t="s">
        <v>156</v>
      </c>
      <c r="J42" t="s">
        <v>168</v>
      </c>
      <c r="K42" t="s">
        <v>102</v>
      </c>
      <c r="L42" t="s">
        <v>226</v>
      </c>
      <c r="N42">
        <v>1</v>
      </c>
      <c r="O42">
        <v>1</v>
      </c>
      <c r="S42" t="s">
        <v>113</v>
      </c>
      <c r="AA42">
        <v>1</v>
      </c>
    </row>
    <row r="43" spans="1:27">
      <c r="A43">
        <v>1</v>
      </c>
      <c r="F43">
        <v>18</v>
      </c>
      <c r="G43" t="s">
        <v>105</v>
      </c>
      <c r="I43" t="s">
        <v>157</v>
      </c>
      <c r="J43" t="s">
        <v>168</v>
      </c>
      <c r="K43" t="s">
        <v>102</v>
      </c>
      <c r="L43" t="s">
        <v>1</v>
      </c>
      <c r="N43">
        <v>1</v>
      </c>
      <c r="O43">
        <v>1</v>
      </c>
      <c r="S43" t="s">
        <v>108</v>
      </c>
      <c r="AA43">
        <v>1</v>
      </c>
    </row>
    <row r="44" spans="1:27">
      <c r="A44">
        <v>1</v>
      </c>
      <c r="F44">
        <v>19</v>
      </c>
      <c r="G44" t="s">
        <v>105</v>
      </c>
      <c r="I44" t="s">
        <v>158</v>
      </c>
      <c r="J44" t="s">
        <v>168</v>
      </c>
      <c r="K44" t="s">
        <v>102</v>
      </c>
      <c r="L44" t="s">
        <v>226</v>
      </c>
      <c r="N44">
        <v>1</v>
      </c>
      <c r="O44">
        <v>1</v>
      </c>
      <c r="S44" t="s">
        <v>113</v>
      </c>
      <c r="AA44">
        <v>1</v>
      </c>
    </row>
    <row r="45" spans="1:27">
      <c r="A45">
        <v>1</v>
      </c>
      <c r="F45">
        <v>20</v>
      </c>
      <c r="G45" t="s">
        <v>105</v>
      </c>
      <c r="I45" t="s">
        <v>159</v>
      </c>
      <c r="J45" t="s">
        <v>168</v>
      </c>
      <c r="K45" t="s">
        <v>102</v>
      </c>
      <c r="L45" t="s">
        <v>1</v>
      </c>
      <c r="N45">
        <v>1</v>
      </c>
      <c r="O45">
        <v>1</v>
      </c>
      <c r="S45" t="s">
        <v>113</v>
      </c>
      <c r="AA45">
        <v>1</v>
      </c>
    </row>
    <row r="46" spans="1:27">
      <c r="A46">
        <v>1</v>
      </c>
      <c r="F46">
        <v>21</v>
      </c>
      <c r="G46" t="s">
        <v>259</v>
      </c>
      <c r="I46" t="s">
        <v>160</v>
      </c>
      <c r="J46" t="s">
        <v>168</v>
      </c>
      <c r="K46" t="s">
        <v>102</v>
      </c>
      <c r="L46" t="s">
        <v>153</v>
      </c>
      <c r="N46">
        <v>0</v>
      </c>
      <c r="S46" t="s">
        <v>104</v>
      </c>
    </row>
    <row r="47" spans="1:27">
      <c r="A47">
        <v>1</v>
      </c>
      <c r="F47">
        <v>22</v>
      </c>
      <c r="G47" t="s">
        <v>259</v>
      </c>
      <c r="I47" t="s">
        <v>161</v>
      </c>
      <c r="J47" t="s">
        <v>168</v>
      </c>
      <c r="K47" t="s">
        <v>102</v>
      </c>
      <c r="L47" t="s">
        <v>153</v>
      </c>
      <c r="N47">
        <v>0</v>
      </c>
      <c r="S47" t="s">
        <v>104</v>
      </c>
    </row>
    <row r="48" spans="1:27">
      <c r="A48">
        <v>1</v>
      </c>
      <c r="F48">
        <v>23</v>
      </c>
      <c r="G48" t="s">
        <v>259</v>
      </c>
      <c r="I48" t="s">
        <v>162</v>
      </c>
      <c r="J48" t="s">
        <v>168</v>
      </c>
      <c r="K48" t="s">
        <v>102</v>
      </c>
      <c r="L48" t="s">
        <v>153</v>
      </c>
      <c r="N48">
        <v>0</v>
      </c>
      <c r="S48" t="s">
        <v>104</v>
      </c>
    </row>
    <row r="49" spans="1:27">
      <c r="A49">
        <v>1</v>
      </c>
      <c r="F49">
        <v>24</v>
      </c>
      <c r="G49" t="s">
        <v>105</v>
      </c>
      <c r="I49" t="s">
        <v>163</v>
      </c>
      <c r="J49" t="s">
        <v>168</v>
      </c>
      <c r="K49" t="s">
        <v>102</v>
      </c>
      <c r="L49" t="s">
        <v>226</v>
      </c>
      <c r="N49">
        <v>1</v>
      </c>
      <c r="O49">
        <v>1</v>
      </c>
      <c r="S49" t="s">
        <v>108</v>
      </c>
      <c r="AA49">
        <v>1</v>
      </c>
    </row>
    <row r="50" spans="1:27">
      <c r="A50">
        <v>1</v>
      </c>
      <c r="F50">
        <v>25</v>
      </c>
      <c r="G50" t="s">
        <v>105</v>
      </c>
      <c r="I50" t="s">
        <v>164</v>
      </c>
      <c r="J50" t="s">
        <v>168</v>
      </c>
      <c r="K50" t="s">
        <v>102</v>
      </c>
      <c r="L50" t="s">
        <v>226</v>
      </c>
      <c r="N50">
        <v>1</v>
      </c>
      <c r="O50">
        <v>1</v>
      </c>
      <c r="S50" t="s">
        <v>108</v>
      </c>
      <c r="AA50">
        <v>1</v>
      </c>
    </row>
    <row r="51" spans="1:27">
      <c r="A51">
        <v>1</v>
      </c>
      <c r="F51">
        <v>26</v>
      </c>
      <c r="G51" t="s">
        <v>105</v>
      </c>
      <c r="I51" t="s">
        <v>165</v>
      </c>
      <c r="J51" t="s">
        <v>168</v>
      </c>
      <c r="K51" t="s">
        <v>102</v>
      </c>
      <c r="L51" t="s">
        <v>1</v>
      </c>
      <c r="N51">
        <v>1</v>
      </c>
      <c r="O51">
        <v>1</v>
      </c>
      <c r="S51" t="s">
        <v>113</v>
      </c>
      <c r="AA51">
        <v>1</v>
      </c>
    </row>
    <row r="52" spans="1:27">
      <c r="A52">
        <v>1</v>
      </c>
      <c r="F52">
        <v>27</v>
      </c>
      <c r="G52" t="s">
        <v>259</v>
      </c>
      <c r="I52" t="s">
        <v>166</v>
      </c>
      <c r="J52" t="s">
        <v>168</v>
      </c>
      <c r="K52" t="s">
        <v>102</v>
      </c>
      <c r="L52" t="s">
        <v>153</v>
      </c>
      <c r="N52">
        <v>0</v>
      </c>
      <c r="S52" t="s">
        <v>104</v>
      </c>
    </row>
    <row r="53" spans="1:27">
      <c r="A53">
        <v>1</v>
      </c>
      <c r="F53">
        <v>28</v>
      </c>
      <c r="G53" t="s">
        <v>105</v>
      </c>
      <c r="I53" t="s">
        <v>167</v>
      </c>
      <c r="J53" t="s">
        <v>168</v>
      </c>
      <c r="K53" t="s">
        <v>102</v>
      </c>
      <c r="L53" t="s">
        <v>1</v>
      </c>
      <c r="N53">
        <v>1</v>
      </c>
      <c r="O53">
        <v>1</v>
      </c>
      <c r="S53" t="s">
        <v>113</v>
      </c>
      <c r="AA53">
        <v>1</v>
      </c>
    </row>
    <row r="54" spans="1:27">
      <c r="A54">
        <v>2</v>
      </c>
      <c r="B54" t="s">
        <v>50</v>
      </c>
      <c r="F54">
        <v>2</v>
      </c>
      <c r="G54" t="s">
        <v>259</v>
      </c>
      <c r="I54" t="s">
        <v>260</v>
      </c>
      <c r="J54" t="s">
        <v>227</v>
      </c>
      <c r="K54" t="s">
        <v>102</v>
      </c>
      <c r="L54" t="s">
        <v>103</v>
      </c>
      <c r="N54">
        <v>0</v>
      </c>
      <c r="O54">
        <v>0</v>
      </c>
      <c r="S54" t="s">
        <v>104</v>
      </c>
    </row>
    <row r="55" spans="1:27">
      <c r="A55">
        <v>2</v>
      </c>
      <c r="F55">
        <v>3</v>
      </c>
      <c r="G55" t="s">
        <v>105</v>
      </c>
      <c r="I55" t="s">
        <v>106</v>
      </c>
      <c r="J55" t="s">
        <v>227</v>
      </c>
      <c r="K55" t="s">
        <v>102</v>
      </c>
      <c r="L55" t="s">
        <v>107</v>
      </c>
      <c r="N55">
        <v>1</v>
      </c>
      <c r="O55">
        <v>0</v>
      </c>
      <c r="S55" t="s">
        <v>108</v>
      </c>
    </row>
    <row r="56" spans="1:27">
      <c r="A56">
        <v>2</v>
      </c>
      <c r="F56">
        <v>5</v>
      </c>
      <c r="G56" t="s">
        <v>105</v>
      </c>
      <c r="I56" t="s">
        <v>167</v>
      </c>
      <c r="J56" t="s">
        <v>227</v>
      </c>
      <c r="K56" t="s">
        <v>102</v>
      </c>
      <c r="L56" t="s">
        <v>107</v>
      </c>
      <c r="N56">
        <v>1</v>
      </c>
      <c r="O56">
        <v>0</v>
      </c>
      <c r="S56" t="s">
        <v>113</v>
      </c>
    </row>
    <row r="57" spans="1:27">
      <c r="A57">
        <v>2</v>
      </c>
      <c r="F57">
        <v>6</v>
      </c>
      <c r="G57" t="s">
        <v>259</v>
      </c>
      <c r="I57" t="s">
        <v>166</v>
      </c>
      <c r="J57" t="s">
        <v>227</v>
      </c>
      <c r="K57" t="s">
        <v>102</v>
      </c>
      <c r="L57" t="s">
        <v>103</v>
      </c>
      <c r="N57">
        <v>0</v>
      </c>
      <c r="O57">
        <v>0</v>
      </c>
      <c r="S57" t="s">
        <v>104</v>
      </c>
    </row>
    <row r="58" spans="1:27">
      <c r="A58">
        <v>2</v>
      </c>
      <c r="F58">
        <v>7</v>
      </c>
      <c r="G58" t="s">
        <v>105</v>
      </c>
      <c r="I58" t="s">
        <v>165</v>
      </c>
      <c r="J58" t="s">
        <v>227</v>
      </c>
      <c r="K58" t="s">
        <v>102</v>
      </c>
      <c r="L58" t="s">
        <v>107</v>
      </c>
      <c r="N58">
        <v>1</v>
      </c>
      <c r="O58">
        <v>0</v>
      </c>
      <c r="S58" t="s">
        <v>113</v>
      </c>
    </row>
    <row r="59" spans="1:27">
      <c r="A59">
        <v>2</v>
      </c>
      <c r="F59">
        <v>8</v>
      </c>
      <c r="G59" t="s">
        <v>105</v>
      </c>
      <c r="I59" t="s">
        <v>164</v>
      </c>
      <c r="J59" t="s">
        <v>227</v>
      </c>
      <c r="K59" t="s">
        <v>102</v>
      </c>
      <c r="L59" t="s">
        <v>107</v>
      </c>
      <c r="N59">
        <v>1</v>
      </c>
      <c r="O59">
        <v>0</v>
      </c>
      <c r="S59" t="s">
        <v>108</v>
      </c>
    </row>
    <row r="60" spans="1:27">
      <c r="A60">
        <v>2</v>
      </c>
      <c r="F60">
        <v>9</v>
      </c>
      <c r="G60" t="s">
        <v>105</v>
      </c>
      <c r="I60" t="s">
        <v>163</v>
      </c>
      <c r="J60" t="s">
        <v>227</v>
      </c>
      <c r="K60" t="s">
        <v>102</v>
      </c>
      <c r="L60" t="s">
        <v>107</v>
      </c>
      <c r="N60">
        <v>1</v>
      </c>
      <c r="O60">
        <v>0</v>
      </c>
      <c r="S60" t="s">
        <v>108</v>
      </c>
    </row>
    <row r="61" spans="1:27">
      <c r="A61">
        <v>2</v>
      </c>
      <c r="F61">
        <v>10</v>
      </c>
      <c r="G61" t="s">
        <v>259</v>
      </c>
      <c r="I61" t="s">
        <v>162</v>
      </c>
      <c r="J61" t="s">
        <v>227</v>
      </c>
      <c r="K61" t="s">
        <v>102</v>
      </c>
      <c r="L61" t="s">
        <v>103</v>
      </c>
      <c r="N61">
        <v>0</v>
      </c>
      <c r="O61">
        <v>0</v>
      </c>
      <c r="S61" t="s">
        <v>104</v>
      </c>
    </row>
    <row r="62" spans="1:27">
      <c r="A62">
        <v>2</v>
      </c>
      <c r="F62">
        <v>11</v>
      </c>
      <c r="G62" t="s">
        <v>259</v>
      </c>
      <c r="I62" t="s">
        <v>161</v>
      </c>
      <c r="J62" t="s">
        <v>227</v>
      </c>
      <c r="K62" t="s">
        <v>102</v>
      </c>
      <c r="L62" t="s">
        <v>103</v>
      </c>
      <c r="N62">
        <v>0</v>
      </c>
      <c r="O62">
        <v>0</v>
      </c>
      <c r="S62" t="s">
        <v>104</v>
      </c>
    </row>
    <row r="63" spans="1:27">
      <c r="A63">
        <v>2</v>
      </c>
      <c r="F63">
        <v>12</v>
      </c>
      <c r="G63" t="s">
        <v>259</v>
      </c>
      <c r="I63" t="s">
        <v>160</v>
      </c>
      <c r="J63" t="s">
        <v>227</v>
      </c>
      <c r="K63" t="s">
        <v>102</v>
      </c>
      <c r="L63" t="s">
        <v>103</v>
      </c>
      <c r="N63">
        <v>0</v>
      </c>
      <c r="O63">
        <v>0</v>
      </c>
      <c r="S63" t="s">
        <v>104</v>
      </c>
    </row>
    <row r="64" spans="1:27">
      <c r="A64">
        <v>2</v>
      </c>
      <c r="F64">
        <v>13</v>
      </c>
      <c r="G64" t="s">
        <v>105</v>
      </c>
      <c r="I64" t="s">
        <v>159</v>
      </c>
      <c r="J64" t="s">
        <v>227</v>
      </c>
      <c r="K64" t="s">
        <v>102</v>
      </c>
      <c r="L64" t="s">
        <v>107</v>
      </c>
      <c r="N64">
        <v>1</v>
      </c>
      <c r="O64">
        <v>0</v>
      </c>
      <c r="S64" t="s">
        <v>113</v>
      </c>
    </row>
    <row r="65" spans="1:19">
      <c r="A65">
        <v>2</v>
      </c>
      <c r="F65">
        <v>14</v>
      </c>
      <c r="G65" t="s">
        <v>105</v>
      </c>
      <c r="I65" t="s">
        <v>158</v>
      </c>
      <c r="J65" t="s">
        <v>227</v>
      </c>
      <c r="K65" t="s">
        <v>102</v>
      </c>
      <c r="L65" t="s">
        <v>107</v>
      </c>
      <c r="N65">
        <v>1</v>
      </c>
      <c r="O65">
        <v>0</v>
      </c>
      <c r="S65" t="s">
        <v>113</v>
      </c>
    </row>
    <row r="66" spans="1:19">
      <c r="A66">
        <v>2</v>
      </c>
      <c r="F66">
        <v>15</v>
      </c>
      <c r="G66" t="s">
        <v>105</v>
      </c>
      <c r="I66" t="s">
        <v>157</v>
      </c>
      <c r="J66" t="s">
        <v>227</v>
      </c>
      <c r="K66" t="s">
        <v>102</v>
      </c>
      <c r="L66" t="s">
        <v>107</v>
      </c>
      <c r="N66">
        <v>1</v>
      </c>
      <c r="O66">
        <v>0</v>
      </c>
      <c r="S66" t="s">
        <v>108</v>
      </c>
    </row>
    <row r="67" spans="1:19">
      <c r="A67">
        <v>2</v>
      </c>
      <c r="F67">
        <v>16</v>
      </c>
      <c r="G67" t="s">
        <v>105</v>
      </c>
      <c r="I67" t="s">
        <v>156</v>
      </c>
      <c r="J67" t="s">
        <v>227</v>
      </c>
      <c r="K67" t="s">
        <v>102</v>
      </c>
      <c r="L67" t="s">
        <v>107</v>
      </c>
      <c r="N67">
        <v>1</v>
      </c>
      <c r="O67">
        <v>0</v>
      </c>
      <c r="S67" t="s">
        <v>113</v>
      </c>
    </row>
    <row r="68" spans="1:19">
      <c r="A68">
        <v>2</v>
      </c>
      <c r="F68">
        <v>17</v>
      </c>
      <c r="G68" t="s">
        <v>259</v>
      </c>
      <c r="I68" t="s">
        <v>155</v>
      </c>
      <c r="J68" t="s">
        <v>227</v>
      </c>
      <c r="K68" t="s">
        <v>102</v>
      </c>
      <c r="L68" t="s">
        <v>103</v>
      </c>
      <c r="N68">
        <v>0</v>
      </c>
      <c r="O68">
        <v>0</v>
      </c>
      <c r="S68" t="s">
        <v>104</v>
      </c>
    </row>
    <row r="69" spans="1:19">
      <c r="A69">
        <v>2</v>
      </c>
      <c r="F69">
        <v>18</v>
      </c>
      <c r="G69" t="s">
        <v>105</v>
      </c>
      <c r="I69" t="s">
        <v>154</v>
      </c>
      <c r="J69" t="s">
        <v>227</v>
      </c>
      <c r="K69" t="s">
        <v>102</v>
      </c>
      <c r="L69" t="s">
        <v>103</v>
      </c>
      <c r="N69">
        <v>0</v>
      </c>
      <c r="O69">
        <v>0</v>
      </c>
      <c r="S69" t="s">
        <v>113</v>
      </c>
    </row>
    <row r="70" spans="1:19">
      <c r="A70">
        <v>2</v>
      </c>
      <c r="F70">
        <v>19</v>
      </c>
      <c r="G70" t="s">
        <v>259</v>
      </c>
      <c r="I70" t="s">
        <v>152</v>
      </c>
      <c r="J70" t="s">
        <v>227</v>
      </c>
      <c r="K70" t="s">
        <v>102</v>
      </c>
      <c r="L70" t="s">
        <v>103</v>
      </c>
      <c r="N70">
        <v>0</v>
      </c>
      <c r="O70">
        <v>0</v>
      </c>
      <c r="S70" t="s">
        <v>104</v>
      </c>
    </row>
    <row r="71" spans="1:19">
      <c r="A71">
        <v>2</v>
      </c>
      <c r="F71">
        <v>20</v>
      </c>
      <c r="G71" t="s">
        <v>105</v>
      </c>
      <c r="I71" t="s">
        <v>186</v>
      </c>
      <c r="J71" t="s">
        <v>227</v>
      </c>
      <c r="K71" t="s">
        <v>102</v>
      </c>
      <c r="L71" t="s">
        <v>107</v>
      </c>
      <c r="N71">
        <v>1</v>
      </c>
      <c r="O71">
        <v>0</v>
      </c>
      <c r="S71" t="s">
        <v>108</v>
      </c>
    </row>
    <row r="72" spans="1:19">
      <c r="A72">
        <v>2</v>
      </c>
      <c r="F72">
        <v>21</v>
      </c>
      <c r="G72" t="s">
        <v>105</v>
      </c>
      <c r="I72" t="s">
        <v>185</v>
      </c>
      <c r="J72" t="s">
        <v>227</v>
      </c>
      <c r="K72" t="s">
        <v>102</v>
      </c>
      <c r="L72" t="s">
        <v>107</v>
      </c>
      <c r="N72">
        <v>1</v>
      </c>
      <c r="O72">
        <v>0</v>
      </c>
      <c r="S72" t="s">
        <v>113</v>
      </c>
    </row>
    <row r="73" spans="1:19">
      <c r="A73">
        <v>2</v>
      </c>
      <c r="F73">
        <v>22</v>
      </c>
      <c r="G73" t="s">
        <v>105</v>
      </c>
      <c r="I73" t="s">
        <v>184</v>
      </c>
      <c r="J73" t="s">
        <v>227</v>
      </c>
      <c r="K73" t="s">
        <v>102</v>
      </c>
      <c r="L73" t="s">
        <v>107</v>
      </c>
      <c r="N73">
        <v>1</v>
      </c>
      <c r="O73">
        <v>0</v>
      </c>
      <c r="S73" t="s">
        <v>108</v>
      </c>
    </row>
    <row r="74" spans="1:19">
      <c r="A74">
        <v>2</v>
      </c>
      <c r="F74">
        <v>23</v>
      </c>
      <c r="G74" t="s">
        <v>259</v>
      </c>
      <c r="I74" t="s">
        <v>183</v>
      </c>
      <c r="J74" t="s">
        <v>227</v>
      </c>
      <c r="K74" t="s">
        <v>102</v>
      </c>
      <c r="L74" t="s">
        <v>103</v>
      </c>
      <c r="N74">
        <v>0</v>
      </c>
      <c r="O74">
        <v>0</v>
      </c>
      <c r="S74" t="s">
        <v>104</v>
      </c>
    </row>
    <row r="75" spans="1:19">
      <c r="A75">
        <v>2</v>
      </c>
      <c r="F75">
        <v>24</v>
      </c>
      <c r="G75" t="s">
        <v>105</v>
      </c>
      <c r="I75" t="s">
        <v>19</v>
      </c>
      <c r="J75" t="s">
        <v>227</v>
      </c>
      <c r="K75" t="s">
        <v>102</v>
      </c>
      <c r="L75" t="s">
        <v>107</v>
      </c>
      <c r="N75">
        <v>1</v>
      </c>
      <c r="O75">
        <v>0</v>
      </c>
      <c r="S75" t="s">
        <v>108</v>
      </c>
    </row>
    <row r="76" spans="1:19">
      <c r="A76">
        <v>2</v>
      </c>
      <c r="F76">
        <v>25</v>
      </c>
      <c r="G76" t="s">
        <v>105</v>
      </c>
      <c r="I76" t="s">
        <v>112</v>
      </c>
      <c r="J76" t="s">
        <v>227</v>
      </c>
      <c r="K76" t="s">
        <v>102</v>
      </c>
      <c r="L76" t="s">
        <v>107</v>
      </c>
      <c r="N76">
        <v>1</v>
      </c>
      <c r="O76">
        <v>0</v>
      </c>
      <c r="S76" t="s">
        <v>113</v>
      </c>
    </row>
    <row r="77" spans="1:19">
      <c r="A77">
        <v>2</v>
      </c>
      <c r="F77">
        <v>26</v>
      </c>
      <c r="G77" t="s">
        <v>259</v>
      </c>
      <c r="I77" t="s">
        <v>111</v>
      </c>
      <c r="J77" t="s">
        <v>227</v>
      </c>
      <c r="K77" t="s">
        <v>102</v>
      </c>
      <c r="L77" t="s">
        <v>103</v>
      </c>
      <c r="N77">
        <v>0</v>
      </c>
      <c r="O77">
        <v>0</v>
      </c>
      <c r="S77" t="s">
        <v>104</v>
      </c>
    </row>
    <row r="78" spans="1:19">
      <c r="A78">
        <v>2</v>
      </c>
      <c r="F78">
        <v>27</v>
      </c>
      <c r="G78" t="s">
        <v>105</v>
      </c>
      <c r="I78" t="s">
        <v>110</v>
      </c>
      <c r="J78" t="s">
        <v>227</v>
      </c>
      <c r="K78" t="s">
        <v>102</v>
      </c>
      <c r="L78" t="s">
        <v>107</v>
      </c>
      <c r="N78">
        <v>1</v>
      </c>
      <c r="O78">
        <v>0</v>
      </c>
      <c r="S78" t="s">
        <v>108</v>
      </c>
    </row>
    <row r="79" spans="1:19">
      <c r="A79">
        <v>2</v>
      </c>
      <c r="F79">
        <v>28</v>
      </c>
      <c r="G79" t="s">
        <v>105</v>
      </c>
      <c r="I79" t="s">
        <v>109</v>
      </c>
      <c r="J79" t="s">
        <v>227</v>
      </c>
      <c r="K79" t="s">
        <v>102</v>
      </c>
      <c r="L79" t="s">
        <v>107</v>
      </c>
      <c r="N79">
        <v>1</v>
      </c>
      <c r="O79">
        <v>0</v>
      </c>
      <c r="S79" t="s">
        <v>108</v>
      </c>
    </row>
    <row r="80" spans="1:19">
      <c r="A80">
        <v>2</v>
      </c>
      <c r="F80">
        <v>2</v>
      </c>
      <c r="G80" t="s">
        <v>259</v>
      </c>
      <c r="I80" t="s">
        <v>260</v>
      </c>
      <c r="J80" t="s">
        <v>168</v>
      </c>
      <c r="K80" t="s">
        <v>102</v>
      </c>
      <c r="L80" t="s">
        <v>46</v>
      </c>
      <c r="N80">
        <v>0</v>
      </c>
      <c r="S80" t="s">
        <v>104</v>
      </c>
    </row>
    <row r="81" spans="1:19">
      <c r="A81">
        <v>2</v>
      </c>
      <c r="F81">
        <v>3</v>
      </c>
      <c r="G81" t="s">
        <v>105</v>
      </c>
      <c r="I81" t="s">
        <v>106</v>
      </c>
      <c r="J81" t="s">
        <v>168</v>
      </c>
      <c r="K81" t="s">
        <v>102</v>
      </c>
      <c r="L81" t="s">
        <v>47</v>
      </c>
      <c r="N81">
        <v>1</v>
      </c>
      <c r="S81" t="s">
        <v>108</v>
      </c>
    </row>
    <row r="82" spans="1:19">
      <c r="A82">
        <v>2</v>
      </c>
      <c r="F82">
        <v>5</v>
      </c>
      <c r="G82" t="s">
        <v>105</v>
      </c>
      <c r="I82" t="s">
        <v>167</v>
      </c>
      <c r="J82" t="s">
        <v>168</v>
      </c>
      <c r="K82" t="s">
        <v>102</v>
      </c>
      <c r="L82" t="s">
        <v>49</v>
      </c>
      <c r="N82">
        <v>1</v>
      </c>
      <c r="S82" t="s">
        <v>113</v>
      </c>
    </row>
    <row r="83" spans="1:19">
      <c r="A83">
        <v>2</v>
      </c>
      <c r="F83">
        <v>6</v>
      </c>
      <c r="G83" t="s">
        <v>259</v>
      </c>
      <c r="I83" t="s">
        <v>166</v>
      </c>
      <c r="J83" t="s">
        <v>168</v>
      </c>
      <c r="K83" t="s">
        <v>102</v>
      </c>
      <c r="L83" t="s">
        <v>48</v>
      </c>
      <c r="N83">
        <v>0</v>
      </c>
      <c r="S83" t="s">
        <v>104</v>
      </c>
    </row>
    <row r="84" spans="1:19">
      <c r="A84">
        <v>2</v>
      </c>
      <c r="F84">
        <v>7</v>
      </c>
      <c r="G84" t="s">
        <v>105</v>
      </c>
      <c r="I84" t="s">
        <v>165</v>
      </c>
      <c r="J84" t="s">
        <v>168</v>
      </c>
      <c r="K84" t="s">
        <v>102</v>
      </c>
      <c r="L84" t="s">
        <v>47</v>
      </c>
      <c r="N84">
        <v>1</v>
      </c>
      <c r="S84" t="s">
        <v>113</v>
      </c>
    </row>
    <row r="85" spans="1:19">
      <c r="A85">
        <v>2</v>
      </c>
      <c r="F85">
        <v>8</v>
      </c>
      <c r="G85" t="s">
        <v>105</v>
      </c>
      <c r="I85" t="s">
        <v>164</v>
      </c>
      <c r="J85" t="s">
        <v>168</v>
      </c>
      <c r="K85" t="s">
        <v>102</v>
      </c>
      <c r="N85">
        <v>1</v>
      </c>
      <c r="S85" t="s">
        <v>108</v>
      </c>
    </row>
    <row r="86" spans="1:19">
      <c r="A86">
        <v>2</v>
      </c>
      <c r="F86">
        <v>9</v>
      </c>
      <c r="G86" t="s">
        <v>105</v>
      </c>
      <c r="I86" t="s">
        <v>163</v>
      </c>
      <c r="J86" t="s">
        <v>168</v>
      </c>
      <c r="K86" t="s">
        <v>102</v>
      </c>
      <c r="L86" t="s">
        <v>47</v>
      </c>
      <c r="N86">
        <v>1</v>
      </c>
      <c r="S86" t="s">
        <v>108</v>
      </c>
    </row>
    <row r="87" spans="1:19">
      <c r="A87">
        <v>2</v>
      </c>
      <c r="F87">
        <v>10</v>
      </c>
      <c r="G87" t="s">
        <v>259</v>
      </c>
      <c r="I87" t="s">
        <v>162</v>
      </c>
      <c r="J87" t="s">
        <v>168</v>
      </c>
      <c r="K87" t="s">
        <v>102</v>
      </c>
      <c r="L87" t="s">
        <v>48</v>
      </c>
      <c r="N87">
        <v>0</v>
      </c>
      <c r="S87" t="s">
        <v>104</v>
      </c>
    </row>
    <row r="88" spans="1:19">
      <c r="A88">
        <v>2</v>
      </c>
      <c r="F88">
        <v>11</v>
      </c>
      <c r="G88" t="s">
        <v>259</v>
      </c>
      <c r="I88" t="s">
        <v>161</v>
      </c>
      <c r="J88" t="s">
        <v>168</v>
      </c>
      <c r="K88" t="s">
        <v>102</v>
      </c>
      <c r="L88" t="s">
        <v>48</v>
      </c>
      <c r="N88">
        <v>0</v>
      </c>
      <c r="S88" t="s">
        <v>104</v>
      </c>
    </row>
    <row r="89" spans="1:19">
      <c r="A89">
        <v>2</v>
      </c>
      <c r="F89">
        <v>12</v>
      </c>
      <c r="G89" t="s">
        <v>259</v>
      </c>
      <c r="I89" t="s">
        <v>160</v>
      </c>
      <c r="J89" t="s">
        <v>168</v>
      </c>
      <c r="K89" t="s">
        <v>102</v>
      </c>
      <c r="L89" t="s">
        <v>48</v>
      </c>
      <c r="N89">
        <v>0</v>
      </c>
      <c r="S89" t="s">
        <v>104</v>
      </c>
    </row>
    <row r="90" spans="1:19">
      <c r="A90">
        <v>2</v>
      </c>
      <c r="F90">
        <v>13</v>
      </c>
      <c r="G90" t="s">
        <v>105</v>
      </c>
      <c r="I90" t="s">
        <v>159</v>
      </c>
      <c r="J90" t="s">
        <v>168</v>
      </c>
      <c r="K90" t="s">
        <v>102</v>
      </c>
      <c r="L90" t="s">
        <v>47</v>
      </c>
      <c r="N90">
        <v>1</v>
      </c>
      <c r="S90" t="s">
        <v>113</v>
      </c>
    </row>
    <row r="91" spans="1:19">
      <c r="A91">
        <v>2</v>
      </c>
      <c r="F91">
        <v>14</v>
      </c>
      <c r="G91" t="s">
        <v>105</v>
      </c>
      <c r="I91" t="s">
        <v>158</v>
      </c>
      <c r="J91" t="s">
        <v>168</v>
      </c>
      <c r="K91" t="s">
        <v>102</v>
      </c>
      <c r="L91" t="s">
        <v>51</v>
      </c>
      <c r="N91">
        <v>1</v>
      </c>
      <c r="S91" t="s">
        <v>113</v>
      </c>
    </row>
    <row r="92" spans="1:19">
      <c r="A92">
        <v>2</v>
      </c>
      <c r="F92">
        <v>15</v>
      </c>
      <c r="G92" t="s">
        <v>105</v>
      </c>
      <c r="I92" t="s">
        <v>157</v>
      </c>
      <c r="J92" t="s">
        <v>168</v>
      </c>
      <c r="K92" t="s">
        <v>102</v>
      </c>
      <c r="L92" t="s">
        <v>52</v>
      </c>
      <c r="N92">
        <v>1</v>
      </c>
      <c r="S92" t="s">
        <v>108</v>
      </c>
    </row>
    <row r="93" spans="1:19">
      <c r="A93">
        <v>2</v>
      </c>
      <c r="F93">
        <v>16</v>
      </c>
      <c r="G93" t="s">
        <v>105</v>
      </c>
      <c r="I93" t="s">
        <v>156</v>
      </c>
      <c r="J93" t="s">
        <v>168</v>
      </c>
      <c r="K93" t="s">
        <v>102</v>
      </c>
      <c r="L93" t="s">
        <v>47</v>
      </c>
      <c r="N93">
        <v>1</v>
      </c>
      <c r="S93" t="s">
        <v>113</v>
      </c>
    </row>
    <row r="94" spans="1:19">
      <c r="A94">
        <v>2</v>
      </c>
      <c r="F94">
        <v>17</v>
      </c>
      <c r="G94" t="s">
        <v>259</v>
      </c>
      <c r="I94" t="s">
        <v>155</v>
      </c>
      <c r="J94" t="s">
        <v>168</v>
      </c>
      <c r="K94" t="s">
        <v>102</v>
      </c>
      <c r="L94" t="s">
        <v>262</v>
      </c>
      <c r="N94">
        <v>0</v>
      </c>
      <c r="S94" t="s">
        <v>104</v>
      </c>
    </row>
    <row r="95" spans="1:19">
      <c r="A95">
        <v>2</v>
      </c>
      <c r="F95">
        <v>18</v>
      </c>
      <c r="G95" t="s">
        <v>105</v>
      </c>
      <c r="I95" t="s">
        <v>154</v>
      </c>
      <c r="J95" t="s">
        <v>168</v>
      </c>
      <c r="K95" t="s">
        <v>102</v>
      </c>
      <c r="L95" t="s">
        <v>47</v>
      </c>
      <c r="N95">
        <v>1</v>
      </c>
      <c r="S95" t="s">
        <v>113</v>
      </c>
    </row>
    <row r="96" spans="1:19">
      <c r="A96">
        <v>2</v>
      </c>
      <c r="F96">
        <v>19</v>
      </c>
      <c r="G96" t="s">
        <v>259</v>
      </c>
      <c r="I96" t="s">
        <v>152</v>
      </c>
      <c r="J96" t="s">
        <v>168</v>
      </c>
      <c r="K96" t="s">
        <v>102</v>
      </c>
      <c r="L96" t="s">
        <v>46</v>
      </c>
      <c r="N96">
        <v>0</v>
      </c>
      <c r="S96" t="s">
        <v>104</v>
      </c>
    </row>
    <row r="97" spans="1:19">
      <c r="A97">
        <v>2</v>
      </c>
      <c r="F97">
        <v>20</v>
      </c>
      <c r="G97" t="s">
        <v>105</v>
      </c>
      <c r="I97" t="s">
        <v>186</v>
      </c>
      <c r="J97" t="s">
        <v>168</v>
      </c>
      <c r="K97" t="s">
        <v>102</v>
      </c>
      <c r="L97" t="s">
        <v>263</v>
      </c>
      <c r="N97">
        <v>1</v>
      </c>
      <c r="S97" t="s">
        <v>108</v>
      </c>
    </row>
    <row r="98" spans="1:19">
      <c r="A98">
        <v>2</v>
      </c>
      <c r="F98">
        <v>21</v>
      </c>
      <c r="G98" t="s">
        <v>105</v>
      </c>
      <c r="I98" t="s">
        <v>185</v>
      </c>
      <c r="J98" t="s">
        <v>168</v>
      </c>
      <c r="K98" t="s">
        <v>102</v>
      </c>
      <c r="L98" t="s">
        <v>263</v>
      </c>
      <c r="N98">
        <v>1</v>
      </c>
      <c r="S98" t="s">
        <v>113</v>
      </c>
    </row>
    <row r="99" spans="1:19">
      <c r="A99">
        <v>2</v>
      </c>
      <c r="F99">
        <v>22</v>
      </c>
      <c r="G99" t="s">
        <v>105</v>
      </c>
      <c r="I99" t="s">
        <v>184</v>
      </c>
      <c r="J99" t="s">
        <v>168</v>
      </c>
      <c r="K99" t="s">
        <v>102</v>
      </c>
      <c r="L99" t="s">
        <v>263</v>
      </c>
      <c r="N99">
        <v>1</v>
      </c>
      <c r="S99" t="s">
        <v>108</v>
      </c>
    </row>
    <row r="100" spans="1:19">
      <c r="A100">
        <v>2</v>
      </c>
      <c r="F100">
        <v>23</v>
      </c>
      <c r="G100" t="s">
        <v>259</v>
      </c>
      <c r="I100" t="s">
        <v>183</v>
      </c>
      <c r="J100" t="s">
        <v>168</v>
      </c>
      <c r="K100" t="s">
        <v>102</v>
      </c>
      <c r="L100" t="s">
        <v>46</v>
      </c>
      <c r="N100">
        <v>0</v>
      </c>
      <c r="S100" t="s">
        <v>104</v>
      </c>
    </row>
    <row r="101" spans="1:19">
      <c r="A101">
        <v>2</v>
      </c>
      <c r="F101">
        <v>24</v>
      </c>
      <c r="G101" t="s">
        <v>105</v>
      </c>
      <c r="I101" t="s">
        <v>19</v>
      </c>
      <c r="J101" t="s">
        <v>168</v>
      </c>
      <c r="K101" t="s">
        <v>102</v>
      </c>
      <c r="L101" t="s">
        <v>47</v>
      </c>
      <c r="N101">
        <v>1</v>
      </c>
      <c r="S101" t="s">
        <v>108</v>
      </c>
    </row>
    <row r="102" spans="1:19">
      <c r="A102">
        <v>2</v>
      </c>
      <c r="F102">
        <v>25</v>
      </c>
      <c r="G102" t="s">
        <v>105</v>
      </c>
      <c r="I102" t="s">
        <v>112</v>
      </c>
      <c r="J102" t="s">
        <v>168</v>
      </c>
      <c r="K102" t="s">
        <v>102</v>
      </c>
      <c r="L102" t="s">
        <v>47</v>
      </c>
      <c r="N102">
        <v>1</v>
      </c>
      <c r="S102" t="s">
        <v>113</v>
      </c>
    </row>
    <row r="103" spans="1:19">
      <c r="A103">
        <v>2</v>
      </c>
      <c r="F103">
        <v>26</v>
      </c>
      <c r="G103" t="s">
        <v>259</v>
      </c>
      <c r="I103" t="s">
        <v>111</v>
      </c>
      <c r="J103" t="s">
        <v>168</v>
      </c>
      <c r="K103" t="s">
        <v>102</v>
      </c>
      <c r="L103" t="s">
        <v>46</v>
      </c>
      <c r="N103">
        <v>0</v>
      </c>
      <c r="S103" t="s">
        <v>104</v>
      </c>
    </row>
    <row r="104" spans="1:19">
      <c r="A104">
        <v>2</v>
      </c>
      <c r="F104">
        <v>27</v>
      </c>
      <c r="G104" t="s">
        <v>105</v>
      </c>
      <c r="I104" t="s">
        <v>110</v>
      </c>
      <c r="J104" t="s">
        <v>168</v>
      </c>
      <c r="K104" t="s">
        <v>102</v>
      </c>
      <c r="L104" t="s">
        <v>47</v>
      </c>
      <c r="N104">
        <v>1</v>
      </c>
      <c r="S104" t="s">
        <v>108</v>
      </c>
    </row>
    <row r="105" spans="1:19">
      <c r="A105">
        <v>2</v>
      </c>
      <c r="F105">
        <v>28</v>
      </c>
      <c r="G105" t="s">
        <v>105</v>
      </c>
      <c r="I105" t="s">
        <v>109</v>
      </c>
      <c r="J105" t="s">
        <v>168</v>
      </c>
      <c r="K105" t="s">
        <v>102</v>
      </c>
      <c r="L105" t="s">
        <v>47</v>
      </c>
      <c r="N105">
        <v>1</v>
      </c>
      <c r="S105" t="s">
        <v>108</v>
      </c>
    </row>
    <row r="106" spans="1:19">
      <c r="A106">
        <v>3</v>
      </c>
      <c r="B106" t="s">
        <v>223</v>
      </c>
      <c r="F106">
        <v>2</v>
      </c>
      <c r="G106" t="s">
        <v>259</v>
      </c>
      <c r="I106" t="s">
        <v>260</v>
      </c>
      <c r="J106" t="s">
        <v>261</v>
      </c>
      <c r="K106" t="s">
        <v>102</v>
      </c>
      <c r="L106" t="s">
        <v>103</v>
      </c>
      <c r="N106">
        <v>0</v>
      </c>
      <c r="O106">
        <v>0</v>
      </c>
      <c r="S106" t="s">
        <v>104</v>
      </c>
    </row>
    <row r="107" spans="1:19">
      <c r="A107">
        <v>3</v>
      </c>
      <c r="F107">
        <v>3</v>
      </c>
      <c r="G107" t="s">
        <v>105</v>
      </c>
      <c r="I107" t="s">
        <v>106</v>
      </c>
      <c r="J107" t="s">
        <v>261</v>
      </c>
      <c r="K107" t="s">
        <v>102</v>
      </c>
      <c r="L107" t="s">
        <v>107</v>
      </c>
      <c r="N107">
        <v>1</v>
      </c>
      <c r="O107">
        <v>0</v>
      </c>
      <c r="S107" t="s">
        <v>108</v>
      </c>
    </row>
    <row r="108" spans="1:19">
      <c r="A108">
        <v>3</v>
      </c>
      <c r="F108">
        <v>5</v>
      </c>
      <c r="G108" t="s">
        <v>105</v>
      </c>
      <c r="I108" t="s">
        <v>109</v>
      </c>
      <c r="J108" t="s">
        <v>261</v>
      </c>
      <c r="K108" t="s">
        <v>102</v>
      </c>
      <c r="L108" t="s">
        <v>107</v>
      </c>
      <c r="N108">
        <v>1</v>
      </c>
      <c r="O108">
        <v>0</v>
      </c>
      <c r="S108" t="s">
        <v>108</v>
      </c>
    </row>
    <row r="109" spans="1:19">
      <c r="A109">
        <v>3</v>
      </c>
      <c r="F109">
        <v>6</v>
      </c>
      <c r="G109" t="s">
        <v>105</v>
      </c>
      <c r="I109" t="s">
        <v>110</v>
      </c>
      <c r="J109" t="s">
        <v>261</v>
      </c>
      <c r="K109" t="s">
        <v>102</v>
      </c>
      <c r="L109" t="s">
        <v>107</v>
      </c>
      <c r="N109">
        <v>1</v>
      </c>
      <c r="O109">
        <v>0</v>
      </c>
      <c r="S109" t="s">
        <v>108</v>
      </c>
    </row>
    <row r="110" spans="1:19">
      <c r="A110">
        <v>3</v>
      </c>
      <c r="F110">
        <v>7</v>
      </c>
      <c r="G110" t="s">
        <v>259</v>
      </c>
      <c r="I110" t="s">
        <v>111</v>
      </c>
      <c r="J110" t="s">
        <v>261</v>
      </c>
      <c r="K110" t="s">
        <v>102</v>
      </c>
      <c r="L110" t="s">
        <v>103</v>
      </c>
      <c r="N110">
        <v>0</v>
      </c>
      <c r="O110">
        <v>0</v>
      </c>
      <c r="S110" t="s">
        <v>104</v>
      </c>
    </row>
    <row r="111" spans="1:19">
      <c r="A111">
        <v>3</v>
      </c>
      <c r="F111">
        <v>8</v>
      </c>
      <c r="G111" t="s">
        <v>105</v>
      </c>
      <c r="I111" t="s">
        <v>112</v>
      </c>
      <c r="J111" t="s">
        <v>261</v>
      </c>
      <c r="K111" t="s">
        <v>102</v>
      </c>
      <c r="L111" t="s">
        <v>107</v>
      </c>
      <c r="N111">
        <v>1</v>
      </c>
      <c r="O111">
        <v>0</v>
      </c>
      <c r="S111" t="s">
        <v>113</v>
      </c>
    </row>
    <row r="112" spans="1:19">
      <c r="A112">
        <v>3</v>
      </c>
      <c r="F112">
        <v>9</v>
      </c>
      <c r="G112" t="s">
        <v>105</v>
      </c>
      <c r="I112" t="s">
        <v>19</v>
      </c>
      <c r="J112" t="s">
        <v>261</v>
      </c>
      <c r="K112" t="s">
        <v>102</v>
      </c>
      <c r="L112" t="s">
        <v>107</v>
      </c>
      <c r="N112">
        <v>1</v>
      </c>
      <c r="O112">
        <v>0</v>
      </c>
      <c r="S112" t="s">
        <v>108</v>
      </c>
    </row>
    <row r="113" spans="1:19">
      <c r="A113">
        <v>3</v>
      </c>
      <c r="F113">
        <v>10</v>
      </c>
      <c r="G113" t="s">
        <v>259</v>
      </c>
      <c r="I113" t="s">
        <v>183</v>
      </c>
      <c r="J113" t="s">
        <v>261</v>
      </c>
      <c r="K113" t="s">
        <v>102</v>
      </c>
      <c r="L113" t="s">
        <v>103</v>
      </c>
      <c r="N113">
        <v>0</v>
      </c>
      <c r="O113">
        <v>0</v>
      </c>
      <c r="S113" t="s">
        <v>104</v>
      </c>
    </row>
    <row r="114" spans="1:19">
      <c r="A114">
        <v>3</v>
      </c>
      <c r="F114">
        <v>11</v>
      </c>
      <c r="G114" t="s">
        <v>105</v>
      </c>
      <c r="I114" t="s">
        <v>184</v>
      </c>
      <c r="J114" t="s">
        <v>261</v>
      </c>
      <c r="K114" t="s">
        <v>102</v>
      </c>
      <c r="L114" t="s">
        <v>107</v>
      </c>
      <c r="N114">
        <v>1</v>
      </c>
      <c r="O114">
        <v>0</v>
      </c>
      <c r="S114" t="s">
        <v>108</v>
      </c>
    </row>
    <row r="115" spans="1:19">
      <c r="A115">
        <v>3</v>
      </c>
      <c r="F115">
        <v>12</v>
      </c>
      <c r="G115" t="s">
        <v>105</v>
      </c>
      <c r="I115" t="s">
        <v>185</v>
      </c>
      <c r="J115" t="s">
        <v>261</v>
      </c>
      <c r="K115" t="s">
        <v>102</v>
      </c>
      <c r="L115" t="s">
        <v>107</v>
      </c>
      <c r="N115">
        <v>1</v>
      </c>
      <c r="O115">
        <v>0</v>
      </c>
      <c r="S115" t="s">
        <v>113</v>
      </c>
    </row>
    <row r="116" spans="1:19">
      <c r="A116">
        <v>3</v>
      </c>
      <c r="F116">
        <v>13</v>
      </c>
      <c r="G116" t="s">
        <v>105</v>
      </c>
      <c r="I116" t="s">
        <v>186</v>
      </c>
      <c r="J116" t="s">
        <v>261</v>
      </c>
      <c r="K116" t="s">
        <v>102</v>
      </c>
      <c r="L116" t="s">
        <v>107</v>
      </c>
      <c r="N116">
        <v>1</v>
      </c>
      <c r="O116">
        <v>0</v>
      </c>
      <c r="S116" t="s">
        <v>108</v>
      </c>
    </row>
    <row r="117" spans="1:19">
      <c r="A117">
        <v>3</v>
      </c>
      <c r="F117">
        <v>14</v>
      </c>
      <c r="G117" t="s">
        <v>259</v>
      </c>
      <c r="I117" t="s">
        <v>152</v>
      </c>
      <c r="J117" t="s">
        <v>261</v>
      </c>
      <c r="K117" t="s">
        <v>102</v>
      </c>
      <c r="L117" t="s">
        <v>153</v>
      </c>
      <c r="N117">
        <v>0</v>
      </c>
      <c r="O117">
        <v>0</v>
      </c>
      <c r="S117" t="s">
        <v>104</v>
      </c>
    </row>
    <row r="118" spans="1:19">
      <c r="A118">
        <v>3</v>
      </c>
      <c r="F118">
        <v>15</v>
      </c>
      <c r="G118" t="s">
        <v>105</v>
      </c>
      <c r="I118" t="s">
        <v>154</v>
      </c>
      <c r="J118" t="s">
        <v>261</v>
      </c>
      <c r="K118" t="s">
        <v>102</v>
      </c>
      <c r="L118" t="s">
        <v>107</v>
      </c>
      <c r="N118">
        <v>1</v>
      </c>
      <c r="O118">
        <v>0</v>
      </c>
      <c r="S118" t="s">
        <v>113</v>
      </c>
    </row>
    <row r="119" spans="1:19">
      <c r="A119">
        <v>3</v>
      </c>
      <c r="F119">
        <v>16</v>
      </c>
      <c r="G119" t="s">
        <v>259</v>
      </c>
      <c r="I119" t="s">
        <v>155</v>
      </c>
      <c r="J119" t="s">
        <v>261</v>
      </c>
      <c r="K119" t="s">
        <v>102</v>
      </c>
      <c r="L119" t="s">
        <v>103</v>
      </c>
      <c r="N119">
        <v>0</v>
      </c>
      <c r="O119">
        <v>0</v>
      </c>
      <c r="S119" t="s">
        <v>104</v>
      </c>
    </row>
    <row r="120" spans="1:19">
      <c r="A120">
        <v>3</v>
      </c>
      <c r="F120">
        <v>17</v>
      </c>
      <c r="G120" t="s">
        <v>105</v>
      </c>
      <c r="I120" t="s">
        <v>156</v>
      </c>
      <c r="J120" t="s">
        <v>261</v>
      </c>
      <c r="K120" t="s">
        <v>102</v>
      </c>
      <c r="L120" t="s">
        <v>107</v>
      </c>
      <c r="N120">
        <v>1</v>
      </c>
      <c r="O120">
        <v>0</v>
      </c>
      <c r="S120" t="s">
        <v>113</v>
      </c>
    </row>
    <row r="121" spans="1:19">
      <c r="A121">
        <v>3</v>
      </c>
      <c r="F121">
        <v>18</v>
      </c>
      <c r="G121" t="s">
        <v>105</v>
      </c>
      <c r="I121" t="s">
        <v>157</v>
      </c>
      <c r="J121" t="s">
        <v>261</v>
      </c>
      <c r="K121" t="s">
        <v>102</v>
      </c>
      <c r="L121" t="s">
        <v>107</v>
      </c>
      <c r="N121">
        <v>1</v>
      </c>
      <c r="O121">
        <v>0</v>
      </c>
      <c r="S121" t="s">
        <v>108</v>
      </c>
    </row>
    <row r="122" spans="1:19">
      <c r="A122">
        <v>3</v>
      </c>
      <c r="F122">
        <v>19</v>
      </c>
      <c r="G122" t="s">
        <v>105</v>
      </c>
      <c r="I122" t="s">
        <v>158</v>
      </c>
      <c r="J122" t="s">
        <v>261</v>
      </c>
      <c r="K122" t="s">
        <v>102</v>
      </c>
      <c r="L122" t="s">
        <v>107</v>
      </c>
      <c r="N122">
        <v>1</v>
      </c>
      <c r="O122">
        <v>0</v>
      </c>
      <c r="S122" t="s">
        <v>113</v>
      </c>
    </row>
    <row r="123" spans="1:19">
      <c r="A123">
        <v>3</v>
      </c>
      <c r="F123">
        <v>20</v>
      </c>
      <c r="G123" t="s">
        <v>105</v>
      </c>
      <c r="I123" t="s">
        <v>159</v>
      </c>
      <c r="J123" t="s">
        <v>261</v>
      </c>
      <c r="K123" t="s">
        <v>102</v>
      </c>
      <c r="L123" t="s">
        <v>107</v>
      </c>
      <c r="N123">
        <v>1</v>
      </c>
      <c r="O123">
        <v>0</v>
      </c>
      <c r="S123" t="s">
        <v>113</v>
      </c>
    </row>
    <row r="124" spans="1:19">
      <c r="A124">
        <v>3</v>
      </c>
      <c r="F124">
        <v>21</v>
      </c>
      <c r="G124" t="s">
        <v>259</v>
      </c>
      <c r="I124" t="s">
        <v>160</v>
      </c>
      <c r="J124" t="s">
        <v>261</v>
      </c>
      <c r="K124" t="s">
        <v>102</v>
      </c>
      <c r="L124" t="s">
        <v>153</v>
      </c>
      <c r="N124">
        <v>0</v>
      </c>
      <c r="O124">
        <v>0</v>
      </c>
      <c r="S124" t="s">
        <v>104</v>
      </c>
    </row>
    <row r="125" spans="1:19">
      <c r="A125">
        <v>3</v>
      </c>
      <c r="F125">
        <v>22</v>
      </c>
      <c r="G125" t="s">
        <v>259</v>
      </c>
      <c r="I125" t="s">
        <v>161</v>
      </c>
      <c r="J125" t="s">
        <v>261</v>
      </c>
      <c r="K125" t="s">
        <v>102</v>
      </c>
      <c r="L125" t="s">
        <v>103</v>
      </c>
      <c r="N125">
        <v>0</v>
      </c>
      <c r="O125">
        <v>0</v>
      </c>
      <c r="S125" t="s">
        <v>104</v>
      </c>
    </row>
    <row r="126" spans="1:19">
      <c r="A126">
        <v>3</v>
      </c>
      <c r="F126">
        <v>23</v>
      </c>
      <c r="G126" t="s">
        <v>259</v>
      </c>
      <c r="I126" t="s">
        <v>162</v>
      </c>
      <c r="J126" t="s">
        <v>261</v>
      </c>
      <c r="K126" t="s">
        <v>102</v>
      </c>
      <c r="L126" t="s">
        <v>103</v>
      </c>
      <c r="N126">
        <v>0</v>
      </c>
      <c r="O126">
        <v>0</v>
      </c>
      <c r="S126" t="s">
        <v>104</v>
      </c>
    </row>
    <row r="127" spans="1:19">
      <c r="A127">
        <v>3</v>
      </c>
      <c r="F127">
        <v>24</v>
      </c>
      <c r="G127" t="s">
        <v>105</v>
      </c>
      <c r="I127" t="s">
        <v>163</v>
      </c>
      <c r="J127" t="s">
        <v>261</v>
      </c>
      <c r="K127" t="s">
        <v>102</v>
      </c>
      <c r="L127" t="s">
        <v>107</v>
      </c>
      <c r="N127">
        <v>1</v>
      </c>
      <c r="O127">
        <v>0</v>
      </c>
      <c r="S127" t="s">
        <v>108</v>
      </c>
    </row>
    <row r="128" spans="1:19">
      <c r="A128">
        <v>3</v>
      </c>
      <c r="F128">
        <v>25</v>
      </c>
      <c r="G128" t="s">
        <v>105</v>
      </c>
      <c r="I128" t="s">
        <v>164</v>
      </c>
      <c r="J128" t="s">
        <v>261</v>
      </c>
      <c r="K128" t="s">
        <v>102</v>
      </c>
      <c r="L128" t="s">
        <v>107</v>
      </c>
      <c r="N128">
        <v>1</v>
      </c>
      <c r="O128">
        <v>0</v>
      </c>
      <c r="S128" t="s">
        <v>108</v>
      </c>
    </row>
    <row r="129" spans="1:27">
      <c r="A129">
        <v>3</v>
      </c>
      <c r="F129">
        <v>26</v>
      </c>
      <c r="G129" t="s">
        <v>105</v>
      </c>
      <c r="I129" t="s">
        <v>165</v>
      </c>
      <c r="J129" t="s">
        <v>261</v>
      </c>
      <c r="K129" t="s">
        <v>102</v>
      </c>
      <c r="L129" t="s">
        <v>107</v>
      </c>
      <c r="N129">
        <v>1</v>
      </c>
      <c r="O129">
        <v>0</v>
      </c>
      <c r="S129" t="s">
        <v>113</v>
      </c>
    </row>
    <row r="130" spans="1:27">
      <c r="A130">
        <v>3</v>
      </c>
      <c r="F130">
        <v>27</v>
      </c>
      <c r="G130" t="s">
        <v>259</v>
      </c>
      <c r="I130" t="s">
        <v>166</v>
      </c>
      <c r="J130" t="s">
        <v>261</v>
      </c>
      <c r="K130" t="s">
        <v>102</v>
      </c>
      <c r="L130" t="s">
        <v>103</v>
      </c>
      <c r="N130">
        <v>0</v>
      </c>
      <c r="O130">
        <v>0</v>
      </c>
      <c r="S130" t="s">
        <v>104</v>
      </c>
    </row>
    <row r="131" spans="1:27">
      <c r="A131">
        <v>3</v>
      </c>
      <c r="F131">
        <v>28</v>
      </c>
      <c r="G131" t="s">
        <v>105</v>
      </c>
      <c r="I131" t="s">
        <v>167</v>
      </c>
      <c r="J131" t="s">
        <v>261</v>
      </c>
      <c r="K131" t="s">
        <v>102</v>
      </c>
      <c r="L131" t="s">
        <v>107</v>
      </c>
      <c r="N131">
        <v>1</v>
      </c>
      <c r="O131">
        <v>0</v>
      </c>
      <c r="S131" t="s">
        <v>113</v>
      </c>
    </row>
    <row r="132" spans="1:27">
      <c r="A132">
        <v>3</v>
      </c>
      <c r="F132">
        <v>2</v>
      </c>
      <c r="G132" t="s">
        <v>259</v>
      </c>
      <c r="I132" t="s">
        <v>260</v>
      </c>
      <c r="J132" t="s">
        <v>168</v>
      </c>
      <c r="K132" t="s">
        <v>102</v>
      </c>
      <c r="L132" t="s">
        <v>103</v>
      </c>
      <c r="N132">
        <v>0</v>
      </c>
      <c r="S132" t="s">
        <v>104</v>
      </c>
    </row>
    <row r="133" spans="1:27">
      <c r="A133">
        <v>3</v>
      </c>
      <c r="F133">
        <v>3</v>
      </c>
      <c r="G133" t="s">
        <v>105</v>
      </c>
      <c r="I133" t="s">
        <v>106</v>
      </c>
      <c r="J133" t="s">
        <v>168</v>
      </c>
      <c r="K133" t="s">
        <v>102</v>
      </c>
      <c r="L133" t="s">
        <v>229</v>
      </c>
      <c r="N133">
        <v>1</v>
      </c>
      <c r="O133">
        <v>1</v>
      </c>
      <c r="S133" t="s">
        <v>108</v>
      </c>
    </row>
    <row r="134" spans="1:27">
      <c r="A134">
        <v>3</v>
      </c>
      <c r="F134">
        <v>5</v>
      </c>
      <c r="G134" t="s">
        <v>105</v>
      </c>
      <c r="I134" t="s">
        <v>109</v>
      </c>
      <c r="J134" t="s">
        <v>168</v>
      </c>
      <c r="K134" t="s">
        <v>102</v>
      </c>
      <c r="L134" t="s">
        <v>229</v>
      </c>
      <c r="N134">
        <v>1</v>
      </c>
      <c r="O134">
        <v>1</v>
      </c>
      <c r="S134" t="s">
        <v>108</v>
      </c>
    </row>
    <row r="135" spans="1:27">
      <c r="A135">
        <v>3</v>
      </c>
      <c r="F135">
        <v>6</v>
      </c>
      <c r="G135" t="s">
        <v>105</v>
      </c>
      <c r="I135" t="s">
        <v>110</v>
      </c>
      <c r="J135" t="s">
        <v>168</v>
      </c>
      <c r="K135" t="s">
        <v>102</v>
      </c>
      <c r="L135" t="s">
        <v>231</v>
      </c>
      <c r="N135">
        <v>1</v>
      </c>
      <c r="O135">
        <v>1</v>
      </c>
      <c r="S135" t="s">
        <v>108</v>
      </c>
    </row>
    <row r="136" spans="1:27">
      <c r="A136">
        <v>3</v>
      </c>
      <c r="F136">
        <v>7</v>
      </c>
      <c r="G136" t="s">
        <v>259</v>
      </c>
      <c r="I136" t="s">
        <v>111</v>
      </c>
      <c r="J136" t="s">
        <v>168</v>
      </c>
      <c r="K136" t="s">
        <v>102</v>
      </c>
      <c r="L136" t="s">
        <v>230</v>
      </c>
      <c r="N136">
        <v>0</v>
      </c>
      <c r="S136" t="s">
        <v>104</v>
      </c>
    </row>
    <row r="137" spans="1:27">
      <c r="A137">
        <v>3</v>
      </c>
      <c r="F137">
        <v>8</v>
      </c>
      <c r="G137" t="s">
        <v>105</v>
      </c>
      <c r="I137" t="s">
        <v>112</v>
      </c>
      <c r="J137" t="s">
        <v>168</v>
      </c>
      <c r="K137" t="s">
        <v>102</v>
      </c>
      <c r="L137" t="s">
        <v>265</v>
      </c>
      <c r="N137">
        <v>1</v>
      </c>
      <c r="O137">
        <v>1</v>
      </c>
      <c r="S137" t="s">
        <v>113</v>
      </c>
    </row>
    <row r="138" spans="1:27">
      <c r="A138">
        <v>3</v>
      </c>
      <c r="F138">
        <v>9</v>
      </c>
      <c r="G138" t="s">
        <v>105</v>
      </c>
      <c r="I138" t="s">
        <v>19</v>
      </c>
      <c r="J138" t="s">
        <v>168</v>
      </c>
      <c r="K138" t="s">
        <v>102</v>
      </c>
      <c r="L138" t="s">
        <v>229</v>
      </c>
      <c r="N138">
        <v>1</v>
      </c>
      <c r="O138">
        <v>1</v>
      </c>
      <c r="S138" t="s">
        <v>108</v>
      </c>
      <c r="AA138">
        <v>1</v>
      </c>
    </row>
    <row r="139" spans="1:27">
      <c r="A139">
        <v>3</v>
      </c>
      <c r="F139">
        <v>10</v>
      </c>
      <c r="G139" t="s">
        <v>259</v>
      </c>
      <c r="I139" t="s">
        <v>183</v>
      </c>
      <c r="J139" t="s">
        <v>168</v>
      </c>
      <c r="K139" t="s">
        <v>102</v>
      </c>
      <c r="L139" t="s">
        <v>230</v>
      </c>
      <c r="N139">
        <v>0</v>
      </c>
      <c r="S139" t="s">
        <v>104</v>
      </c>
    </row>
    <row r="140" spans="1:27">
      <c r="A140">
        <v>3</v>
      </c>
      <c r="F140">
        <v>11</v>
      </c>
      <c r="G140" t="s">
        <v>105</v>
      </c>
      <c r="I140" t="s">
        <v>184</v>
      </c>
      <c r="J140" t="s">
        <v>168</v>
      </c>
      <c r="K140" t="s">
        <v>102</v>
      </c>
      <c r="L140" t="s">
        <v>229</v>
      </c>
      <c r="N140">
        <v>1</v>
      </c>
      <c r="O140">
        <v>1</v>
      </c>
      <c r="S140" t="s">
        <v>108</v>
      </c>
      <c r="AA140">
        <v>1</v>
      </c>
    </row>
    <row r="141" spans="1:27">
      <c r="A141">
        <v>3</v>
      </c>
      <c r="F141">
        <v>12</v>
      </c>
      <c r="G141" t="s">
        <v>105</v>
      </c>
      <c r="I141" t="s">
        <v>185</v>
      </c>
      <c r="J141" t="s">
        <v>168</v>
      </c>
      <c r="K141" t="s">
        <v>102</v>
      </c>
      <c r="L141" t="s">
        <v>229</v>
      </c>
      <c r="N141">
        <v>1</v>
      </c>
      <c r="O141">
        <v>1</v>
      </c>
      <c r="S141" t="s">
        <v>113</v>
      </c>
      <c r="AA141">
        <v>1</v>
      </c>
    </row>
    <row r="142" spans="1:27">
      <c r="A142">
        <v>3</v>
      </c>
      <c r="F142">
        <v>13</v>
      </c>
      <c r="G142" t="s">
        <v>105</v>
      </c>
      <c r="I142" t="s">
        <v>186</v>
      </c>
      <c r="J142" t="s">
        <v>168</v>
      </c>
      <c r="K142" t="s">
        <v>102</v>
      </c>
      <c r="L142" t="s">
        <v>229</v>
      </c>
      <c r="N142">
        <v>1</v>
      </c>
      <c r="O142">
        <v>1</v>
      </c>
      <c r="S142" t="s">
        <v>108</v>
      </c>
      <c r="AA142">
        <v>1</v>
      </c>
    </row>
    <row r="143" spans="1:27">
      <c r="A143">
        <v>3</v>
      </c>
      <c r="F143">
        <v>14</v>
      </c>
      <c r="G143" t="s">
        <v>259</v>
      </c>
      <c r="I143" t="s">
        <v>152</v>
      </c>
      <c r="J143" t="s">
        <v>168</v>
      </c>
      <c r="K143" t="s">
        <v>102</v>
      </c>
      <c r="L143" t="s">
        <v>230</v>
      </c>
      <c r="N143">
        <v>0</v>
      </c>
      <c r="S143" t="s">
        <v>104</v>
      </c>
    </row>
    <row r="144" spans="1:27">
      <c r="A144">
        <v>3</v>
      </c>
      <c r="F144">
        <v>15</v>
      </c>
      <c r="G144" t="s">
        <v>105</v>
      </c>
      <c r="I144" t="s">
        <v>154</v>
      </c>
      <c r="J144" t="s">
        <v>168</v>
      </c>
      <c r="K144" t="s">
        <v>102</v>
      </c>
      <c r="L144" t="s">
        <v>231</v>
      </c>
      <c r="N144">
        <v>1</v>
      </c>
      <c r="O144">
        <v>1</v>
      </c>
      <c r="S144" t="s">
        <v>113</v>
      </c>
      <c r="AA144">
        <v>1</v>
      </c>
    </row>
    <row r="145" spans="1:27">
      <c r="A145">
        <v>3</v>
      </c>
      <c r="F145">
        <v>16</v>
      </c>
      <c r="G145" t="s">
        <v>259</v>
      </c>
      <c r="I145" t="s">
        <v>155</v>
      </c>
      <c r="J145" t="s">
        <v>168</v>
      </c>
      <c r="K145" t="s">
        <v>102</v>
      </c>
      <c r="L145" t="s">
        <v>230</v>
      </c>
      <c r="N145">
        <v>0</v>
      </c>
      <c r="S145" t="s">
        <v>104</v>
      </c>
    </row>
    <row r="146" spans="1:27">
      <c r="A146">
        <v>3</v>
      </c>
      <c r="F146">
        <v>17</v>
      </c>
      <c r="G146" t="s">
        <v>105</v>
      </c>
      <c r="I146" t="s">
        <v>156</v>
      </c>
      <c r="J146" t="s">
        <v>168</v>
      </c>
      <c r="K146" t="s">
        <v>102</v>
      </c>
      <c r="L146" t="s">
        <v>229</v>
      </c>
      <c r="N146">
        <v>1</v>
      </c>
      <c r="O146">
        <v>1</v>
      </c>
      <c r="S146" t="s">
        <v>113</v>
      </c>
      <c r="AA146">
        <v>1</v>
      </c>
    </row>
    <row r="147" spans="1:27">
      <c r="A147">
        <v>3</v>
      </c>
      <c r="F147">
        <v>18</v>
      </c>
      <c r="G147" t="s">
        <v>105</v>
      </c>
      <c r="I147" t="s">
        <v>157</v>
      </c>
      <c r="J147" t="s">
        <v>168</v>
      </c>
      <c r="K147" t="s">
        <v>102</v>
      </c>
      <c r="L147" t="s">
        <v>265</v>
      </c>
      <c r="N147">
        <v>1</v>
      </c>
      <c r="O147">
        <v>1</v>
      </c>
      <c r="S147" t="s">
        <v>108</v>
      </c>
      <c r="AA147">
        <v>1</v>
      </c>
    </row>
    <row r="148" spans="1:27">
      <c r="A148">
        <v>3</v>
      </c>
      <c r="F148">
        <v>19</v>
      </c>
      <c r="G148" t="s">
        <v>105</v>
      </c>
      <c r="I148" t="s">
        <v>158</v>
      </c>
      <c r="J148" t="s">
        <v>168</v>
      </c>
      <c r="K148" t="s">
        <v>102</v>
      </c>
      <c r="L148" t="s">
        <v>229</v>
      </c>
      <c r="N148">
        <v>1</v>
      </c>
      <c r="O148">
        <v>1</v>
      </c>
      <c r="S148" t="s">
        <v>113</v>
      </c>
      <c r="AA148">
        <v>1</v>
      </c>
    </row>
    <row r="149" spans="1:27">
      <c r="A149">
        <v>3</v>
      </c>
      <c r="F149">
        <v>20</v>
      </c>
      <c r="G149" t="s">
        <v>105</v>
      </c>
      <c r="I149" t="s">
        <v>159</v>
      </c>
      <c r="J149" t="s">
        <v>168</v>
      </c>
      <c r="K149" t="s">
        <v>102</v>
      </c>
      <c r="L149" t="s">
        <v>229</v>
      </c>
      <c r="N149">
        <v>1</v>
      </c>
      <c r="O149">
        <v>1</v>
      </c>
      <c r="S149" t="s">
        <v>113</v>
      </c>
      <c r="AA149">
        <v>1</v>
      </c>
    </row>
    <row r="150" spans="1:27">
      <c r="A150">
        <v>3</v>
      </c>
      <c r="F150">
        <v>21</v>
      </c>
      <c r="G150" t="s">
        <v>259</v>
      </c>
      <c r="I150" t="s">
        <v>160</v>
      </c>
      <c r="J150" t="s">
        <v>168</v>
      </c>
      <c r="K150" t="s">
        <v>102</v>
      </c>
      <c r="L150" t="s">
        <v>230</v>
      </c>
      <c r="N150">
        <v>0</v>
      </c>
      <c r="S150" t="s">
        <v>104</v>
      </c>
    </row>
    <row r="151" spans="1:27">
      <c r="A151">
        <v>3</v>
      </c>
      <c r="F151">
        <v>22</v>
      </c>
      <c r="G151" t="s">
        <v>259</v>
      </c>
      <c r="I151" t="s">
        <v>161</v>
      </c>
      <c r="J151" t="s">
        <v>168</v>
      </c>
      <c r="K151" t="s">
        <v>102</v>
      </c>
      <c r="L151" t="s">
        <v>230</v>
      </c>
      <c r="N151">
        <v>0</v>
      </c>
      <c r="S151" t="s">
        <v>104</v>
      </c>
    </row>
    <row r="152" spans="1:27">
      <c r="A152">
        <v>3</v>
      </c>
      <c r="F152">
        <v>23</v>
      </c>
      <c r="G152" t="s">
        <v>259</v>
      </c>
      <c r="I152" t="s">
        <v>162</v>
      </c>
      <c r="J152" t="s">
        <v>168</v>
      </c>
      <c r="K152" t="s">
        <v>102</v>
      </c>
      <c r="L152" t="s">
        <v>230</v>
      </c>
      <c r="N152">
        <v>0</v>
      </c>
      <c r="S152" t="s">
        <v>104</v>
      </c>
    </row>
    <row r="153" spans="1:27">
      <c r="A153">
        <v>3</v>
      </c>
      <c r="F153">
        <v>24</v>
      </c>
      <c r="G153" t="s">
        <v>105</v>
      </c>
      <c r="I153" t="s">
        <v>163</v>
      </c>
      <c r="J153" t="s">
        <v>168</v>
      </c>
      <c r="K153" t="s">
        <v>102</v>
      </c>
      <c r="L153" t="s">
        <v>229</v>
      </c>
      <c r="N153">
        <v>1</v>
      </c>
      <c r="O153">
        <v>1</v>
      </c>
      <c r="S153" t="s">
        <v>108</v>
      </c>
      <c r="AA153">
        <v>1</v>
      </c>
    </row>
    <row r="154" spans="1:27">
      <c r="A154">
        <v>3</v>
      </c>
      <c r="F154">
        <v>25</v>
      </c>
      <c r="G154" t="s">
        <v>105</v>
      </c>
      <c r="I154" t="s">
        <v>164</v>
      </c>
      <c r="J154" t="s">
        <v>168</v>
      </c>
      <c r="K154" t="s">
        <v>102</v>
      </c>
      <c r="L154" t="s">
        <v>229</v>
      </c>
      <c r="N154">
        <v>1</v>
      </c>
      <c r="O154">
        <v>1</v>
      </c>
      <c r="S154" t="s">
        <v>108</v>
      </c>
      <c r="AA154">
        <v>1</v>
      </c>
    </row>
    <row r="155" spans="1:27">
      <c r="A155">
        <v>3</v>
      </c>
      <c r="F155">
        <v>26</v>
      </c>
      <c r="G155" t="s">
        <v>105</v>
      </c>
      <c r="I155" t="s">
        <v>165</v>
      </c>
      <c r="J155" t="s">
        <v>168</v>
      </c>
      <c r="K155" t="s">
        <v>102</v>
      </c>
      <c r="L155" t="s">
        <v>231</v>
      </c>
      <c r="N155">
        <v>1</v>
      </c>
      <c r="O155">
        <v>1</v>
      </c>
      <c r="S155" t="s">
        <v>113</v>
      </c>
      <c r="AA155">
        <v>1</v>
      </c>
    </row>
    <row r="156" spans="1:27">
      <c r="A156">
        <v>3</v>
      </c>
      <c r="F156">
        <v>27</v>
      </c>
      <c r="G156" t="s">
        <v>259</v>
      </c>
      <c r="I156" t="s">
        <v>166</v>
      </c>
      <c r="J156" t="s">
        <v>168</v>
      </c>
      <c r="K156" t="s">
        <v>102</v>
      </c>
      <c r="L156" t="s">
        <v>267</v>
      </c>
      <c r="N156">
        <v>0</v>
      </c>
      <c r="S156" t="s">
        <v>104</v>
      </c>
    </row>
    <row r="157" spans="1:27">
      <c r="A157">
        <v>3</v>
      </c>
      <c r="F157">
        <v>28</v>
      </c>
      <c r="G157" t="s">
        <v>105</v>
      </c>
      <c r="I157" t="s">
        <v>167</v>
      </c>
      <c r="J157" t="s">
        <v>168</v>
      </c>
      <c r="K157" t="s">
        <v>102</v>
      </c>
      <c r="L157" t="s">
        <v>231</v>
      </c>
      <c r="N157">
        <v>1</v>
      </c>
      <c r="O157">
        <v>1</v>
      </c>
      <c r="S157" t="s">
        <v>113</v>
      </c>
      <c r="AA157">
        <v>1</v>
      </c>
    </row>
    <row r="158" spans="1:27">
      <c r="A158">
        <v>4</v>
      </c>
      <c r="F158">
        <v>2</v>
      </c>
      <c r="G158" t="s">
        <v>259</v>
      </c>
      <c r="I158" t="s">
        <v>260</v>
      </c>
      <c r="J158" t="s">
        <v>227</v>
      </c>
      <c r="K158" t="s">
        <v>102</v>
      </c>
      <c r="L158" t="s">
        <v>103</v>
      </c>
      <c r="N158">
        <v>0</v>
      </c>
      <c r="O158">
        <v>0</v>
      </c>
      <c r="S158" t="s">
        <v>104</v>
      </c>
    </row>
    <row r="159" spans="1:27">
      <c r="A159">
        <v>4</v>
      </c>
      <c r="F159">
        <v>3</v>
      </c>
      <c r="G159" t="s">
        <v>105</v>
      </c>
      <c r="I159" t="s">
        <v>106</v>
      </c>
      <c r="J159" t="s">
        <v>227</v>
      </c>
      <c r="K159" t="s">
        <v>102</v>
      </c>
      <c r="L159" t="s">
        <v>107</v>
      </c>
      <c r="N159">
        <v>1</v>
      </c>
      <c r="O159">
        <v>0</v>
      </c>
      <c r="S159" t="s">
        <v>108</v>
      </c>
    </row>
    <row r="160" spans="1:27">
      <c r="A160">
        <v>4</v>
      </c>
      <c r="F160">
        <v>5</v>
      </c>
      <c r="G160" t="s">
        <v>105</v>
      </c>
      <c r="I160" t="s">
        <v>167</v>
      </c>
      <c r="J160" t="s">
        <v>227</v>
      </c>
      <c r="K160" t="s">
        <v>102</v>
      </c>
      <c r="L160" t="s">
        <v>107</v>
      </c>
      <c r="N160">
        <v>1</v>
      </c>
      <c r="O160">
        <v>0</v>
      </c>
      <c r="S160" t="s">
        <v>113</v>
      </c>
    </row>
    <row r="161" spans="1:19">
      <c r="A161">
        <v>4</v>
      </c>
      <c r="F161">
        <v>6</v>
      </c>
      <c r="G161" t="s">
        <v>259</v>
      </c>
      <c r="I161" t="s">
        <v>166</v>
      </c>
      <c r="J161" t="s">
        <v>227</v>
      </c>
      <c r="K161" t="s">
        <v>102</v>
      </c>
      <c r="L161" t="s">
        <v>103</v>
      </c>
      <c r="N161">
        <v>0</v>
      </c>
      <c r="O161">
        <v>0</v>
      </c>
      <c r="S161" t="s">
        <v>104</v>
      </c>
    </row>
    <row r="162" spans="1:19">
      <c r="A162">
        <v>4</v>
      </c>
      <c r="F162">
        <v>7</v>
      </c>
      <c r="G162" t="s">
        <v>105</v>
      </c>
      <c r="I162" t="s">
        <v>165</v>
      </c>
      <c r="J162" t="s">
        <v>227</v>
      </c>
      <c r="K162" t="s">
        <v>102</v>
      </c>
      <c r="L162" t="s">
        <v>107</v>
      </c>
      <c r="N162">
        <v>1</v>
      </c>
      <c r="O162">
        <v>0</v>
      </c>
      <c r="S162" t="s">
        <v>113</v>
      </c>
    </row>
    <row r="163" spans="1:19">
      <c r="A163">
        <v>4</v>
      </c>
      <c r="F163">
        <v>8</v>
      </c>
      <c r="G163" t="s">
        <v>105</v>
      </c>
      <c r="I163" t="s">
        <v>164</v>
      </c>
      <c r="J163" t="s">
        <v>227</v>
      </c>
      <c r="K163" t="s">
        <v>102</v>
      </c>
      <c r="L163" t="s">
        <v>107</v>
      </c>
      <c r="N163">
        <v>1</v>
      </c>
      <c r="O163">
        <v>0</v>
      </c>
      <c r="S163" t="s">
        <v>108</v>
      </c>
    </row>
    <row r="164" spans="1:19">
      <c r="A164">
        <v>4</v>
      </c>
      <c r="F164">
        <v>9</v>
      </c>
      <c r="G164" t="s">
        <v>105</v>
      </c>
      <c r="I164" t="s">
        <v>163</v>
      </c>
      <c r="J164" t="s">
        <v>227</v>
      </c>
      <c r="K164" t="s">
        <v>102</v>
      </c>
      <c r="L164" t="s">
        <v>107</v>
      </c>
      <c r="N164">
        <v>1</v>
      </c>
      <c r="O164">
        <v>0</v>
      </c>
      <c r="S164" t="s">
        <v>108</v>
      </c>
    </row>
    <row r="165" spans="1:19">
      <c r="A165">
        <v>4</v>
      </c>
      <c r="F165">
        <v>10</v>
      </c>
      <c r="G165" t="s">
        <v>259</v>
      </c>
      <c r="I165" t="s">
        <v>162</v>
      </c>
      <c r="J165" t="s">
        <v>227</v>
      </c>
      <c r="K165" t="s">
        <v>102</v>
      </c>
      <c r="L165" t="s">
        <v>103</v>
      </c>
      <c r="N165">
        <v>0</v>
      </c>
      <c r="O165">
        <v>0</v>
      </c>
      <c r="S165" t="s">
        <v>104</v>
      </c>
    </row>
    <row r="166" spans="1:19">
      <c r="A166">
        <v>4</v>
      </c>
      <c r="F166">
        <v>11</v>
      </c>
      <c r="G166" t="s">
        <v>259</v>
      </c>
      <c r="I166" t="s">
        <v>161</v>
      </c>
      <c r="J166" t="s">
        <v>227</v>
      </c>
      <c r="K166" t="s">
        <v>102</v>
      </c>
      <c r="L166" t="s">
        <v>103</v>
      </c>
      <c r="N166">
        <v>0</v>
      </c>
      <c r="O166">
        <v>0</v>
      </c>
      <c r="S166" t="s">
        <v>104</v>
      </c>
    </row>
    <row r="167" spans="1:19">
      <c r="A167">
        <v>4</v>
      </c>
      <c r="F167">
        <v>12</v>
      </c>
      <c r="G167" t="s">
        <v>259</v>
      </c>
      <c r="I167" t="s">
        <v>160</v>
      </c>
      <c r="J167" t="s">
        <v>227</v>
      </c>
      <c r="K167" t="s">
        <v>102</v>
      </c>
      <c r="L167" t="s">
        <v>103</v>
      </c>
      <c r="N167">
        <v>0</v>
      </c>
      <c r="O167">
        <v>0</v>
      </c>
      <c r="S167" t="s">
        <v>104</v>
      </c>
    </row>
    <row r="168" spans="1:19">
      <c r="A168">
        <v>4</v>
      </c>
      <c r="F168">
        <v>13</v>
      </c>
      <c r="G168" t="s">
        <v>105</v>
      </c>
      <c r="I168" t="s">
        <v>159</v>
      </c>
      <c r="J168" t="s">
        <v>227</v>
      </c>
      <c r="K168" t="s">
        <v>102</v>
      </c>
      <c r="L168" t="s">
        <v>107</v>
      </c>
      <c r="N168">
        <v>1</v>
      </c>
      <c r="O168">
        <v>0</v>
      </c>
      <c r="S168" t="s">
        <v>113</v>
      </c>
    </row>
    <row r="169" spans="1:19">
      <c r="A169">
        <v>4</v>
      </c>
      <c r="F169">
        <v>14</v>
      </c>
      <c r="G169" t="s">
        <v>105</v>
      </c>
      <c r="I169" t="s">
        <v>158</v>
      </c>
      <c r="J169" t="s">
        <v>227</v>
      </c>
      <c r="K169" t="s">
        <v>102</v>
      </c>
      <c r="L169" t="s">
        <v>107</v>
      </c>
      <c r="N169">
        <v>1</v>
      </c>
      <c r="O169">
        <v>0</v>
      </c>
      <c r="S169" t="s">
        <v>113</v>
      </c>
    </row>
    <row r="170" spans="1:19">
      <c r="A170">
        <v>4</v>
      </c>
      <c r="F170">
        <v>15</v>
      </c>
      <c r="G170" t="s">
        <v>105</v>
      </c>
      <c r="I170" t="s">
        <v>157</v>
      </c>
      <c r="J170" t="s">
        <v>227</v>
      </c>
      <c r="K170" t="s">
        <v>102</v>
      </c>
      <c r="L170" t="s">
        <v>107</v>
      </c>
      <c r="N170">
        <v>1</v>
      </c>
      <c r="O170">
        <v>0</v>
      </c>
      <c r="S170" t="s">
        <v>108</v>
      </c>
    </row>
    <row r="171" spans="1:19">
      <c r="A171">
        <v>4</v>
      </c>
      <c r="F171">
        <v>16</v>
      </c>
      <c r="G171" t="s">
        <v>105</v>
      </c>
      <c r="I171" t="s">
        <v>156</v>
      </c>
      <c r="J171" t="s">
        <v>227</v>
      </c>
      <c r="K171" t="s">
        <v>102</v>
      </c>
      <c r="L171" t="s">
        <v>107</v>
      </c>
      <c r="N171">
        <v>1</v>
      </c>
      <c r="O171">
        <v>0</v>
      </c>
      <c r="S171" t="s">
        <v>113</v>
      </c>
    </row>
    <row r="172" spans="1:19">
      <c r="A172">
        <v>4</v>
      </c>
      <c r="F172">
        <v>17</v>
      </c>
      <c r="G172" t="s">
        <v>259</v>
      </c>
      <c r="I172" t="s">
        <v>155</v>
      </c>
      <c r="J172" t="s">
        <v>227</v>
      </c>
      <c r="K172" t="s">
        <v>102</v>
      </c>
      <c r="L172" t="s">
        <v>103</v>
      </c>
      <c r="N172">
        <v>0</v>
      </c>
      <c r="O172">
        <v>0</v>
      </c>
      <c r="S172" t="s">
        <v>104</v>
      </c>
    </row>
    <row r="173" spans="1:19">
      <c r="A173">
        <v>4</v>
      </c>
      <c r="F173">
        <v>18</v>
      </c>
      <c r="G173" t="s">
        <v>105</v>
      </c>
      <c r="I173" t="s">
        <v>154</v>
      </c>
      <c r="J173" t="s">
        <v>227</v>
      </c>
      <c r="K173" t="s">
        <v>102</v>
      </c>
      <c r="L173" t="s">
        <v>103</v>
      </c>
      <c r="N173">
        <v>0</v>
      </c>
      <c r="O173">
        <v>0</v>
      </c>
      <c r="S173" t="s">
        <v>113</v>
      </c>
    </row>
    <row r="174" spans="1:19">
      <c r="A174">
        <v>4</v>
      </c>
      <c r="F174">
        <v>19</v>
      </c>
      <c r="G174" t="s">
        <v>259</v>
      </c>
      <c r="I174" t="s">
        <v>152</v>
      </c>
      <c r="J174" t="s">
        <v>227</v>
      </c>
      <c r="K174" t="s">
        <v>102</v>
      </c>
      <c r="L174" t="s">
        <v>103</v>
      </c>
      <c r="N174">
        <v>0</v>
      </c>
      <c r="O174">
        <v>0</v>
      </c>
      <c r="S174" t="s">
        <v>104</v>
      </c>
    </row>
    <row r="175" spans="1:19">
      <c r="A175">
        <v>4</v>
      </c>
      <c r="F175">
        <v>20</v>
      </c>
      <c r="G175" t="s">
        <v>105</v>
      </c>
      <c r="I175" t="s">
        <v>186</v>
      </c>
      <c r="J175" t="s">
        <v>227</v>
      </c>
      <c r="K175" t="s">
        <v>102</v>
      </c>
      <c r="L175" t="s">
        <v>107</v>
      </c>
      <c r="N175">
        <v>1</v>
      </c>
      <c r="O175">
        <v>0</v>
      </c>
      <c r="S175" t="s">
        <v>108</v>
      </c>
    </row>
    <row r="176" spans="1:19">
      <c r="A176">
        <v>4</v>
      </c>
      <c r="F176">
        <v>21</v>
      </c>
      <c r="G176" t="s">
        <v>105</v>
      </c>
      <c r="I176" t="s">
        <v>185</v>
      </c>
      <c r="J176" t="s">
        <v>227</v>
      </c>
      <c r="K176" t="s">
        <v>102</v>
      </c>
      <c r="L176" t="s">
        <v>107</v>
      </c>
      <c r="N176">
        <v>1</v>
      </c>
      <c r="O176">
        <v>0</v>
      </c>
      <c r="S176" t="s">
        <v>113</v>
      </c>
    </row>
    <row r="177" spans="1:27">
      <c r="A177">
        <v>4</v>
      </c>
      <c r="F177">
        <v>22</v>
      </c>
      <c r="G177" t="s">
        <v>105</v>
      </c>
      <c r="I177" t="s">
        <v>184</v>
      </c>
      <c r="J177" t="s">
        <v>227</v>
      </c>
      <c r="K177" t="s">
        <v>102</v>
      </c>
      <c r="L177" t="s">
        <v>107</v>
      </c>
      <c r="N177">
        <v>1</v>
      </c>
      <c r="O177">
        <v>0</v>
      </c>
      <c r="S177" t="s">
        <v>108</v>
      </c>
    </row>
    <row r="178" spans="1:27">
      <c r="A178">
        <v>4</v>
      </c>
      <c r="F178">
        <v>23</v>
      </c>
      <c r="G178" t="s">
        <v>259</v>
      </c>
      <c r="I178" t="s">
        <v>183</v>
      </c>
      <c r="J178" t="s">
        <v>227</v>
      </c>
      <c r="K178" t="s">
        <v>102</v>
      </c>
      <c r="L178" t="s">
        <v>103</v>
      </c>
      <c r="N178">
        <v>0</v>
      </c>
      <c r="O178">
        <v>0</v>
      </c>
      <c r="S178" t="s">
        <v>104</v>
      </c>
    </row>
    <row r="179" spans="1:27">
      <c r="A179">
        <v>4</v>
      </c>
      <c r="F179">
        <v>24</v>
      </c>
      <c r="G179" t="s">
        <v>105</v>
      </c>
      <c r="I179" t="s">
        <v>19</v>
      </c>
      <c r="J179" t="s">
        <v>227</v>
      </c>
      <c r="K179" t="s">
        <v>102</v>
      </c>
      <c r="L179" t="s">
        <v>107</v>
      </c>
      <c r="N179">
        <v>1</v>
      </c>
      <c r="O179">
        <v>0</v>
      </c>
      <c r="S179" t="s">
        <v>108</v>
      </c>
    </row>
    <row r="180" spans="1:27">
      <c r="A180">
        <v>4</v>
      </c>
      <c r="F180">
        <v>25</v>
      </c>
      <c r="G180" t="s">
        <v>105</v>
      </c>
      <c r="I180" t="s">
        <v>112</v>
      </c>
      <c r="J180" t="s">
        <v>227</v>
      </c>
      <c r="K180" t="s">
        <v>102</v>
      </c>
      <c r="L180" t="s">
        <v>107</v>
      </c>
      <c r="N180">
        <v>1</v>
      </c>
      <c r="O180">
        <v>0</v>
      </c>
      <c r="S180" t="s">
        <v>113</v>
      </c>
    </row>
    <row r="181" spans="1:27">
      <c r="A181">
        <v>4</v>
      </c>
      <c r="F181">
        <v>26</v>
      </c>
      <c r="G181" t="s">
        <v>259</v>
      </c>
      <c r="I181" t="s">
        <v>111</v>
      </c>
      <c r="J181" t="s">
        <v>227</v>
      </c>
      <c r="K181" t="s">
        <v>102</v>
      </c>
      <c r="L181" t="s">
        <v>103</v>
      </c>
      <c r="N181">
        <v>0</v>
      </c>
      <c r="O181">
        <v>0</v>
      </c>
      <c r="S181" t="s">
        <v>104</v>
      </c>
    </row>
    <row r="182" spans="1:27">
      <c r="A182">
        <v>4</v>
      </c>
      <c r="F182">
        <v>27</v>
      </c>
      <c r="G182" t="s">
        <v>105</v>
      </c>
      <c r="I182" t="s">
        <v>110</v>
      </c>
      <c r="J182" t="s">
        <v>227</v>
      </c>
      <c r="K182" t="s">
        <v>102</v>
      </c>
      <c r="L182" t="s">
        <v>107</v>
      </c>
      <c r="N182">
        <v>1</v>
      </c>
      <c r="O182">
        <v>0</v>
      </c>
      <c r="S182" t="s">
        <v>108</v>
      </c>
    </row>
    <row r="183" spans="1:27">
      <c r="A183">
        <v>4</v>
      </c>
      <c r="F183">
        <v>28</v>
      </c>
      <c r="G183" t="s">
        <v>105</v>
      </c>
      <c r="I183" t="s">
        <v>109</v>
      </c>
      <c r="J183" t="s">
        <v>227</v>
      </c>
      <c r="K183" t="s">
        <v>102</v>
      </c>
      <c r="L183" t="s">
        <v>107</v>
      </c>
      <c r="N183">
        <v>1</v>
      </c>
      <c r="O183">
        <v>0</v>
      </c>
      <c r="S183" t="s">
        <v>108</v>
      </c>
    </row>
    <row r="184" spans="1:27">
      <c r="A184">
        <v>4</v>
      </c>
      <c r="F184">
        <v>2</v>
      </c>
      <c r="G184" t="s">
        <v>259</v>
      </c>
      <c r="I184" t="s">
        <v>260</v>
      </c>
      <c r="J184" t="s">
        <v>168</v>
      </c>
      <c r="K184" t="s">
        <v>102</v>
      </c>
      <c r="L184" t="s">
        <v>230</v>
      </c>
      <c r="N184">
        <v>0</v>
      </c>
      <c r="S184" t="s">
        <v>104</v>
      </c>
    </row>
    <row r="185" spans="1:27">
      <c r="A185">
        <v>4</v>
      </c>
      <c r="F185">
        <v>3</v>
      </c>
      <c r="G185" t="s">
        <v>105</v>
      </c>
      <c r="I185" t="s">
        <v>106</v>
      </c>
      <c r="J185" t="s">
        <v>168</v>
      </c>
      <c r="K185" t="s">
        <v>102</v>
      </c>
      <c r="L185" t="s">
        <v>265</v>
      </c>
      <c r="N185">
        <v>1</v>
      </c>
      <c r="O185">
        <v>1</v>
      </c>
      <c r="S185" t="s">
        <v>108</v>
      </c>
    </row>
    <row r="186" spans="1:27">
      <c r="A186">
        <v>4</v>
      </c>
      <c r="F186">
        <v>5</v>
      </c>
      <c r="G186" t="s">
        <v>105</v>
      </c>
      <c r="I186" t="s">
        <v>167</v>
      </c>
      <c r="J186" t="s">
        <v>168</v>
      </c>
      <c r="K186" t="s">
        <v>102</v>
      </c>
      <c r="L186" t="s">
        <v>231</v>
      </c>
      <c r="N186">
        <v>1</v>
      </c>
      <c r="O186">
        <v>1</v>
      </c>
      <c r="S186" t="s">
        <v>113</v>
      </c>
      <c r="AA186">
        <v>1</v>
      </c>
    </row>
    <row r="187" spans="1:27">
      <c r="A187">
        <v>4</v>
      </c>
      <c r="F187">
        <v>6</v>
      </c>
      <c r="G187" t="s">
        <v>259</v>
      </c>
      <c r="I187" t="s">
        <v>166</v>
      </c>
      <c r="J187" t="s">
        <v>168</v>
      </c>
      <c r="K187" t="s">
        <v>102</v>
      </c>
      <c r="L187" t="s">
        <v>230</v>
      </c>
      <c r="N187">
        <v>0</v>
      </c>
      <c r="S187" t="s">
        <v>104</v>
      </c>
    </row>
    <row r="188" spans="1:27">
      <c r="A188">
        <v>4</v>
      </c>
      <c r="F188">
        <v>7</v>
      </c>
      <c r="G188" t="s">
        <v>105</v>
      </c>
      <c r="I188" t="s">
        <v>165</v>
      </c>
      <c r="J188" t="s">
        <v>168</v>
      </c>
      <c r="K188" t="s">
        <v>102</v>
      </c>
      <c r="L188" t="s">
        <v>270</v>
      </c>
      <c r="N188">
        <v>1</v>
      </c>
      <c r="O188">
        <v>1</v>
      </c>
      <c r="S188" t="s">
        <v>113</v>
      </c>
      <c r="AA188">
        <v>1</v>
      </c>
    </row>
    <row r="189" spans="1:27">
      <c r="A189">
        <v>4</v>
      </c>
      <c r="F189">
        <v>8</v>
      </c>
      <c r="G189" t="s">
        <v>105</v>
      </c>
      <c r="I189" t="s">
        <v>164</v>
      </c>
      <c r="J189" t="s">
        <v>168</v>
      </c>
      <c r="K189" t="s">
        <v>102</v>
      </c>
      <c r="L189" t="s">
        <v>229</v>
      </c>
      <c r="N189">
        <v>1</v>
      </c>
      <c r="O189">
        <v>1</v>
      </c>
      <c r="S189" t="s">
        <v>108</v>
      </c>
      <c r="AA189">
        <v>1</v>
      </c>
    </row>
    <row r="190" spans="1:27">
      <c r="A190">
        <v>4</v>
      </c>
      <c r="F190">
        <v>9</v>
      </c>
      <c r="G190" t="s">
        <v>105</v>
      </c>
      <c r="I190" t="s">
        <v>163</v>
      </c>
      <c r="J190" t="s">
        <v>168</v>
      </c>
      <c r="K190" t="s">
        <v>102</v>
      </c>
      <c r="L190" t="s">
        <v>231</v>
      </c>
      <c r="N190">
        <v>1</v>
      </c>
      <c r="O190">
        <v>1</v>
      </c>
      <c r="S190" t="s">
        <v>108</v>
      </c>
      <c r="AA190">
        <v>1</v>
      </c>
    </row>
    <row r="191" spans="1:27">
      <c r="A191">
        <v>4</v>
      </c>
      <c r="F191">
        <v>10</v>
      </c>
      <c r="G191" t="s">
        <v>259</v>
      </c>
      <c r="I191" t="s">
        <v>162</v>
      </c>
      <c r="J191" t="s">
        <v>168</v>
      </c>
      <c r="K191" t="s">
        <v>102</v>
      </c>
      <c r="L191" t="s">
        <v>230</v>
      </c>
      <c r="N191">
        <v>0</v>
      </c>
      <c r="S191" t="s">
        <v>104</v>
      </c>
    </row>
    <row r="192" spans="1:27">
      <c r="A192">
        <v>4</v>
      </c>
      <c r="F192">
        <v>11</v>
      </c>
      <c r="G192" t="s">
        <v>259</v>
      </c>
      <c r="I192" t="s">
        <v>161</v>
      </c>
      <c r="J192" t="s">
        <v>168</v>
      </c>
      <c r="K192" t="s">
        <v>102</v>
      </c>
      <c r="L192" t="s">
        <v>230</v>
      </c>
      <c r="N192">
        <v>0</v>
      </c>
      <c r="S192" t="s">
        <v>104</v>
      </c>
    </row>
    <row r="193" spans="1:27">
      <c r="A193">
        <v>4</v>
      </c>
      <c r="F193">
        <v>12</v>
      </c>
      <c r="G193" t="s">
        <v>259</v>
      </c>
      <c r="I193" t="s">
        <v>160</v>
      </c>
      <c r="J193" t="s">
        <v>168</v>
      </c>
      <c r="K193" t="s">
        <v>102</v>
      </c>
      <c r="L193" t="s">
        <v>230</v>
      </c>
      <c r="N193">
        <v>0</v>
      </c>
      <c r="S193" t="s">
        <v>104</v>
      </c>
    </row>
    <row r="194" spans="1:27">
      <c r="A194">
        <v>4</v>
      </c>
      <c r="F194">
        <v>13</v>
      </c>
      <c r="G194" t="s">
        <v>105</v>
      </c>
      <c r="I194" t="s">
        <v>159</v>
      </c>
      <c r="J194" t="s">
        <v>168</v>
      </c>
      <c r="K194" t="s">
        <v>102</v>
      </c>
      <c r="L194" t="s">
        <v>229</v>
      </c>
      <c r="N194">
        <v>1</v>
      </c>
      <c r="O194">
        <v>1</v>
      </c>
      <c r="S194" t="s">
        <v>113</v>
      </c>
      <c r="AA194">
        <v>1</v>
      </c>
    </row>
    <row r="195" spans="1:27">
      <c r="A195">
        <v>4</v>
      </c>
      <c r="F195">
        <v>14</v>
      </c>
      <c r="G195" t="s">
        <v>105</v>
      </c>
      <c r="I195" t="s">
        <v>158</v>
      </c>
      <c r="J195" t="s">
        <v>168</v>
      </c>
      <c r="K195" t="s">
        <v>102</v>
      </c>
      <c r="L195" t="s">
        <v>231</v>
      </c>
      <c r="N195">
        <v>1</v>
      </c>
      <c r="O195">
        <v>1</v>
      </c>
      <c r="S195" t="s">
        <v>113</v>
      </c>
      <c r="AA195">
        <v>1</v>
      </c>
    </row>
    <row r="196" spans="1:27">
      <c r="A196">
        <v>4</v>
      </c>
      <c r="F196">
        <v>15</v>
      </c>
      <c r="G196" t="s">
        <v>105</v>
      </c>
      <c r="I196" t="s">
        <v>157</v>
      </c>
      <c r="J196" t="s">
        <v>168</v>
      </c>
      <c r="K196" t="s">
        <v>102</v>
      </c>
      <c r="L196" t="s">
        <v>229</v>
      </c>
      <c r="N196">
        <v>1</v>
      </c>
      <c r="O196">
        <v>1</v>
      </c>
      <c r="S196" t="s">
        <v>108</v>
      </c>
      <c r="AA196">
        <v>1</v>
      </c>
    </row>
    <row r="197" spans="1:27">
      <c r="A197">
        <v>4</v>
      </c>
      <c r="F197">
        <v>16</v>
      </c>
      <c r="G197" t="s">
        <v>105</v>
      </c>
      <c r="I197" t="s">
        <v>156</v>
      </c>
      <c r="J197" t="s">
        <v>168</v>
      </c>
      <c r="K197" t="s">
        <v>102</v>
      </c>
      <c r="L197" t="s">
        <v>229</v>
      </c>
      <c r="N197">
        <v>1</v>
      </c>
      <c r="O197">
        <v>1</v>
      </c>
      <c r="S197" t="s">
        <v>113</v>
      </c>
      <c r="AA197">
        <v>1</v>
      </c>
    </row>
    <row r="198" spans="1:27">
      <c r="A198">
        <v>4</v>
      </c>
      <c r="F198">
        <v>17</v>
      </c>
      <c r="G198" t="s">
        <v>259</v>
      </c>
      <c r="I198" t="s">
        <v>155</v>
      </c>
      <c r="J198" t="s">
        <v>168</v>
      </c>
      <c r="K198" t="s">
        <v>102</v>
      </c>
      <c r="L198" t="s">
        <v>230</v>
      </c>
      <c r="N198">
        <v>0</v>
      </c>
      <c r="S198" t="s">
        <v>104</v>
      </c>
    </row>
    <row r="199" spans="1:27">
      <c r="A199">
        <v>4</v>
      </c>
      <c r="F199">
        <v>18</v>
      </c>
      <c r="G199" t="s">
        <v>105</v>
      </c>
      <c r="I199" t="s">
        <v>154</v>
      </c>
      <c r="J199" t="s">
        <v>168</v>
      </c>
      <c r="K199" t="s">
        <v>102</v>
      </c>
      <c r="L199" t="s">
        <v>231</v>
      </c>
      <c r="N199">
        <v>1</v>
      </c>
      <c r="O199">
        <v>1</v>
      </c>
      <c r="S199" t="s">
        <v>113</v>
      </c>
      <c r="AA199">
        <v>1</v>
      </c>
    </row>
    <row r="200" spans="1:27">
      <c r="A200">
        <v>4</v>
      </c>
      <c r="F200">
        <v>19</v>
      </c>
      <c r="G200" t="s">
        <v>259</v>
      </c>
      <c r="I200" t="s">
        <v>152</v>
      </c>
      <c r="J200" t="s">
        <v>168</v>
      </c>
      <c r="K200" t="s">
        <v>102</v>
      </c>
      <c r="L200" t="s">
        <v>230</v>
      </c>
      <c r="N200">
        <v>0</v>
      </c>
      <c r="S200" t="s">
        <v>104</v>
      </c>
    </row>
    <row r="201" spans="1:27">
      <c r="A201">
        <v>4</v>
      </c>
      <c r="F201">
        <v>20</v>
      </c>
      <c r="G201" t="s">
        <v>105</v>
      </c>
      <c r="I201" t="s">
        <v>186</v>
      </c>
      <c r="J201" t="s">
        <v>168</v>
      </c>
      <c r="K201" t="s">
        <v>102</v>
      </c>
      <c r="L201" t="s">
        <v>229</v>
      </c>
      <c r="N201">
        <v>1</v>
      </c>
      <c r="O201">
        <v>1</v>
      </c>
      <c r="S201" t="s">
        <v>108</v>
      </c>
      <c r="AA201">
        <v>1</v>
      </c>
    </row>
    <row r="202" spans="1:27">
      <c r="A202">
        <v>4</v>
      </c>
      <c r="F202">
        <v>21</v>
      </c>
      <c r="G202" t="s">
        <v>105</v>
      </c>
      <c r="I202" t="s">
        <v>185</v>
      </c>
      <c r="J202" t="s">
        <v>168</v>
      </c>
      <c r="K202" t="s">
        <v>102</v>
      </c>
      <c r="L202" t="s">
        <v>229</v>
      </c>
      <c r="N202">
        <v>1</v>
      </c>
      <c r="O202">
        <v>1</v>
      </c>
      <c r="S202" t="s">
        <v>113</v>
      </c>
      <c r="AA202">
        <v>1</v>
      </c>
    </row>
    <row r="203" spans="1:27">
      <c r="A203">
        <v>4</v>
      </c>
      <c r="F203">
        <v>22</v>
      </c>
      <c r="G203" t="s">
        <v>105</v>
      </c>
      <c r="I203" t="s">
        <v>184</v>
      </c>
      <c r="J203" t="s">
        <v>168</v>
      </c>
      <c r="K203" t="s">
        <v>102</v>
      </c>
      <c r="L203" t="s">
        <v>231</v>
      </c>
      <c r="N203">
        <v>1</v>
      </c>
      <c r="O203">
        <v>1</v>
      </c>
      <c r="S203" t="s">
        <v>108</v>
      </c>
      <c r="AA203">
        <v>1</v>
      </c>
    </row>
    <row r="204" spans="1:27">
      <c r="A204">
        <v>4</v>
      </c>
      <c r="F204">
        <v>23</v>
      </c>
      <c r="G204" t="s">
        <v>259</v>
      </c>
      <c r="I204" t="s">
        <v>183</v>
      </c>
      <c r="J204" t="s">
        <v>168</v>
      </c>
      <c r="K204" t="s">
        <v>102</v>
      </c>
      <c r="L204" t="s">
        <v>230</v>
      </c>
      <c r="N204">
        <v>0</v>
      </c>
      <c r="S204" t="s">
        <v>104</v>
      </c>
    </row>
    <row r="205" spans="1:27">
      <c r="A205">
        <v>4</v>
      </c>
      <c r="F205">
        <v>24</v>
      </c>
      <c r="G205" t="s">
        <v>105</v>
      </c>
      <c r="I205" t="s">
        <v>19</v>
      </c>
      <c r="J205" t="s">
        <v>168</v>
      </c>
      <c r="K205" t="s">
        <v>102</v>
      </c>
      <c r="L205" t="s">
        <v>231</v>
      </c>
      <c r="N205">
        <v>1</v>
      </c>
      <c r="O205">
        <v>1</v>
      </c>
      <c r="S205" t="s">
        <v>108</v>
      </c>
      <c r="AA205">
        <v>1</v>
      </c>
    </row>
    <row r="206" spans="1:27">
      <c r="A206">
        <v>4</v>
      </c>
      <c r="F206">
        <v>25</v>
      </c>
      <c r="G206" t="s">
        <v>105</v>
      </c>
      <c r="I206" t="s">
        <v>112</v>
      </c>
      <c r="J206" t="s">
        <v>168</v>
      </c>
      <c r="K206" t="s">
        <v>102</v>
      </c>
      <c r="L206" t="s">
        <v>229</v>
      </c>
      <c r="N206">
        <v>1</v>
      </c>
      <c r="O206">
        <v>1</v>
      </c>
      <c r="S206" t="s">
        <v>113</v>
      </c>
      <c r="AA206">
        <v>1</v>
      </c>
    </row>
    <row r="207" spans="1:27">
      <c r="A207">
        <v>4</v>
      </c>
      <c r="F207">
        <v>26</v>
      </c>
      <c r="G207" t="s">
        <v>259</v>
      </c>
      <c r="I207" t="s">
        <v>111</v>
      </c>
      <c r="J207" t="s">
        <v>168</v>
      </c>
      <c r="K207" t="s">
        <v>102</v>
      </c>
      <c r="L207" t="s">
        <v>230</v>
      </c>
      <c r="N207">
        <v>0</v>
      </c>
      <c r="S207" t="s">
        <v>104</v>
      </c>
    </row>
    <row r="208" spans="1:27">
      <c r="A208">
        <v>4</v>
      </c>
      <c r="F208">
        <v>27</v>
      </c>
      <c r="G208" t="s">
        <v>105</v>
      </c>
      <c r="I208" t="s">
        <v>110</v>
      </c>
      <c r="J208" t="s">
        <v>168</v>
      </c>
      <c r="K208" t="s">
        <v>102</v>
      </c>
      <c r="L208" t="s">
        <v>229</v>
      </c>
      <c r="N208">
        <v>1</v>
      </c>
      <c r="O208">
        <v>1</v>
      </c>
      <c r="S208" t="s">
        <v>108</v>
      </c>
      <c r="AA208">
        <v>1</v>
      </c>
    </row>
    <row r="209" spans="1:27">
      <c r="A209">
        <v>4</v>
      </c>
      <c r="F209">
        <v>28</v>
      </c>
      <c r="G209" t="s">
        <v>105</v>
      </c>
      <c r="I209" t="s">
        <v>109</v>
      </c>
      <c r="J209" t="s">
        <v>168</v>
      </c>
      <c r="K209" t="s">
        <v>102</v>
      </c>
      <c r="L209" t="s">
        <v>231</v>
      </c>
      <c r="N209">
        <v>1</v>
      </c>
      <c r="O209">
        <v>1</v>
      </c>
      <c r="S209" t="s">
        <v>108</v>
      </c>
      <c r="AA209">
        <v>1</v>
      </c>
    </row>
    <row r="210" spans="1:27">
      <c r="A210">
        <v>5</v>
      </c>
      <c r="B210" t="s">
        <v>223</v>
      </c>
      <c r="F210">
        <v>2</v>
      </c>
      <c r="G210" t="s">
        <v>259</v>
      </c>
      <c r="I210" t="s">
        <v>260</v>
      </c>
      <c r="J210" t="s">
        <v>261</v>
      </c>
      <c r="K210" t="s">
        <v>102</v>
      </c>
      <c r="L210" t="s">
        <v>103</v>
      </c>
      <c r="N210">
        <v>0</v>
      </c>
      <c r="O210">
        <v>0</v>
      </c>
      <c r="S210" t="s">
        <v>104</v>
      </c>
    </row>
    <row r="211" spans="1:27">
      <c r="A211">
        <v>5</v>
      </c>
      <c r="F211">
        <v>3</v>
      </c>
      <c r="G211" t="s">
        <v>105</v>
      </c>
      <c r="I211" t="s">
        <v>106</v>
      </c>
      <c r="J211" t="s">
        <v>261</v>
      </c>
      <c r="K211" t="s">
        <v>102</v>
      </c>
      <c r="L211" t="s">
        <v>107</v>
      </c>
      <c r="N211">
        <v>1</v>
      </c>
      <c r="O211">
        <v>0</v>
      </c>
      <c r="S211" t="s">
        <v>108</v>
      </c>
    </row>
    <row r="212" spans="1:27">
      <c r="A212">
        <v>5</v>
      </c>
      <c r="F212">
        <v>5</v>
      </c>
      <c r="G212" t="s">
        <v>105</v>
      </c>
      <c r="I212" t="s">
        <v>109</v>
      </c>
      <c r="J212" t="s">
        <v>261</v>
      </c>
      <c r="K212" t="s">
        <v>102</v>
      </c>
      <c r="L212" t="s">
        <v>107</v>
      </c>
      <c r="N212">
        <v>1</v>
      </c>
      <c r="O212">
        <v>0</v>
      </c>
      <c r="S212" t="s">
        <v>108</v>
      </c>
    </row>
    <row r="213" spans="1:27">
      <c r="A213">
        <v>5</v>
      </c>
      <c r="F213">
        <v>6</v>
      </c>
      <c r="G213" t="s">
        <v>105</v>
      </c>
      <c r="I213" t="s">
        <v>110</v>
      </c>
      <c r="J213" t="s">
        <v>261</v>
      </c>
      <c r="K213" t="s">
        <v>102</v>
      </c>
      <c r="L213" t="s">
        <v>107</v>
      </c>
      <c r="N213">
        <v>1</v>
      </c>
      <c r="O213">
        <v>0</v>
      </c>
      <c r="S213" t="s">
        <v>108</v>
      </c>
    </row>
    <row r="214" spans="1:27">
      <c r="A214">
        <v>5</v>
      </c>
      <c r="F214">
        <v>7</v>
      </c>
      <c r="G214" t="s">
        <v>259</v>
      </c>
      <c r="I214" t="s">
        <v>111</v>
      </c>
      <c r="J214" t="s">
        <v>261</v>
      </c>
      <c r="K214" t="s">
        <v>102</v>
      </c>
      <c r="L214" t="s">
        <v>103</v>
      </c>
      <c r="N214">
        <v>0</v>
      </c>
      <c r="O214">
        <v>0</v>
      </c>
      <c r="S214" t="s">
        <v>104</v>
      </c>
    </row>
    <row r="215" spans="1:27">
      <c r="A215">
        <v>5</v>
      </c>
      <c r="F215">
        <v>8</v>
      </c>
      <c r="G215" t="s">
        <v>105</v>
      </c>
      <c r="I215" t="s">
        <v>112</v>
      </c>
      <c r="J215" t="s">
        <v>261</v>
      </c>
      <c r="K215" t="s">
        <v>102</v>
      </c>
      <c r="L215" t="s">
        <v>107</v>
      </c>
      <c r="N215">
        <v>1</v>
      </c>
      <c r="O215">
        <v>0</v>
      </c>
      <c r="S215" t="s">
        <v>113</v>
      </c>
    </row>
    <row r="216" spans="1:27">
      <c r="A216">
        <v>5</v>
      </c>
      <c r="F216">
        <v>9</v>
      </c>
      <c r="G216" t="s">
        <v>105</v>
      </c>
      <c r="I216" t="s">
        <v>19</v>
      </c>
      <c r="J216" t="s">
        <v>261</v>
      </c>
      <c r="K216" t="s">
        <v>102</v>
      </c>
      <c r="L216" t="s">
        <v>107</v>
      </c>
      <c r="N216">
        <v>1</v>
      </c>
      <c r="O216">
        <v>0</v>
      </c>
      <c r="S216" t="s">
        <v>108</v>
      </c>
    </row>
    <row r="217" spans="1:27">
      <c r="A217">
        <v>5</v>
      </c>
      <c r="F217">
        <v>10</v>
      </c>
      <c r="G217" t="s">
        <v>259</v>
      </c>
      <c r="I217" t="s">
        <v>183</v>
      </c>
      <c r="J217" t="s">
        <v>261</v>
      </c>
      <c r="K217" t="s">
        <v>102</v>
      </c>
      <c r="L217" t="s">
        <v>103</v>
      </c>
      <c r="N217">
        <v>0</v>
      </c>
      <c r="O217">
        <v>0</v>
      </c>
      <c r="S217" t="s">
        <v>104</v>
      </c>
    </row>
    <row r="218" spans="1:27">
      <c r="A218">
        <v>5</v>
      </c>
      <c r="F218">
        <v>11</v>
      </c>
      <c r="G218" t="s">
        <v>105</v>
      </c>
      <c r="I218" t="s">
        <v>184</v>
      </c>
      <c r="J218" t="s">
        <v>261</v>
      </c>
      <c r="K218" t="s">
        <v>102</v>
      </c>
      <c r="L218" t="s">
        <v>107</v>
      </c>
      <c r="N218">
        <v>1</v>
      </c>
      <c r="O218">
        <v>0</v>
      </c>
      <c r="S218" t="s">
        <v>108</v>
      </c>
    </row>
    <row r="219" spans="1:27">
      <c r="A219">
        <v>5</v>
      </c>
      <c r="F219">
        <v>12</v>
      </c>
      <c r="G219" t="s">
        <v>105</v>
      </c>
      <c r="I219" t="s">
        <v>185</v>
      </c>
      <c r="J219" t="s">
        <v>261</v>
      </c>
      <c r="K219" t="s">
        <v>102</v>
      </c>
      <c r="L219" t="s">
        <v>107</v>
      </c>
      <c r="N219">
        <v>1</v>
      </c>
      <c r="O219">
        <v>0</v>
      </c>
      <c r="S219" t="s">
        <v>113</v>
      </c>
    </row>
    <row r="220" spans="1:27">
      <c r="A220">
        <v>5</v>
      </c>
      <c r="F220">
        <v>13</v>
      </c>
      <c r="G220" t="s">
        <v>105</v>
      </c>
      <c r="I220" t="s">
        <v>186</v>
      </c>
      <c r="J220" t="s">
        <v>261</v>
      </c>
      <c r="K220" t="s">
        <v>102</v>
      </c>
      <c r="L220" t="s">
        <v>107</v>
      </c>
      <c r="N220">
        <v>1</v>
      </c>
      <c r="O220">
        <v>0</v>
      </c>
      <c r="S220" t="s">
        <v>108</v>
      </c>
    </row>
    <row r="221" spans="1:27">
      <c r="A221">
        <v>5</v>
      </c>
      <c r="F221">
        <v>14</v>
      </c>
      <c r="G221" t="s">
        <v>259</v>
      </c>
      <c r="I221" t="s">
        <v>152</v>
      </c>
      <c r="J221" t="s">
        <v>261</v>
      </c>
      <c r="K221" t="s">
        <v>102</v>
      </c>
      <c r="L221" t="s">
        <v>153</v>
      </c>
      <c r="N221">
        <v>0</v>
      </c>
      <c r="O221">
        <v>0</v>
      </c>
      <c r="S221" t="s">
        <v>104</v>
      </c>
    </row>
    <row r="222" spans="1:27">
      <c r="A222">
        <v>5</v>
      </c>
      <c r="F222">
        <v>15</v>
      </c>
      <c r="G222" t="s">
        <v>105</v>
      </c>
      <c r="I222" t="s">
        <v>154</v>
      </c>
      <c r="J222" t="s">
        <v>261</v>
      </c>
      <c r="K222" t="s">
        <v>102</v>
      </c>
      <c r="L222" t="s">
        <v>107</v>
      </c>
      <c r="N222">
        <v>1</v>
      </c>
      <c r="O222">
        <v>0</v>
      </c>
      <c r="S222" t="s">
        <v>113</v>
      </c>
    </row>
    <row r="223" spans="1:27">
      <c r="A223">
        <v>5</v>
      </c>
      <c r="F223">
        <v>16</v>
      </c>
      <c r="G223" t="s">
        <v>259</v>
      </c>
      <c r="I223" t="s">
        <v>155</v>
      </c>
      <c r="J223" t="s">
        <v>261</v>
      </c>
      <c r="K223" t="s">
        <v>102</v>
      </c>
      <c r="L223" t="s">
        <v>103</v>
      </c>
      <c r="N223">
        <v>0</v>
      </c>
      <c r="O223">
        <v>0</v>
      </c>
      <c r="S223" t="s">
        <v>104</v>
      </c>
    </row>
    <row r="224" spans="1:27">
      <c r="A224">
        <v>5</v>
      </c>
      <c r="F224">
        <v>17</v>
      </c>
      <c r="G224" t="s">
        <v>105</v>
      </c>
      <c r="I224" t="s">
        <v>156</v>
      </c>
      <c r="J224" t="s">
        <v>261</v>
      </c>
      <c r="K224" t="s">
        <v>102</v>
      </c>
      <c r="L224" t="s">
        <v>107</v>
      </c>
      <c r="N224">
        <v>1</v>
      </c>
      <c r="O224">
        <v>0</v>
      </c>
      <c r="S224" t="s">
        <v>113</v>
      </c>
    </row>
    <row r="225" spans="1:27">
      <c r="A225">
        <v>5</v>
      </c>
      <c r="F225">
        <v>18</v>
      </c>
      <c r="G225" t="s">
        <v>105</v>
      </c>
      <c r="I225" t="s">
        <v>157</v>
      </c>
      <c r="J225" t="s">
        <v>261</v>
      </c>
      <c r="K225" t="s">
        <v>102</v>
      </c>
      <c r="L225" t="s">
        <v>107</v>
      </c>
      <c r="N225">
        <v>1</v>
      </c>
      <c r="O225">
        <v>0</v>
      </c>
      <c r="S225" t="s">
        <v>108</v>
      </c>
    </row>
    <row r="226" spans="1:27">
      <c r="A226">
        <v>5</v>
      </c>
      <c r="F226">
        <v>19</v>
      </c>
      <c r="G226" t="s">
        <v>105</v>
      </c>
      <c r="I226" t="s">
        <v>158</v>
      </c>
      <c r="J226" t="s">
        <v>261</v>
      </c>
      <c r="K226" t="s">
        <v>102</v>
      </c>
      <c r="L226" t="s">
        <v>107</v>
      </c>
      <c r="N226">
        <v>1</v>
      </c>
      <c r="O226">
        <v>0</v>
      </c>
      <c r="S226" t="s">
        <v>113</v>
      </c>
    </row>
    <row r="227" spans="1:27">
      <c r="A227">
        <v>5</v>
      </c>
      <c r="F227">
        <v>20</v>
      </c>
      <c r="G227" t="s">
        <v>105</v>
      </c>
      <c r="I227" t="s">
        <v>159</v>
      </c>
      <c r="J227" t="s">
        <v>261</v>
      </c>
      <c r="K227" t="s">
        <v>102</v>
      </c>
      <c r="L227" t="s">
        <v>107</v>
      </c>
      <c r="N227">
        <v>1</v>
      </c>
      <c r="O227">
        <v>0</v>
      </c>
      <c r="S227" t="s">
        <v>113</v>
      </c>
    </row>
    <row r="228" spans="1:27">
      <c r="A228">
        <v>5</v>
      </c>
      <c r="F228">
        <v>21</v>
      </c>
      <c r="G228" t="s">
        <v>259</v>
      </c>
      <c r="I228" t="s">
        <v>160</v>
      </c>
      <c r="J228" t="s">
        <v>261</v>
      </c>
      <c r="K228" t="s">
        <v>102</v>
      </c>
      <c r="L228" t="s">
        <v>153</v>
      </c>
      <c r="N228">
        <v>0</v>
      </c>
      <c r="O228">
        <v>0</v>
      </c>
      <c r="S228" t="s">
        <v>104</v>
      </c>
    </row>
    <row r="229" spans="1:27">
      <c r="A229">
        <v>5</v>
      </c>
      <c r="F229">
        <v>22</v>
      </c>
      <c r="G229" t="s">
        <v>259</v>
      </c>
      <c r="I229" t="s">
        <v>161</v>
      </c>
      <c r="J229" t="s">
        <v>261</v>
      </c>
      <c r="K229" t="s">
        <v>102</v>
      </c>
      <c r="L229" t="s">
        <v>103</v>
      </c>
      <c r="N229">
        <v>0</v>
      </c>
      <c r="O229">
        <v>0</v>
      </c>
      <c r="S229" t="s">
        <v>104</v>
      </c>
    </row>
    <row r="230" spans="1:27">
      <c r="A230">
        <v>5</v>
      </c>
      <c r="F230">
        <v>23</v>
      </c>
      <c r="G230" t="s">
        <v>259</v>
      </c>
      <c r="I230" t="s">
        <v>162</v>
      </c>
      <c r="J230" t="s">
        <v>261</v>
      </c>
      <c r="K230" t="s">
        <v>102</v>
      </c>
      <c r="L230" t="s">
        <v>103</v>
      </c>
      <c r="N230">
        <v>0</v>
      </c>
      <c r="O230">
        <v>0</v>
      </c>
      <c r="S230" t="s">
        <v>104</v>
      </c>
    </row>
    <row r="231" spans="1:27">
      <c r="A231">
        <v>5</v>
      </c>
      <c r="F231">
        <v>24</v>
      </c>
      <c r="G231" t="s">
        <v>105</v>
      </c>
      <c r="I231" t="s">
        <v>163</v>
      </c>
      <c r="J231" t="s">
        <v>261</v>
      </c>
      <c r="K231" t="s">
        <v>102</v>
      </c>
      <c r="L231" t="s">
        <v>107</v>
      </c>
      <c r="N231">
        <v>1</v>
      </c>
      <c r="O231">
        <v>0</v>
      </c>
      <c r="S231" t="s">
        <v>108</v>
      </c>
    </row>
    <row r="232" spans="1:27">
      <c r="A232">
        <v>5</v>
      </c>
      <c r="F232">
        <v>25</v>
      </c>
      <c r="G232" t="s">
        <v>105</v>
      </c>
      <c r="I232" t="s">
        <v>164</v>
      </c>
      <c r="J232" t="s">
        <v>261</v>
      </c>
      <c r="K232" t="s">
        <v>102</v>
      </c>
      <c r="L232" t="s">
        <v>107</v>
      </c>
      <c r="N232">
        <v>1</v>
      </c>
      <c r="O232">
        <v>0</v>
      </c>
      <c r="S232" t="s">
        <v>108</v>
      </c>
    </row>
    <row r="233" spans="1:27">
      <c r="A233">
        <v>5</v>
      </c>
      <c r="F233">
        <v>26</v>
      </c>
      <c r="G233" t="s">
        <v>105</v>
      </c>
      <c r="I233" t="s">
        <v>165</v>
      </c>
      <c r="J233" t="s">
        <v>261</v>
      </c>
      <c r="K233" t="s">
        <v>102</v>
      </c>
      <c r="L233" t="s">
        <v>107</v>
      </c>
      <c r="N233">
        <v>1</v>
      </c>
      <c r="O233">
        <v>0</v>
      </c>
      <c r="S233" t="s">
        <v>113</v>
      </c>
    </row>
    <row r="234" spans="1:27">
      <c r="A234">
        <v>5</v>
      </c>
      <c r="F234">
        <v>27</v>
      </c>
      <c r="G234" t="s">
        <v>259</v>
      </c>
      <c r="I234" t="s">
        <v>166</v>
      </c>
      <c r="J234" t="s">
        <v>261</v>
      </c>
      <c r="K234" t="s">
        <v>102</v>
      </c>
      <c r="L234" t="s">
        <v>103</v>
      </c>
      <c r="N234">
        <v>0</v>
      </c>
      <c r="O234">
        <v>0</v>
      </c>
      <c r="S234" t="s">
        <v>104</v>
      </c>
    </row>
    <row r="235" spans="1:27">
      <c r="A235">
        <v>5</v>
      </c>
      <c r="F235">
        <v>28</v>
      </c>
      <c r="G235" t="s">
        <v>105</v>
      </c>
      <c r="I235" t="s">
        <v>167</v>
      </c>
      <c r="J235" t="s">
        <v>261</v>
      </c>
      <c r="K235" t="s">
        <v>102</v>
      </c>
      <c r="L235" t="s">
        <v>107</v>
      </c>
      <c r="N235">
        <v>1</v>
      </c>
      <c r="O235">
        <v>0</v>
      </c>
      <c r="S235" t="s">
        <v>113</v>
      </c>
    </row>
    <row r="236" spans="1:27">
      <c r="A236">
        <v>5</v>
      </c>
      <c r="F236">
        <v>2</v>
      </c>
      <c r="G236" t="s">
        <v>259</v>
      </c>
      <c r="I236" t="s">
        <v>260</v>
      </c>
      <c r="J236" t="s">
        <v>168</v>
      </c>
      <c r="K236" t="s">
        <v>102</v>
      </c>
      <c r="N236">
        <v>0</v>
      </c>
      <c r="Q236">
        <v>1</v>
      </c>
      <c r="S236" t="s">
        <v>104</v>
      </c>
    </row>
    <row r="237" spans="1:27">
      <c r="A237">
        <v>5</v>
      </c>
      <c r="F237">
        <v>3</v>
      </c>
      <c r="G237" t="s">
        <v>105</v>
      </c>
      <c r="I237" t="s">
        <v>106</v>
      </c>
      <c r="J237" t="s">
        <v>168</v>
      </c>
      <c r="K237" t="s">
        <v>102</v>
      </c>
      <c r="N237">
        <v>1</v>
      </c>
      <c r="Q237">
        <v>1</v>
      </c>
      <c r="S237" t="s">
        <v>108</v>
      </c>
    </row>
    <row r="238" spans="1:27">
      <c r="A238">
        <v>5</v>
      </c>
      <c r="F238">
        <v>5</v>
      </c>
      <c r="G238" t="s">
        <v>105</v>
      </c>
      <c r="I238" t="s">
        <v>109</v>
      </c>
      <c r="J238" t="s">
        <v>168</v>
      </c>
      <c r="K238" t="s">
        <v>102</v>
      </c>
      <c r="L238" t="s">
        <v>231</v>
      </c>
      <c r="N238">
        <v>1</v>
      </c>
      <c r="O238">
        <v>1</v>
      </c>
      <c r="S238" t="s">
        <v>108</v>
      </c>
      <c r="AA238">
        <v>1</v>
      </c>
    </row>
    <row r="239" spans="1:27">
      <c r="A239">
        <v>5</v>
      </c>
      <c r="F239">
        <v>6</v>
      </c>
      <c r="G239" t="s">
        <v>105</v>
      </c>
      <c r="I239" t="s">
        <v>110</v>
      </c>
      <c r="J239" t="s">
        <v>168</v>
      </c>
      <c r="K239" t="s">
        <v>102</v>
      </c>
      <c r="L239" t="s">
        <v>47</v>
      </c>
      <c r="N239">
        <v>1</v>
      </c>
      <c r="S239" t="s">
        <v>108</v>
      </c>
    </row>
    <row r="240" spans="1:27">
      <c r="A240">
        <v>5</v>
      </c>
      <c r="F240">
        <v>7</v>
      </c>
      <c r="G240" t="s">
        <v>259</v>
      </c>
      <c r="I240" t="s">
        <v>111</v>
      </c>
      <c r="J240" t="s">
        <v>168</v>
      </c>
      <c r="K240" t="s">
        <v>102</v>
      </c>
      <c r="L240" t="s">
        <v>257</v>
      </c>
      <c r="N240">
        <v>0</v>
      </c>
      <c r="S240" t="s">
        <v>104</v>
      </c>
    </row>
    <row r="241" spans="1:19">
      <c r="A241">
        <v>5</v>
      </c>
      <c r="F241">
        <v>8</v>
      </c>
      <c r="G241" t="s">
        <v>105</v>
      </c>
      <c r="I241" t="s">
        <v>112</v>
      </c>
      <c r="J241" t="s">
        <v>168</v>
      </c>
      <c r="K241" t="s">
        <v>102</v>
      </c>
      <c r="L241" t="s">
        <v>258</v>
      </c>
      <c r="N241">
        <v>1</v>
      </c>
      <c r="S241" t="s">
        <v>113</v>
      </c>
    </row>
    <row r="242" spans="1:19">
      <c r="A242">
        <v>5</v>
      </c>
      <c r="F242">
        <v>9</v>
      </c>
      <c r="G242" t="s">
        <v>105</v>
      </c>
      <c r="I242" t="s">
        <v>19</v>
      </c>
      <c r="J242" t="s">
        <v>168</v>
      </c>
      <c r="K242" t="s">
        <v>102</v>
      </c>
      <c r="L242" t="s">
        <v>255</v>
      </c>
      <c r="N242">
        <v>1</v>
      </c>
      <c r="S242" t="s">
        <v>108</v>
      </c>
    </row>
    <row r="243" spans="1:19">
      <c r="A243">
        <v>5</v>
      </c>
      <c r="F243">
        <v>10</v>
      </c>
      <c r="G243" t="s">
        <v>259</v>
      </c>
      <c r="I243" t="s">
        <v>183</v>
      </c>
      <c r="J243" t="s">
        <v>168</v>
      </c>
      <c r="K243" t="s">
        <v>102</v>
      </c>
      <c r="L243" t="s">
        <v>257</v>
      </c>
      <c r="N243">
        <v>0</v>
      </c>
      <c r="S243" t="s">
        <v>104</v>
      </c>
    </row>
    <row r="244" spans="1:19">
      <c r="A244">
        <v>5</v>
      </c>
      <c r="F244">
        <v>11</v>
      </c>
      <c r="G244" t="s">
        <v>105</v>
      </c>
      <c r="I244" t="s">
        <v>184</v>
      </c>
      <c r="J244" t="s">
        <v>168</v>
      </c>
      <c r="K244" t="s">
        <v>102</v>
      </c>
      <c r="L244" t="s">
        <v>51</v>
      </c>
      <c r="N244">
        <v>1</v>
      </c>
      <c r="S244" t="s">
        <v>108</v>
      </c>
    </row>
    <row r="245" spans="1:19">
      <c r="A245">
        <v>5</v>
      </c>
      <c r="F245">
        <v>12</v>
      </c>
      <c r="G245" t="s">
        <v>105</v>
      </c>
      <c r="I245" t="s">
        <v>185</v>
      </c>
      <c r="J245" t="s">
        <v>168</v>
      </c>
      <c r="K245" t="s">
        <v>102</v>
      </c>
      <c r="L245" t="s">
        <v>51</v>
      </c>
      <c r="N245">
        <v>1</v>
      </c>
      <c r="S245" t="s">
        <v>113</v>
      </c>
    </row>
    <row r="246" spans="1:19">
      <c r="A246">
        <v>5</v>
      </c>
      <c r="F246">
        <v>13</v>
      </c>
      <c r="G246" t="s">
        <v>105</v>
      </c>
      <c r="I246" t="s">
        <v>186</v>
      </c>
      <c r="J246" t="s">
        <v>168</v>
      </c>
      <c r="K246" t="s">
        <v>102</v>
      </c>
      <c r="L246" t="s">
        <v>51</v>
      </c>
      <c r="N246">
        <v>1</v>
      </c>
      <c r="S246" t="s">
        <v>108</v>
      </c>
    </row>
    <row r="247" spans="1:19">
      <c r="A247">
        <v>5</v>
      </c>
      <c r="F247">
        <v>14</v>
      </c>
      <c r="G247" t="s">
        <v>259</v>
      </c>
      <c r="I247" t="s">
        <v>152</v>
      </c>
      <c r="J247" t="s">
        <v>168</v>
      </c>
      <c r="K247" t="s">
        <v>102</v>
      </c>
      <c r="L247" t="s">
        <v>256</v>
      </c>
      <c r="N247">
        <v>0</v>
      </c>
      <c r="S247" t="s">
        <v>104</v>
      </c>
    </row>
    <row r="248" spans="1:19">
      <c r="A248">
        <v>5</v>
      </c>
      <c r="F248">
        <v>15</v>
      </c>
      <c r="G248" t="s">
        <v>105</v>
      </c>
      <c r="I248" t="s">
        <v>154</v>
      </c>
      <c r="J248" t="s">
        <v>168</v>
      </c>
      <c r="K248" t="s">
        <v>102</v>
      </c>
      <c r="L248" t="s">
        <v>255</v>
      </c>
      <c r="N248">
        <v>1</v>
      </c>
      <c r="S248" t="s">
        <v>113</v>
      </c>
    </row>
    <row r="249" spans="1:19">
      <c r="A249">
        <v>5</v>
      </c>
      <c r="F249">
        <v>16</v>
      </c>
      <c r="G249" t="s">
        <v>259</v>
      </c>
      <c r="I249" t="s">
        <v>155</v>
      </c>
      <c r="J249" t="s">
        <v>168</v>
      </c>
      <c r="K249" t="s">
        <v>102</v>
      </c>
      <c r="L249" t="s">
        <v>256</v>
      </c>
      <c r="N249">
        <v>0</v>
      </c>
      <c r="S249" t="s">
        <v>104</v>
      </c>
    </row>
    <row r="250" spans="1:19">
      <c r="A250">
        <v>5</v>
      </c>
      <c r="F250">
        <v>17</v>
      </c>
      <c r="G250" t="s">
        <v>105</v>
      </c>
      <c r="I250" t="s">
        <v>156</v>
      </c>
      <c r="J250" t="s">
        <v>168</v>
      </c>
      <c r="K250" t="s">
        <v>102</v>
      </c>
      <c r="L250" t="s">
        <v>51</v>
      </c>
      <c r="N250">
        <v>1</v>
      </c>
      <c r="S250" t="s">
        <v>113</v>
      </c>
    </row>
    <row r="251" spans="1:19">
      <c r="A251">
        <v>5</v>
      </c>
      <c r="F251">
        <v>18</v>
      </c>
      <c r="G251" t="s">
        <v>105</v>
      </c>
      <c r="I251" t="s">
        <v>157</v>
      </c>
      <c r="J251" t="s">
        <v>168</v>
      </c>
      <c r="K251" t="s">
        <v>102</v>
      </c>
      <c r="L251" t="s">
        <v>255</v>
      </c>
      <c r="N251">
        <v>1</v>
      </c>
      <c r="S251" t="s">
        <v>108</v>
      </c>
    </row>
    <row r="252" spans="1:19">
      <c r="A252">
        <v>5</v>
      </c>
      <c r="F252">
        <v>19</v>
      </c>
      <c r="G252" t="s">
        <v>105</v>
      </c>
      <c r="I252" t="s">
        <v>158</v>
      </c>
      <c r="J252" t="s">
        <v>168</v>
      </c>
      <c r="K252" t="s">
        <v>102</v>
      </c>
      <c r="L252" t="s">
        <v>255</v>
      </c>
      <c r="N252">
        <v>1</v>
      </c>
      <c r="S252" t="s">
        <v>113</v>
      </c>
    </row>
    <row r="253" spans="1:19">
      <c r="A253">
        <v>5</v>
      </c>
      <c r="F253">
        <v>20</v>
      </c>
      <c r="G253" t="s">
        <v>105</v>
      </c>
      <c r="I253" t="s">
        <v>159</v>
      </c>
      <c r="J253" t="s">
        <v>168</v>
      </c>
      <c r="K253" t="s">
        <v>102</v>
      </c>
      <c r="L253" t="s">
        <v>51</v>
      </c>
      <c r="N253">
        <v>1</v>
      </c>
      <c r="S253" t="s">
        <v>113</v>
      </c>
    </row>
    <row r="254" spans="1:19">
      <c r="A254">
        <v>5</v>
      </c>
      <c r="F254">
        <v>21</v>
      </c>
      <c r="G254" t="s">
        <v>259</v>
      </c>
      <c r="I254" t="s">
        <v>160</v>
      </c>
      <c r="J254" t="s">
        <v>168</v>
      </c>
      <c r="K254" t="s">
        <v>102</v>
      </c>
      <c r="L254" t="s">
        <v>256</v>
      </c>
      <c r="N254">
        <v>0</v>
      </c>
      <c r="S254" t="s">
        <v>104</v>
      </c>
    </row>
    <row r="255" spans="1:19">
      <c r="A255">
        <v>5</v>
      </c>
      <c r="F255">
        <v>22</v>
      </c>
      <c r="G255" t="s">
        <v>259</v>
      </c>
      <c r="I255" t="s">
        <v>161</v>
      </c>
      <c r="J255" t="s">
        <v>168</v>
      </c>
      <c r="K255" t="s">
        <v>102</v>
      </c>
      <c r="L255" t="s">
        <v>256</v>
      </c>
      <c r="N255">
        <v>0</v>
      </c>
      <c r="S255" t="s">
        <v>104</v>
      </c>
    </row>
    <row r="256" spans="1:19">
      <c r="A256">
        <v>5</v>
      </c>
      <c r="F256">
        <v>23</v>
      </c>
      <c r="G256" t="s">
        <v>259</v>
      </c>
      <c r="I256" t="s">
        <v>162</v>
      </c>
      <c r="J256" t="s">
        <v>168</v>
      </c>
      <c r="K256" t="s">
        <v>102</v>
      </c>
      <c r="L256" t="s">
        <v>256</v>
      </c>
      <c r="N256">
        <v>0</v>
      </c>
      <c r="S256" t="s">
        <v>104</v>
      </c>
    </row>
    <row r="257" spans="1:19">
      <c r="A257">
        <v>5</v>
      </c>
      <c r="F257">
        <v>24</v>
      </c>
      <c r="G257" t="s">
        <v>105</v>
      </c>
      <c r="I257" t="s">
        <v>163</v>
      </c>
      <c r="J257" t="s">
        <v>168</v>
      </c>
      <c r="K257" t="s">
        <v>102</v>
      </c>
      <c r="L257" t="s">
        <v>255</v>
      </c>
      <c r="N257">
        <v>1</v>
      </c>
      <c r="S257" t="s">
        <v>108</v>
      </c>
    </row>
    <row r="258" spans="1:19">
      <c r="A258">
        <v>5</v>
      </c>
      <c r="F258">
        <v>25</v>
      </c>
      <c r="G258" t="s">
        <v>105</v>
      </c>
      <c r="I258" t="s">
        <v>164</v>
      </c>
      <c r="J258" t="s">
        <v>168</v>
      </c>
      <c r="K258" t="s">
        <v>102</v>
      </c>
      <c r="L258" t="s">
        <v>51</v>
      </c>
      <c r="N258">
        <v>1</v>
      </c>
      <c r="S258" t="s">
        <v>108</v>
      </c>
    </row>
    <row r="259" spans="1:19">
      <c r="A259">
        <v>5</v>
      </c>
      <c r="F259">
        <v>26</v>
      </c>
      <c r="G259" t="s">
        <v>105</v>
      </c>
      <c r="I259" t="s">
        <v>165</v>
      </c>
      <c r="J259" t="s">
        <v>168</v>
      </c>
      <c r="K259" t="s">
        <v>102</v>
      </c>
      <c r="L259" t="s">
        <v>51</v>
      </c>
      <c r="N259">
        <v>1</v>
      </c>
      <c r="S259" t="s">
        <v>113</v>
      </c>
    </row>
    <row r="260" spans="1:19">
      <c r="A260">
        <v>5</v>
      </c>
      <c r="F260">
        <v>27</v>
      </c>
      <c r="G260" t="s">
        <v>259</v>
      </c>
      <c r="I260" t="s">
        <v>166</v>
      </c>
      <c r="J260" t="s">
        <v>168</v>
      </c>
      <c r="K260" t="s">
        <v>102</v>
      </c>
      <c r="L260" t="s">
        <v>256</v>
      </c>
      <c r="N260">
        <v>0</v>
      </c>
      <c r="S260" t="s">
        <v>104</v>
      </c>
    </row>
    <row r="261" spans="1:19">
      <c r="A261">
        <v>5</v>
      </c>
      <c r="F261">
        <v>28</v>
      </c>
      <c r="G261" t="s">
        <v>105</v>
      </c>
      <c r="I261" t="s">
        <v>167</v>
      </c>
      <c r="J261" t="s">
        <v>168</v>
      </c>
      <c r="K261" t="s">
        <v>102</v>
      </c>
      <c r="L261" t="s">
        <v>255</v>
      </c>
      <c r="N261">
        <v>1</v>
      </c>
      <c r="S261" t="s">
        <v>113</v>
      </c>
    </row>
    <row r="262" spans="1:19">
      <c r="A262">
        <v>6</v>
      </c>
      <c r="B262" t="s">
        <v>223</v>
      </c>
      <c r="F262">
        <v>2</v>
      </c>
      <c r="G262" t="s">
        <v>259</v>
      </c>
      <c r="I262" t="s">
        <v>260</v>
      </c>
      <c r="J262" t="s">
        <v>261</v>
      </c>
      <c r="K262" t="s">
        <v>102</v>
      </c>
      <c r="L262" t="s">
        <v>103</v>
      </c>
      <c r="N262">
        <v>0</v>
      </c>
      <c r="O262">
        <v>0</v>
      </c>
      <c r="S262" t="s">
        <v>104</v>
      </c>
    </row>
    <row r="263" spans="1:19">
      <c r="A263">
        <v>6</v>
      </c>
      <c r="F263">
        <v>3</v>
      </c>
      <c r="G263" t="s">
        <v>105</v>
      </c>
      <c r="I263" t="s">
        <v>106</v>
      </c>
      <c r="J263" t="s">
        <v>261</v>
      </c>
      <c r="K263" t="s">
        <v>102</v>
      </c>
      <c r="L263" t="s">
        <v>107</v>
      </c>
      <c r="N263">
        <v>1</v>
      </c>
      <c r="O263">
        <v>0</v>
      </c>
      <c r="S263" t="s">
        <v>108</v>
      </c>
    </row>
    <row r="264" spans="1:19">
      <c r="A264">
        <v>6</v>
      </c>
      <c r="F264">
        <v>5</v>
      </c>
      <c r="G264" t="s">
        <v>105</v>
      </c>
      <c r="I264" t="s">
        <v>109</v>
      </c>
      <c r="J264" t="s">
        <v>261</v>
      </c>
      <c r="K264" t="s">
        <v>102</v>
      </c>
      <c r="L264" t="s">
        <v>107</v>
      </c>
      <c r="N264">
        <v>1</v>
      </c>
      <c r="O264">
        <v>0</v>
      </c>
      <c r="S264" t="s">
        <v>108</v>
      </c>
    </row>
    <row r="265" spans="1:19">
      <c r="A265">
        <v>6</v>
      </c>
      <c r="F265">
        <v>6</v>
      </c>
      <c r="G265" t="s">
        <v>105</v>
      </c>
      <c r="I265" t="s">
        <v>110</v>
      </c>
      <c r="J265" t="s">
        <v>261</v>
      </c>
      <c r="K265" t="s">
        <v>102</v>
      </c>
      <c r="L265" t="s">
        <v>107</v>
      </c>
      <c r="N265">
        <v>1</v>
      </c>
      <c r="O265">
        <v>0</v>
      </c>
      <c r="S265" t="s">
        <v>108</v>
      </c>
    </row>
    <row r="266" spans="1:19">
      <c r="A266">
        <v>6</v>
      </c>
      <c r="F266">
        <v>7</v>
      </c>
      <c r="G266" t="s">
        <v>259</v>
      </c>
      <c r="I266" t="s">
        <v>111</v>
      </c>
      <c r="J266" t="s">
        <v>261</v>
      </c>
      <c r="K266" t="s">
        <v>102</v>
      </c>
      <c r="L266" t="s">
        <v>103</v>
      </c>
      <c r="N266">
        <v>0</v>
      </c>
      <c r="O266">
        <v>0</v>
      </c>
      <c r="S266" t="s">
        <v>104</v>
      </c>
    </row>
    <row r="267" spans="1:19">
      <c r="A267">
        <v>6</v>
      </c>
      <c r="F267">
        <v>8</v>
      </c>
      <c r="G267" t="s">
        <v>105</v>
      </c>
      <c r="I267" t="s">
        <v>112</v>
      </c>
      <c r="J267" t="s">
        <v>261</v>
      </c>
      <c r="K267" t="s">
        <v>102</v>
      </c>
      <c r="L267" t="s">
        <v>107</v>
      </c>
      <c r="N267">
        <v>1</v>
      </c>
      <c r="O267">
        <v>0</v>
      </c>
      <c r="S267" t="s">
        <v>113</v>
      </c>
    </row>
    <row r="268" spans="1:19">
      <c r="A268">
        <v>6</v>
      </c>
      <c r="F268">
        <v>9</v>
      </c>
      <c r="G268" t="s">
        <v>105</v>
      </c>
      <c r="I268" t="s">
        <v>19</v>
      </c>
      <c r="J268" t="s">
        <v>261</v>
      </c>
      <c r="K268" t="s">
        <v>102</v>
      </c>
      <c r="L268" t="s">
        <v>107</v>
      </c>
      <c r="N268">
        <v>1</v>
      </c>
      <c r="O268">
        <v>0</v>
      </c>
      <c r="S268" t="s">
        <v>108</v>
      </c>
    </row>
    <row r="269" spans="1:19">
      <c r="A269">
        <v>6</v>
      </c>
      <c r="F269">
        <v>10</v>
      </c>
      <c r="G269" t="s">
        <v>259</v>
      </c>
      <c r="I269" t="s">
        <v>183</v>
      </c>
      <c r="J269" t="s">
        <v>261</v>
      </c>
      <c r="K269" t="s">
        <v>102</v>
      </c>
      <c r="L269" t="s">
        <v>103</v>
      </c>
      <c r="N269">
        <v>0</v>
      </c>
      <c r="O269">
        <v>0</v>
      </c>
      <c r="S269" t="s">
        <v>104</v>
      </c>
    </row>
    <row r="270" spans="1:19">
      <c r="A270">
        <v>6</v>
      </c>
      <c r="F270">
        <v>11</v>
      </c>
      <c r="G270" t="s">
        <v>105</v>
      </c>
      <c r="I270" t="s">
        <v>184</v>
      </c>
      <c r="J270" t="s">
        <v>261</v>
      </c>
      <c r="K270" t="s">
        <v>102</v>
      </c>
      <c r="L270" t="s">
        <v>107</v>
      </c>
      <c r="N270">
        <v>1</v>
      </c>
      <c r="O270">
        <v>0</v>
      </c>
      <c r="S270" t="s">
        <v>108</v>
      </c>
    </row>
    <row r="271" spans="1:19">
      <c r="A271">
        <v>6</v>
      </c>
      <c r="F271">
        <v>12</v>
      </c>
      <c r="G271" t="s">
        <v>105</v>
      </c>
      <c r="I271" t="s">
        <v>185</v>
      </c>
      <c r="J271" t="s">
        <v>261</v>
      </c>
      <c r="K271" t="s">
        <v>102</v>
      </c>
      <c r="L271" t="s">
        <v>107</v>
      </c>
      <c r="N271">
        <v>1</v>
      </c>
      <c r="O271">
        <v>0</v>
      </c>
      <c r="S271" t="s">
        <v>113</v>
      </c>
    </row>
    <row r="272" spans="1:19">
      <c r="A272">
        <v>6</v>
      </c>
      <c r="F272">
        <v>13</v>
      </c>
      <c r="G272" t="s">
        <v>105</v>
      </c>
      <c r="I272" t="s">
        <v>186</v>
      </c>
      <c r="J272" t="s">
        <v>261</v>
      </c>
      <c r="K272" t="s">
        <v>102</v>
      </c>
      <c r="L272" t="s">
        <v>107</v>
      </c>
      <c r="N272">
        <v>1</v>
      </c>
      <c r="O272">
        <v>0</v>
      </c>
      <c r="S272" t="s">
        <v>108</v>
      </c>
    </row>
    <row r="273" spans="1:19">
      <c r="A273">
        <v>6</v>
      </c>
      <c r="F273">
        <v>14</v>
      </c>
      <c r="G273" t="s">
        <v>259</v>
      </c>
      <c r="I273" t="s">
        <v>152</v>
      </c>
      <c r="J273" t="s">
        <v>261</v>
      </c>
      <c r="K273" t="s">
        <v>102</v>
      </c>
      <c r="L273" t="s">
        <v>153</v>
      </c>
      <c r="N273">
        <v>0</v>
      </c>
      <c r="O273">
        <v>0</v>
      </c>
      <c r="S273" t="s">
        <v>104</v>
      </c>
    </row>
    <row r="274" spans="1:19">
      <c r="A274">
        <v>6</v>
      </c>
      <c r="F274">
        <v>15</v>
      </c>
      <c r="G274" t="s">
        <v>105</v>
      </c>
      <c r="I274" t="s">
        <v>154</v>
      </c>
      <c r="J274" t="s">
        <v>261</v>
      </c>
      <c r="K274" t="s">
        <v>102</v>
      </c>
      <c r="L274" t="s">
        <v>107</v>
      </c>
      <c r="N274">
        <v>1</v>
      </c>
      <c r="O274">
        <v>0</v>
      </c>
      <c r="S274" t="s">
        <v>113</v>
      </c>
    </row>
    <row r="275" spans="1:19">
      <c r="A275">
        <v>6</v>
      </c>
      <c r="F275">
        <v>16</v>
      </c>
      <c r="G275" t="s">
        <v>259</v>
      </c>
      <c r="I275" t="s">
        <v>155</v>
      </c>
      <c r="J275" t="s">
        <v>261</v>
      </c>
      <c r="K275" t="s">
        <v>102</v>
      </c>
      <c r="L275" t="s">
        <v>103</v>
      </c>
      <c r="N275">
        <v>0</v>
      </c>
      <c r="O275">
        <v>0</v>
      </c>
      <c r="S275" t="s">
        <v>104</v>
      </c>
    </row>
    <row r="276" spans="1:19">
      <c r="A276">
        <v>6</v>
      </c>
      <c r="F276">
        <v>17</v>
      </c>
      <c r="G276" t="s">
        <v>105</v>
      </c>
      <c r="I276" t="s">
        <v>156</v>
      </c>
      <c r="J276" t="s">
        <v>261</v>
      </c>
      <c r="K276" t="s">
        <v>102</v>
      </c>
      <c r="L276" t="s">
        <v>107</v>
      </c>
      <c r="N276">
        <v>1</v>
      </c>
      <c r="O276">
        <v>0</v>
      </c>
      <c r="S276" t="s">
        <v>113</v>
      </c>
    </row>
    <row r="277" spans="1:19">
      <c r="A277">
        <v>6</v>
      </c>
      <c r="F277">
        <v>18</v>
      </c>
      <c r="G277" t="s">
        <v>105</v>
      </c>
      <c r="I277" t="s">
        <v>157</v>
      </c>
      <c r="J277" t="s">
        <v>261</v>
      </c>
      <c r="K277" t="s">
        <v>102</v>
      </c>
      <c r="L277" t="s">
        <v>107</v>
      </c>
      <c r="N277">
        <v>1</v>
      </c>
      <c r="O277">
        <v>0</v>
      </c>
      <c r="S277" t="s">
        <v>108</v>
      </c>
    </row>
    <row r="278" spans="1:19">
      <c r="A278">
        <v>6</v>
      </c>
      <c r="F278">
        <v>19</v>
      </c>
      <c r="G278" t="s">
        <v>105</v>
      </c>
      <c r="I278" t="s">
        <v>158</v>
      </c>
      <c r="J278" t="s">
        <v>261</v>
      </c>
      <c r="K278" t="s">
        <v>102</v>
      </c>
      <c r="L278" t="s">
        <v>107</v>
      </c>
      <c r="N278">
        <v>1</v>
      </c>
      <c r="O278">
        <v>0</v>
      </c>
      <c r="S278" t="s">
        <v>113</v>
      </c>
    </row>
    <row r="279" spans="1:19">
      <c r="A279">
        <v>6</v>
      </c>
      <c r="F279">
        <v>20</v>
      </c>
      <c r="G279" t="s">
        <v>105</v>
      </c>
      <c r="I279" t="s">
        <v>159</v>
      </c>
      <c r="J279" t="s">
        <v>261</v>
      </c>
      <c r="K279" t="s">
        <v>102</v>
      </c>
      <c r="L279" t="s">
        <v>107</v>
      </c>
      <c r="N279">
        <v>1</v>
      </c>
      <c r="O279">
        <v>0</v>
      </c>
      <c r="S279" t="s">
        <v>113</v>
      </c>
    </row>
    <row r="280" spans="1:19">
      <c r="A280">
        <v>6</v>
      </c>
      <c r="F280">
        <v>21</v>
      </c>
      <c r="G280" t="s">
        <v>259</v>
      </c>
      <c r="I280" t="s">
        <v>160</v>
      </c>
      <c r="J280" t="s">
        <v>261</v>
      </c>
      <c r="K280" t="s">
        <v>102</v>
      </c>
      <c r="L280" t="s">
        <v>153</v>
      </c>
      <c r="N280">
        <v>0</v>
      </c>
      <c r="O280">
        <v>0</v>
      </c>
      <c r="S280" t="s">
        <v>104</v>
      </c>
    </row>
    <row r="281" spans="1:19">
      <c r="A281">
        <v>6</v>
      </c>
      <c r="F281">
        <v>22</v>
      </c>
      <c r="G281" t="s">
        <v>259</v>
      </c>
      <c r="I281" t="s">
        <v>161</v>
      </c>
      <c r="J281" t="s">
        <v>261</v>
      </c>
      <c r="K281" t="s">
        <v>102</v>
      </c>
      <c r="L281" t="s">
        <v>103</v>
      </c>
      <c r="N281">
        <v>0</v>
      </c>
      <c r="O281">
        <v>0</v>
      </c>
      <c r="S281" t="s">
        <v>104</v>
      </c>
    </row>
    <row r="282" spans="1:19">
      <c r="A282">
        <v>6</v>
      </c>
      <c r="F282">
        <v>23</v>
      </c>
      <c r="G282" t="s">
        <v>259</v>
      </c>
      <c r="I282" t="s">
        <v>162</v>
      </c>
      <c r="J282" t="s">
        <v>261</v>
      </c>
      <c r="K282" t="s">
        <v>102</v>
      </c>
      <c r="L282" t="s">
        <v>103</v>
      </c>
      <c r="N282">
        <v>0</v>
      </c>
      <c r="O282">
        <v>0</v>
      </c>
      <c r="S282" t="s">
        <v>104</v>
      </c>
    </row>
    <row r="283" spans="1:19">
      <c r="A283">
        <v>6</v>
      </c>
      <c r="F283">
        <v>24</v>
      </c>
      <c r="G283" t="s">
        <v>105</v>
      </c>
      <c r="I283" t="s">
        <v>163</v>
      </c>
      <c r="J283" t="s">
        <v>261</v>
      </c>
      <c r="K283" t="s">
        <v>102</v>
      </c>
      <c r="L283" t="s">
        <v>107</v>
      </c>
      <c r="N283">
        <v>1</v>
      </c>
      <c r="O283">
        <v>0</v>
      </c>
      <c r="S283" t="s">
        <v>108</v>
      </c>
    </row>
    <row r="284" spans="1:19">
      <c r="A284">
        <v>6</v>
      </c>
      <c r="F284">
        <v>25</v>
      </c>
      <c r="G284" t="s">
        <v>105</v>
      </c>
      <c r="I284" t="s">
        <v>164</v>
      </c>
      <c r="J284" t="s">
        <v>261</v>
      </c>
      <c r="K284" t="s">
        <v>102</v>
      </c>
      <c r="L284" t="s">
        <v>107</v>
      </c>
      <c r="N284">
        <v>1</v>
      </c>
      <c r="O284">
        <v>0</v>
      </c>
      <c r="S284" t="s">
        <v>108</v>
      </c>
    </row>
    <row r="285" spans="1:19">
      <c r="A285">
        <v>6</v>
      </c>
      <c r="F285">
        <v>26</v>
      </c>
      <c r="G285" t="s">
        <v>105</v>
      </c>
      <c r="I285" t="s">
        <v>165</v>
      </c>
      <c r="J285" t="s">
        <v>261</v>
      </c>
      <c r="K285" t="s">
        <v>102</v>
      </c>
      <c r="L285" t="s">
        <v>107</v>
      </c>
      <c r="N285">
        <v>1</v>
      </c>
      <c r="O285">
        <v>0</v>
      </c>
      <c r="S285" t="s">
        <v>113</v>
      </c>
    </row>
    <row r="286" spans="1:19">
      <c r="A286">
        <v>6</v>
      </c>
      <c r="F286">
        <v>27</v>
      </c>
      <c r="G286" t="s">
        <v>259</v>
      </c>
      <c r="I286" t="s">
        <v>166</v>
      </c>
      <c r="J286" t="s">
        <v>261</v>
      </c>
      <c r="K286" t="s">
        <v>102</v>
      </c>
      <c r="L286" t="s">
        <v>103</v>
      </c>
      <c r="N286">
        <v>0</v>
      </c>
      <c r="O286">
        <v>0</v>
      </c>
      <c r="S286" t="s">
        <v>104</v>
      </c>
    </row>
    <row r="287" spans="1:19">
      <c r="A287">
        <v>6</v>
      </c>
      <c r="F287">
        <v>28</v>
      </c>
      <c r="G287" t="s">
        <v>105</v>
      </c>
      <c r="I287" t="s">
        <v>167</v>
      </c>
      <c r="J287" t="s">
        <v>261</v>
      </c>
      <c r="K287" t="s">
        <v>102</v>
      </c>
      <c r="L287" t="s">
        <v>107</v>
      </c>
      <c r="N287">
        <v>1</v>
      </c>
      <c r="O287">
        <v>0</v>
      </c>
      <c r="S287" t="s">
        <v>113</v>
      </c>
    </row>
    <row r="288" spans="1:19">
      <c r="A288">
        <v>6</v>
      </c>
      <c r="F288">
        <v>2</v>
      </c>
      <c r="G288" t="s">
        <v>259</v>
      </c>
      <c r="I288" t="s">
        <v>260</v>
      </c>
      <c r="J288" t="s">
        <v>168</v>
      </c>
      <c r="K288" t="s">
        <v>102</v>
      </c>
      <c r="L288" t="s">
        <v>230</v>
      </c>
      <c r="N288">
        <v>0</v>
      </c>
      <c r="S288" t="s">
        <v>104</v>
      </c>
    </row>
    <row r="289" spans="1:27">
      <c r="A289">
        <v>6</v>
      </c>
      <c r="F289">
        <v>3</v>
      </c>
      <c r="G289" t="s">
        <v>105</v>
      </c>
      <c r="I289" t="s">
        <v>106</v>
      </c>
      <c r="J289" t="s">
        <v>168</v>
      </c>
      <c r="K289" t="s">
        <v>102</v>
      </c>
      <c r="L289" t="s">
        <v>229</v>
      </c>
      <c r="N289">
        <v>1</v>
      </c>
      <c r="O289">
        <v>1</v>
      </c>
      <c r="S289" t="s">
        <v>108</v>
      </c>
      <c r="AA289">
        <v>1</v>
      </c>
    </row>
    <row r="290" spans="1:27">
      <c r="A290">
        <v>6</v>
      </c>
      <c r="F290">
        <v>5</v>
      </c>
      <c r="G290" t="s">
        <v>105</v>
      </c>
      <c r="I290" t="s">
        <v>109</v>
      </c>
      <c r="J290" t="s">
        <v>168</v>
      </c>
      <c r="K290" t="s">
        <v>102</v>
      </c>
      <c r="L290" t="s">
        <v>229</v>
      </c>
      <c r="N290">
        <v>1</v>
      </c>
      <c r="O290">
        <v>1</v>
      </c>
      <c r="S290" t="s">
        <v>108</v>
      </c>
      <c r="AA290">
        <v>1</v>
      </c>
    </row>
    <row r="291" spans="1:27">
      <c r="A291">
        <v>6</v>
      </c>
      <c r="F291">
        <v>6</v>
      </c>
      <c r="G291" t="s">
        <v>105</v>
      </c>
      <c r="I291" t="s">
        <v>110</v>
      </c>
      <c r="J291" t="s">
        <v>168</v>
      </c>
      <c r="K291" t="s">
        <v>102</v>
      </c>
      <c r="L291" t="s">
        <v>229</v>
      </c>
      <c r="N291">
        <v>1</v>
      </c>
      <c r="O291">
        <v>1</v>
      </c>
      <c r="S291" t="s">
        <v>108</v>
      </c>
    </row>
    <row r="292" spans="1:27">
      <c r="A292">
        <v>6</v>
      </c>
      <c r="F292">
        <v>7</v>
      </c>
      <c r="G292" t="s">
        <v>259</v>
      </c>
      <c r="I292" t="s">
        <v>111</v>
      </c>
      <c r="J292" t="s">
        <v>168</v>
      </c>
      <c r="K292" t="s">
        <v>102</v>
      </c>
      <c r="L292" t="s">
        <v>230</v>
      </c>
      <c r="N292">
        <v>0</v>
      </c>
      <c r="S292" t="s">
        <v>104</v>
      </c>
    </row>
    <row r="293" spans="1:27">
      <c r="A293">
        <v>6</v>
      </c>
      <c r="F293">
        <v>8</v>
      </c>
      <c r="G293" t="s">
        <v>105</v>
      </c>
      <c r="I293" t="s">
        <v>112</v>
      </c>
      <c r="J293" t="s">
        <v>168</v>
      </c>
      <c r="K293" t="s">
        <v>102</v>
      </c>
      <c r="L293" t="s">
        <v>229</v>
      </c>
      <c r="N293">
        <v>1</v>
      </c>
      <c r="O293">
        <v>1</v>
      </c>
      <c r="S293" t="s">
        <v>113</v>
      </c>
      <c r="AA293">
        <v>1</v>
      </c>
    </row>
    <row r="294" spans="1:27">
      <c r="A294">
        <v>6</v>
      </c>
      <c r="F294">
        <v>9</v>
      </c>
      <c r="G294" t="s">
        <v>105</v>
      </c>
      <c r="I294" t="s">
        <v>19</v>
      </c>
      <c r="J294" t="s">
        <v>168</v>
      </c>
      <c r="K294" t="s">
        <v>102</v>
      </c>
      <c r="L294" t="s">
        <v>229</v>
      </c>
      <c r="N294">
        <v>1</v>
      </c>
      <c r="O294">
        <v>1</v>
      </c>
      <c r="S294" t="s">
        <v>108</v>
      </c>
    </row>
    <row r="295" spans="1:27">
      <c r="A295">
        <v>6</v>
      </c>
      <c r="F295">
        <v>10</v>
      </c>
      <c r="G295" t="s">
        <v>259</v>
      </c>
      <c r="I295" t="s">
        <v>183</v>
      </c>
      <c r="J295" t="s">
        <v>168</v>
      </c>
      <c r="K295" t="s">
        <v>102</v>
      </c>
      <c r="L295" t="s">
        <v>230</v>
      </c>
      <c r="N295">
        <v>0</v>
      </c>
      <c r="S295" t="s">
        <v>104</v>
      </c>
    </row>
    <row r="296" spans="1:27">
      <c r="A296">
        <v>6</v>
      </c>
      <c r="F296">
        <v>11</v>
      </c>
      <c r="G296" t="s">
        <v>105</v>
      </c>
      <c r="I296" t="s">
        <v>184</v>
      </c>
      <c r="J296" t="s">
        <v>168</v>
      </c>
      <c r="K296" t="s">
        <v>102</v>
      </c>
      <c r="L296" t="s">
        <v>229</v>
      </c>
      <c r="N296">
        <v>1</v>
      </c>
      <c r="O296">
        <v>1</v>
      </c>
      <c r="S296" t="s">
        <v>108</v>
      </c>
      <c r="AA296">
        <v>1</v>
      </c>
    </row>
    <row r="297" spans="1:27">
      <c r="A297">
        <v>6</v>
      </c>
      <c r="F297">
        <v>12</v>
      </c>
      <c r="G297" t="s">
        <v>105</v>
      </c>
      <c r="I297" t="s">
        <v>185</v>
      </c>
      <c r="J297" t="s">
        <v>168</v>
      </c>
      <c r="K297" t="s">
        <v>102</v>
      </c>
      <c r="L297" t="s">
        <v>229</v>
      </c>
      <c r="N297">
        <v>1</v>
      </c>
      <c r="O297">
        <v>1</v>
      </c>
      <c r="S297" t="s">
        <v>113</v>
      </c>
      <c r="AA297">
        <v>1</v>
      </c>
    </row>
    <row r="298" spans="1:27">
      <c r="A298">
        <v>6</v>
      </c>
      <c r="F298">
        <v>13</v>
      </c>
      <c r="G298" t="s">
        <v>105</v>
      </c>
      <c r="I298" t="s">
        <v>186</v>
      </c>
      <c r="J298" t="s">
        <v>168</v>
      </c>
      <c r="K298" t="s">
        <v>102</v>
      </c>
      <c r="L298" t="s">
        <v>229</v>
      </c>
      <c r="N298">
        <v>1</v>
      </c>
      <c r="O298">
        <v>1</v>
      </c>
      <c r="S298" t="s">
        <v>108</v>
      </c>
      <c r="AA298">
        <v>1</v>
      </c>
    </row>
    <row r="299" spans="1:27">
      <c r="A299">
        <v>6</v>
      </c>
      <c r="F299">
        <v>14</v>
      </c>
      <c r="G299" t="s">
        <v>259</v>
      </c>
      <c r="I299" t="s">
        <v>152</v>
      </c>
      <c r="J299" t="s">
        <v>168</v>
      </c>
      <c r="K299" t="s">
        <v>102</v>
      </c>
      <c r="L299" t="s">
        <v>230</v>
      </c>
      <c r="N299">
        <v>0</v>
      </c>
      <c r="S299" t="s">
        <v>104</v>
      </c>
    </row>
    <row r="300" spans="1:27">
      <c r="A300">
        <v>6</v>
      </c>
      <c r="F300">
        <v>15</v>
      </c>
      <c r="G300" t="s">
        <v>105</v>
      </c>
      <c r="I300" t="s">
        <v>154</v>
      </c>
      <c r="J300" t="s">
        <v>168</v>
      </c>
      <c r="K300" t="s">
        <v>102</v>
      </c>
      <c r="L300" t="s">
        <v>229</v>
      </c>
      <c r="N300">
        <v>1</v>
      </c>
      <c r="O300">
        <v>1</v>
      </c>
      <c r="S300" t="s">
        <v>113</v>
      </c>
      <c r="AA300">
        <v>1</v>
      </c>
    </row>
    <row r="301" spans="1:27">
      <c r="A301">
        <v>6</v>
      </c>
      <c r="F301">
        <v>16</v>
      </c>
      <c r="G301" t="s">
        <v>259</v>
      </c>
      <c r="I301" t="s">
        <v>155</v>
      </c>
      <c r="J301" t="s">
        <v>168</v>
      </c>
      <c r="K301" t="s">
        <v>102</v>
      </c>
      <c r="L301" t="s">
        <v>230</v>
      </c>
      <c r="N301">
        <v>0</v>
      </c>
      <c r="S301" t="s">
        <v>104</v>
      </c>
    </row>
    <row r="302" spans="1:27">
      <c r="A302">
        <v>6</v>
      </c>
      <c r="F302">
        <v>17</v>
      </c>
      <c r="G302" t="s">
        <v>105</v>
      </c>
      <c r="I302" t="s">
        <v>156</v>
      </c>
      <c r="J302" t="s">
        <v>168</v>
      </c>
      <c r="K302" t="s">
        <v>102</v>
      </c>
      <c r="L302" t="s">
        <v>229</v>
      </c>
      <c r="N302">
        <v>1</v>
      </c>
      <c r="O302">
        <v>1</v>
      </c>
      <c r="S302" t="s">
        <v>113</v>
      </c>
      <c r="AA302">
        <v>1</v>
      </c>
    </row>
    <row r="303" spans="1:27">
      <c r="A303">
        <v>6</v>
      </c>
      <c r="F303">
        <v>18</v>
      </c>
      <c r="G303" t="s">
        <v>105</v>
      </c>
      <c r="I303" t="s">
        <v>157</v>
      </c>
      <c r="J303" t="s">
        <v>168</v>
      </c>
      <c r="K303" t="s">
        <v>102</v>
      </c>
      <c r="L303" t="s">
        <v>229</v>
      </c>
      <c r="N303">
        <v>1</v>
      </c>
      <c r="O303">
        <v>1</v>
      </c>
      <c r="S303" t="s">
        <v>108</v>
      </c>
      <c r="AA303">
        <v>1</v>
      </c>
    </row>
    <row r="304" spans="1:27">
      <c r="A304">
        <v>6</v>
      </c>
      <c r="F304">
        <v>19</v>
      </c>
      <c r="G304" t="s">
        <v>105</v>
      </c>
      <c r="I304" t="s">
        <v>158</v>
      </c>
      <c r="J304" t="s">
        <v>168</v>
      </c>
      <c r="K304" t="s">
        <v>102</v>
      </c>
      <c r="L304" t="s">
        <v>229</v>
      </c>
      <c r="N304">
        <v>1</v>
      </c>
      <c r="O304">
        <v>1</v>
      </c>
      <c r="S304" t="s">
        <v>113</v>
      </c>
      <c r="AA304">
        <v>1</v>
      </c>
    </row>
    <row r="305" spans="1:27">
      <c r="A305">
        <v>6</v>
      </c>
      <c r="F305">
        <v>20</v>
      </c>
      <c r="G305" t="s">
        <v>105</v>
      </c>
      <c r="I305" t="s">
        <v>159</v>
      </c>
      <c r="J305" t="s">
        <v>168</v>
      </c>
      <c r="K305" t="s">
        <v>102</v>
      </c>
      <c r="L305" t="s">
        <v>229</v>
      </c>
      <c r="N305">
        <v>1</v>
      </c>
      <c r="O305">
        <v>1</v>
      </c>
      <c r="S305" t="s">
        <v>113</v>
      </c>
      <c r="AA305">
        <v>1</v>
      </c>
    </row>
    <row r="306" spans="1:27">
      <c r="A306">
        <v>6</v>
      </c>
      <c r="F306">
        <v>21</v>
      </c>
      <c r="G306" t="s">
        <v>259</v>
      </c>
      <c r="I306" t="s">
        <v>160</v>
      </c>
      <c r="J306" t="s">
        <v>168</v>
      </c>
      <c r="K306" t="s">
        <v>102</v>
      </c>
      <c r="L306" t="s">
        <v>230</v>
      </c>
      <c r="N306">
        <v>0</v>
      </c>
      <c r="S306" t="s">
        <v>104</v>
      </c>
    </row>
    <row r="307" spans="1:27">
      <c r="A307">
        <v>6</v>
      </c>
      <c r="F307">
        <v>22</v>
      </c>
      <c r="G307" t="s">
        <v>259</v>
      </c>
      <c r="I307" t="s">
        <v>161</v>
      </c>
      <c r="J307" t="s">
        <v>168</v>
      </c>
      <c r="K307" t="s">
        <v>102</v>
      </c>
      <c r="L307" t="s">
        <v>230</v>
      </c>
      <c r="N307">
        <v>0</v>
      </c>
      <c r="S307" t="s">
        <v>104</v>
      </c>
    </row>
    <row r="308" spans="1:27">
      <c r="A308">
        <v>6</v>
      </c>
      <c r="F308">
        <v>23</v>
      </c>
      <c r="G308" t="s">
        <v>259</v>
      </c>
      <c r="I308" t="s">
        <v>162</v>
      </c>
      <c r="J308" t="s">
        <v>168</v>
      </c>
      <c r="K308" t="s">
        <v>102</v>
      </c>
      <c r="L308" t="s">
        <v>230</v>
      </c>
      <c r="N308">
        <v>0</v>
      </c>
      <c r="S308" t="s">
        <v>104</v>
      </c>
    </row>
    <row r="309" spans="1:27">
      <c r="A309">
        <v>6</v>
      </c>
      <c r="F309">
        <v>24</v>
      </c>
      <c r="G309" t="s">
        <v>105</v>
      </c>
      <c r="I309" t="s">
        <v>163</v>
      </c>
      <c r="J309" t="s">
        <v>168</v>
      </c>
      <c r="K309" t="s">
        <v>102</v>
      </c>
      <c r="L309" t="s">
        <v>229</v>
      </c>
      <c r="N309">
        <v>1</v>
      </c>
      <c r="O309">
        <v>1</v>
      </c>
      <c r="S309" t="s">
        <v>108</v>
      </c>
      <c r="AA309">
        <v>1</v>
      </c>
    </row>
    <row r="310" spans="1:27">
      <c r="A310">
        <v>6</v>
      </c>
      <c r="F310">
        <v>25</v>
      </c>
      <c r="G310" t="s">
        <v>105</v>
      </c>
      <c r="I310" t="s">
        <v>164</v>
      </c>
      <c r="J310" t="s">
        <v>168</v>
      </c>
      <c r="K310" t="s">
        <v>102</v>
      </c>
      <c r="L310" t="s">
        <v>229</v>
      </c>
      <c r="N310">
        <v>1</v>
      </c>
      <c r="O310">
        <v>1</v>
      </c>
      <c r="S310" t="s">
        <v>108</v>
      </c>
      <c r="AA310">
        <v>1</v>
      </c>
    </row>
    <row r="311" spans="1:27">
      <c r="A311">
        <v>6</v>
      </c>
      <c r="F311">
        <v>26</v>
      </c>
      <c r="G311" t="s">
        <v>105</v>
      </c>
      <c r="I311" t="s">
        <v>165</v>
      </c>
      <c r="J311" t="s">
        <v>168</v>
      </c>
      <c r="K311" t="s">
        <v>102</v>
      </c>
      <c r="L311" t="s">
        <v>229</v>
      </c>
      <c r="N311">
        <v>1</v>
      </c>
      <c r="O311">
        <v>1</v>
      </c>
      <c r="S311" t="s">
        <v>113</v>
      </c>
      <c r="AA311">
        <v>1</v>
      </c>
    </row>
    <row r="312" spans="1:27">
      <c r="A312">
        <v>6</v>
      </c>
      <c r="F312">
        <v>27</v>
      </c>
      <c r="G312" t="s">
        <v>259</v>
      </c>
      <c r="I312" t="s">
        <v>166</v>
      </c>
      <c r="J312" t="s">
        <v>168</v>
      </c>
      <c r="K312" t="s">
        <v>102</v>
      </c>
      <c r="L312" t="s">
        <v>230</v>
      </c>
      <c r="N312">
        <v>0</v>
      </c>
      <c r="S312" t="s">
        <v>104</v>
      </c>
    </row>
    <row r="313" spans="1:27">
      <c r="A313">
        <v>6</v>
      </c>
      <c r="F313">
        <v>28</v>
      </c>
      <c r="G313" t="s">
        <v>105</v>
      </c>
      <c r="I313" t="s">
        <v>167</v>
      </c>
      <c r="J313" t="s">
        <v>168</v>
      </c>
      <c r="K313" t="s">
        <v>102</v>
      </c>
      <c r="L313" t="s">
        <v>229</v>
      </c>
      <c r="N313">
        <v>1</v>
      </c>
      <c r="O313">
        <v>1</v>
      </c>
      <c r="S313" t="s">
        <v>113</v>
      </c>
      <c r="AA313">
        <v>1</v>
      </c>
    </row>
    <row r="314" spans="1:27">
      <c r="A314">
        <v>7</v>
      </c>
      <c r="F314">
        <v>2</v>
      </c>
      <c r="G314" t="s">
        <v>259</v>
      </c>
      <c r="I314" t="s">
        <v>260</v>
      </c>
      <c r="J314" t="s">
        <v>227</v>
      </c>
      <c r="K314" t="s">
        <v>102</v>
      </c>
      <c r="L314" t="s">
        <v>103</v>
      </c>
      <c r="N314">
        <v>0</v>
      </c>
      <c r="O314">
        <v>0</v>
      </c>
      <c r="S314" t="s">
        <v>104</v>
      </c>
    </row>
    <row r="315" spans="1:27">
      <c r="A315">
        <v>7</v>
      </c>
      <c r="F315">
        <v>3</v>
      </c>
      <c r="G315" t="s">
        <v>105</v>
      </c>
      <c r="I315" t="s">
        <v>106</v>
      </c>
      <c r="J315" t="s">
        <v>227</v>
      </c>
      <c r="K315" t="s">
        <v>102</v>
      </c>
      <c r="L315" t="s">
        <v>107</v>
      </c>
      <c r="N315">
        <v>1</v>
      </c>
      <c r="O315">
        <v>0</v>
      </c>
      <c r="S315" t="s">
        <v>108</v>
      </c>
    </row>
    <row r="316" spans="1:27">
      <c r="A316">
        <v>7</v>
      </c>
      <c r="F316">
        <v>5</v>
      </c>
      <c r="G316" t="s">
        <v>105</v>
      </c>
      <c r="I316" t="s">
        <v>167</v>
      </c>
      <c r="J316" t="s">
        <v>227</v>
      </c>
      <c r="K316" t="s">
        <v>102</v>
      </c>
      <c r="L316" t="s">
        <v>107</v>
      </c>
      <c r="N316">
        <v>1</v>
      </c>
      <c r="O316">
        <v>0</v>
      </c>
      <c r="S316" t="s">
        <v>113</v>
      </c>
    </row>
    <row r="317" spans="1:27">
      <c r="A317">
        <v>7</v>
      </c>
      <c r="F317">
        <v>6</v>
      </c>
      <c r="G317" t="s">
        <v>259</v>
      </c>
      <c r="I317" t="s">
        <v>166</v>
      </c>
      <c r="J317" t="s">
        <v>227</v>
      </c>
      <c r="K317" t="s">
        <v>102</v>
      </c>
      <c r="L317" t="s">
        <v>103</v>
      </c>
      <c r="N317">
        <v>0</v>
      </c>
      <c r="O317">
        <v>0</v>
      </c>
      <c r="S317" t="s">
        <v>104</v>
      </c>
    </row>
    <row r="318" spans="1:27">
      <c r="A318">
        <v>7</v>
      </c>
      <c r="F318">
        <v>7</v>
      </c>
      <c r="G318" t="s">
        <v>105</v>
      </c>
      <c r="I318" t="s">
        <v>165</v>
      </c>
      <c r="J318" t="s">
        <v>227</v>
      </c>
      <c r="K318" t="s">
        <v>102</v>
      </c>
      <c r="L318" t="s">
        <v>107</v>
      </c>
      <c r="N318">
        <v>1</v>
      </c>
      <c r="O318">
        <v>0</v>
      </c>
      <c r="S318" t="s">
        <v>113</v>
      </c>
    </row>
    <row r="319" spans="1:27">
      <c r="A319">
        <v>7</v>
      </c>
      <c r="F319">
        <v>8</v>
      </c>
      <c r="G319" t="s">
        <v>105</v>
      </c>
      <c r="I319" t="s">
        <v>164</v>
      </c>
      <c r="J319" t="s">
        <v>227</v>
      </c>
      <c r="K319" t="s">
        <v>102</v>
      </c>
      <c r="L319" t="s">
        <v>107</v>
      </c>
      <c r="N319">
        <v>1</v>
      </c>
      <c r="O319">
        <v>0</v>
      </c>
      <c r="S319" t="s">
        <v>108</v>
      </c>
    </row>
    <row r="320" spans="1:27">
      <c r="A320">
        <v>7</v>
      </c>
      <c r="F320">
        <v>9</v>
      </c>
      <c r="G320" t="s">
        <v>105</v>
      </c>
      <c r="I320" t="s">
        <v>163</v>
      </c>
      <c r="J320" t="s">
        <v>227</v>
      </c>
      <c r="K320" t="s">
        <v>102</v>
      </c>
      <c r="L320" t="s">
        <v>107</v>
      </c>
      <c r="N320">
        <v>1</v>
      </c>
      <c r="O320">
        <v>0</v>
      </c>
      <c r="S320" t="s">
        <v>108</v>
      </c>
    </row>
    <row r="321" spans="1:19">
      <c r="A321">
        <v>7</v>
      </c>
      <c r="F321">
        <v>10</v>
      </c>
      <c r="G321" t="s">
        <v>259</v>
      </c>
      <c r="I321" t="s">
        <v>162</v>
      </c>
      <c r="J321" t="s">
        <v>227</v>
      </c>
      <c r="K321" t="s">
        <v>102</v>
      </c>
      <c r="L321" t="s">
        <v>103</v>
      </c>
      <c r="N321">
        <v>0</v>
      </c>
      <c r="O321">
        <v>0</v>
      </c>
      <c r="S321" t="s">
        <v>104</v>
      </c>
    </row>
    <row r="322" spans="1:19">
      <c r="A322">
        <v>7</v>
      </c>
      <c r="F322">
        <v>11</v>
      </c>
      <c r="G322" t="s">
        <v>259</v>
      </c>
      <c r="I322" t="s">
        <v>161</v>
      </c>
      <c r="J322" t="s">
        <v>227</v>
      </c>
      <c r="K322" t="s">
        <v>102</v>
      </c>
      <c r="L322" t="s">
        <v>103</v>
      </c>
      <c r="N322">
        <v>0</v>
      </c>
      <c r="O322">
        <v>0</v>
      </c>
      <c r="S322" t="s">
        <v>104</v>
      </c>
    </row>
    <row r="323" spans="1:19">
      <c r="A323">
        <v>7</v>
      </c>
      <c r="F323">
        <v>12</v>
      </c>
      <c r="G323" t="s">
        <v>259</v>
      </c>
      <c r="I323" t="s">
        <v>160</v>
      </c>
      <c r="J323" t="s">
        <v>227</v>
      </c>
      <c r="K323" t="s">
        <v>102</v>
      </c>
      <c r="L323" t="s">
        <v>103</v>
      </c>
      <c r="N323">
        <v>0</v>
      </c>
      <c r="O323">
        <v>0</v>
      </c>
      <c r="S323" t="s">
        <v>104</v>
      </c>
    </row>
    <row r="324" spans="1:19">
      <c r="A324">
        <v>7</v>
      </c>
      <c r="F324">
        <v>13</v>
      </c>
      <c r="G324" t="s">
        <v>105</v>
      </c>
      <c r="I324" t="s">
        <v>159</v>
      </c>
      <c r="J324" t="s">
        <v>227</v>
      </c>
      <c r="K324" t="s">
        <v>102</v>
      </c>
      <c r="L324" t="s">
        <v>107</v>
      </c>
      <c r="N324">
        <v>1</v>
      </c>
      <c r="O324">
        <v>0</v>
      </c>
      <c r="S324" t="s">
        <v>113</v>
      </c>
    </row>
    <row r="325" spans="1:19">
      <c r="A325">
        <v>7</v>
      </c>
      <c r="F325">
        <v>14</v>
      </c>
      <c r="G325" t="s">
        <v>105</v>
      </c>
      <c r="I325" t="s">
        <v>158</v>
      </c>
      <c r="J325" t="s">
        <v>227</v>
      </c>
      <c r="K325" t="s">
        <v>102</v>
      </c>
      <c r="L325" t="s">
        <v>107</v>
      </c>
      <c r="N325">
        <v>1</v>
      </c>
      <c r="O325">
        <v>0</v>
      </c>
      <c r="S325" t="s">
        <v>113</v>
      </c>
    </row>
    <row r="326" spans="1:19">
      <c r="A326">
        <v>7</v>
      </c>
      <c r="F326">
        <v>15</v>
      </c>
      <c r="G326" t="s">
        <v>105</v>
      </c>
      <c r="I326" t="s">
        <v>157</v>
      </c>
      <c r="J326" t="s">
        <v>227</v>
      </c>
      <c r="K326" t="s">
        <v>102</v>
      </c>
      <c r="L326" t="s">
        <v>107</v>
      </c>
      <c r="N326">
        <v>1</v>
      </c>
      <c r="O326">
        <v>0</v>
      </c>
      <c r="S326" t="s">
        <v>108</v>
      </c>
    </row>
    <row r="327" spans="1:19">
      <c r="A327">
        <v>7</v>
      </c>
      <c r="F327">
        <v>16</v>
      </c>
      <c r="G327" t="s">
        <v>105</v>
      </c>
      <c r="I327" t="s">
        <v>156</v>
      </c>
      <c r="J327" t="s">
        <v>227</v>
      </c>
      <c r="K327" t="s">
        <v>102</v>
      </c>
      <c r="L327" t="s">
        <v>107</v>
      </c>
      <c r="N327">
        <v>1</v>
      </c>
      <c r="O327">
        <v>0</v>
      </c>
      <c r="S327" t="s">
        <v>113</v>
      </c>
    </row>
    <row r="328" spans="1:19">
      <c r="A328">
        <v>7</v>
      </c>
      <c r="F328">
        <v>17</v>
      </c>
      <c r="G328" t="s">
        <v>259</v>
      </c>
      <c r="I328" t="s">
        <v>155</v>
      </c>
      <c r="J328" t="s">
        <v>227</v>
      </c>
      <c r="K328" t="s">
        <v>102</v>
      </c>
      <c r="L328" t="s">
        <v>103</v>
      </c>
      <c r="N328">
        <v>0</v>
      </c>
      <c r="O328">
        <v>0</v>
      </c>
      <c r="S328" t="s">
        <v>104</v>
      </c>
    </row>
    <row r="329" spans="1:19">
      <c r="A329">
        <v>7</v>
      </c>
      <c r="F329">
        <v>18</v>
      </c>
      <c r="G329" t="s">
        <v>105</v>
      </c>
      <c r="I329" t="s">
        <v>154</v>
      </c>
      <c r="J329" t="s">
        <v>227</v>
      </c>
      <c r="K329" t="s">
        <v>102</v>
      </c>
      <c r="L329" t="s">
        <v>103</v>
      </c>
      <c r="N329">
        <v>0</v>
      </c>
      <c r="O329">
        <v>0</v>
      </c>
      <c r="S329" t="s">
        <v>113</v>
      </c>
    </row>
    <row r="330" spans="1:19">
      <c r="A330">
        <v>7</v>
      </c>
      <c r="F330">
        <v>19</v>
      </c>
      <c r="G330" t="s">
        <v>259</v>
      </c>
      <c r="I330" t="s">
        <v>152</v>
      </c>
      <c r="J330" t="s">
        <v>227</v>
      </c>
      <c r="K330" t="s">
        <v>102</v>
      </c>
      <c r="L330" t="s">
        <v>103</v>
      </c>
      <c r="N330">
        <v>0</v>
      </c>
      <c r="O330">
        <v>0</v>
      </c>
      <c r="S330" t="s">
        <v>104</v>
      </c>
    </row>
    <row r="331" spans="1:19">
      <c r="A331">
        <v>7</v>
      </c>
      <c r="F331">
        <v>20</v>
      </c>
      <c r="G331" t="s">
        <v>105</v>
      </c>
      <c r="I331" t="s">
        <v>186</v>
      </c>
      <c r="J331" t="s">
        <v>227</v>
      </c>
      <c r="K331" t="s">
        <v>102</v>
      </c>
      <c r="L331" t="s">
        <v>107</v>
      </c>
      <c r="N331">
        <v>1</v>
      </c>
      <c r="O331">
        <v>0</v>
      </c>
      <c r="S331" t="s">
        <v>108</v>
      </c>
    </row>
    <row r="332" spans="1:19">
      <c r="A332">
        <v>7</v>
      </c>
      <c r="F332">
        <v>21</v>
      </c>
      <c r="G332" t="s">
        <v>105</v>
      </c>
      <c r="I332" t="s">
        <v>185</v>
      </c>
      <c r="J332" t="s">
        <v>227</v>
      </c>
      <c r="K332" t="s">
        <v>102</v>
      </c>
      <c r="L332" t="s">
        <v>107</v>
      </c>
      <c r="N332">
        <v>1</v>
      </c>
      <c r="O332">
        <v>0</v>
      </c>
      <c r="S332" t="s">
        <v>113</v>
      </c>
    </row>
    <row r="333" spans="1:19">
      <c r="A333">
        <v>7</v>
      </c>
      <c r="F333">
        <v>22</v>
      </c>
      <c r="G333" t="s">
        <v>105</v>
      </c>
      <c r="I333" t="s">
        <v>184</v>
      </c>
      <c r="J333" t="s">
        <v>227</v>
      </c>
      <c r="K333" t="s">
        <v>102</v>
      </c>
      <c r="L333" t="s">
        <v>107</v>
      </c>
      <c r="N333">
        <v>1</v>
      </c>
      <c r="O333">
        <v>0</v>
      </c>
      <c r="S333" t="s">
        <v>108</v>
      </c>
    </row>
    <row r="334" spans="1:19">
      <c r="A334">
        <v>7</v>
      </c>
      <c r="F334">
        <v>23</v>
      </c>
      <c r="G334" t="s">
        <v>259</v>
      </c>
      <c r="I334" t="s">
        <v>183</v>
      </c>
      <c r="J334" t="s">
        <v>227</v>
      </c>
      <c r="K334" t="s">
        <v>102</v>
      </c>
      <c r="L334" t="s">
        <v>103</v>
      </c>
      <c r="N334">
        <v>0</v>
      </c>
      <c r="O334">
        <v>0</v>
      </c>
      <c r="S334" t="s">
        <v>104</v>
      </c>
    </row>
    <row r="335" spans="1:19">
      <c r="A335">
        <v>7</v>
      </c>
      <c r="F335">
        <v>24</v>
      </c>
      <c r="G335" t="s">
        <v>105</v>
      </c>
      <c r="I335" t="s">
        <v>19</v>
      </c>
      <c r="J335" t="s">
        <v>227</v>
      </c>
      <c r="K335" t="s">
        <v>102</v>
      </c>
      <c r="L335" t="s">
        <v>107</v>
      </c>
      <c r="N335">
        <v>1</v>
      </c>
      <c r="O335">
        <v>0</v>
      </c>
      <c r="S335" t="s">
        <v>108</v>
      </c>
    </row>
    <row r="336" spans="1:19">
      <c r="A336">
        <v>7</v>
      </c>
      <c r="F336">
        <v>25</v>
      </c>
      <c r="G336" t="s">
        <v>105</v>
      </c>
      <c r="I336" t="s">
        <v>112</v>
      </c>
      <c r="J336" t="s">
        <v>227</v>
      </c>
      <c r="K336" t="s">
        <v>102</v>
      </c>
      <c r="L336" t="s">
        <v>107</v>
      </c>
      <c r="N336">
        <v>1</v>
      </c>
      <c r="O336">
        <v>0</v>
      </c>
      <c r="S336" t="s">
        <v>113</v>
      </c>
    </row>
    <row r="337" spans="1:27">
      <c r="A337">
        <v>7</v>
      </c>
      <c r="F337">
        <v>26</v>
      </c>
      <c r="G337" t="s">
        <v>259</v>
      </c>
      <c r="I337" t="s">
        <v>111</v>
      </c>
      <c r="J337" t="s">
        <v>227</v>
      </c>
      <c r="K337" t="s">
        <v>102</v>
      </c>
      <c r="L337" t="s">
        <v>103</v>
      </c>
      <c r="N337">
        <v>0</v>
      </c>
      <c r="O337">
        <v>0</v>
      </c>
      <c r="S337" t="s">
        <v>104</v>
      </c>
    </row>
    <row r="338" spans="1:27">
      <c r="A338">
        <v>7</v>
      </c>
      <c r="F338">
        <v>27</v>
      </c>
      <c r="G338" t="s">
        <v>105</v>
      </c>
      <c r="I338" t="s">
        <v>110</v>
      </c>
      <c r="J338" t="s">
        <v>227</v>
      </c>
      <c r="K338" t="s">
        <v>102</v>
      </c>
      <c r="L338" t="s">
        <v>107</v>
      </c>
      <c r="N338">
        <v>1</v>
      </c>
      <c r="O338">
        <v>0</v>
      </c>
      <c r="S338" t="s">
        <v>108</v>
      </c>
    </row>
    <row r="339" spans="1:27">
      <c r="A339">
        <v>7</v>
      </c>
      <c r="F339">
        <v>28</v>
      </c>
      <c r="G339" t="s">
        <v>105</v>
      </c>
      <c r="I339" t="s">
        <v>109</v>
      </c>
      <c r="J339" t="s">
        <v>227</v>
      </c>
      <c r="K339" t="s">
        <v>102</v>
      </c>
      <c r="L339" t="s">
        <v>107</v>
      </c>
      <c r="N339">
        <v>1</v>
      </c>
      <c r="O339">
        <v>0</v>
      </c>
      <c r="S339" t="s">
        <v>108</v>
      </c>
    </row>
    <row r="340" spans="1:27">
      <c r="A340">
        <v>7</v>
      </c>
      <c r="F340">
        <v>2</v>
      </c>
      <c r="G340" t="s">
        <v>259</v>
      </c>
      <c r="I340" t="s">
        <v>260</v>
      </c>
      <c r="J340" t="s">
        <v>168</v>
      </c>
      <c r="K340" t="s">
        <v>102</v>
      </c>
      <c r="L340" t="s">
        <v>230</v>
      </c>
      <c r="N340">
        <v>0</v>
      </c>
      <c r="S340" t="s">
        <v>104</v>
      </c>
    </row>
    <row r="341" spans="1:27">
      <c r="A341">
        <v>7</v>
      </c>
      <c r="F341">
        <v>3</v>
      </c>
      <c r="G341" t="s">
        <v>105</v>
      </c>
      <c r="I341" t="s">
        <v>106</v>
      </c>
      <c r="J341" t="s">
        <v>168</v>
      </c>
      <c r="K341" t="s">
        <v>102</v>
      </c>
      <c r="L341" t="s">
        <v>231</v>
      </c>
      <c r="N341">
        <v>1</v>
      </c>
      <c r="O341">
        <v>1</v>
      </c>
      <c r="S341" t="s">
        <v>108</v>
      </c>
      <c r="AA341">
        <v>1</v>
      </c>
    </row>
    <row r="342" spans="1:27">
      <c r="A342">
        <v>7</v>
      </c>
      <c r="F342">
        <v>5</v>
      </c>
      <c r="G342" t="s">
        <v>105</v>
      </c>
      <c r="I342" t="s">
        <v>167</v>
      </c>
      <c r="J342" t="s">
        <v>168</v>
      </c>
      <c r="K342" t="s">
        <v>102</v>
      </c>
      <c r="L342" t="s">
        <v>229</v>
      </c>
      <c r="N342">
        <v>1</v>
      </c>
      <c r="O342">
        <v>1</v>
      </c>
      <c r="S342" t="s">
        <v>113</v>
      </c>
      <c r="AA342">
        <v>1</v>
      </c>
    </row>
    <row r="343" spans="1:27">
      <c r="A343">
        <v>7</v>
      </c>
      <c r="F343">
        <v>6</v>
      </c>
      <c r="G343" t="s">
        <v>259</v>
      </c>
      <c r="I343" t="s">
        <v>166</v>
      </c>
      <c r="J343" t="s">
        <v>168</v>
      </c>
      <c r="K343" t="s">
        <v>102</v>
      </c>
      <c r="L343" t="s">
        <v>230</v>
      </c>
      <c r="N343">
        <v>0</v>
      </c>
      <c r="S343" t="s">
        <v>104</v>
      </c>
    </row>
    <row r="344" spans="1:27">
      <c r="A344">
        <v>7</v>
      </c>
      <c r="F344">
        <v>7</v>
      </c>
      <c r="G344" t="s">
        <v>105</v>
      </c>
      <c r="I344" t="s">
        <v>165</v>
      </c>
      <c r="J344" t="s">
        <v>168</v>
      </c>
      <c r="K344" t="s">
        <v>102</v>
      </c>
      <c r="L344" t="s">
        <v>229</v>
      </c>
      <c r="N344">
        <v>1</v>
      </c>
      <c r="O344">
        <v>1</v>
      </c>
      <c r="S344" t="s">
        <v>113</v>
      </c>
      <c r="AA344">
        <v>1</v>
      </c>
    </row>
    <row r="345" spans="1:27">
      <c r="A345">
        <v>7</v>
      </c>
      <c r="F345">
        <v>8</v>
      </c>
      <c r="G345" t="s">
        <v>105</v>
      </c>
      <c r="I345" t="s">
        <v>164</v>
      </c>
      <c r="J345" t="s">
        <v>168</v>
      </c>
      <c r="K345" t="s">
        <v>102</v>
      </c>
      <c r="L345" t="s">
        <v>231</v>
      </c>
      <c r="N345">
        <v>1</v>
      </c>
      <c r="O345">
        <v>1</v>
      </c>
      <c r="S345" t="s">
        <v>108</v>
      </c>
      <c r="AA345">
        <v>1</v>
      </c>
    </row>
    <row r="346" spans="1:27">
      <c r="A346">
        <v>7</v>
      </c>
      <c r="F346">
        <v>9</v>
      </c>
      <c r="G346" t="s">
        <v>105</v>
      </c>
      <c r="I346" t="s">
        <v>163</v>
      </c>
      <c r="J346" t="s">
        <v>168</v>
      </c>
      <c r="K346" t="s">
        <v>102</v>
      </c>
      <c r="L346" t="s">
        <v>231</v>
      </c>
      <c r="N346">
        <v>1</v>
      </c>
      <c r="O346">
        <v>1</v>
      </c>
      <c r="S346" t="s">
        <v>108</v>
      </c>
      <c r="AA346">
        <v>1</v>
      </c>
    </row>
    <row r="347" spans="1:27">
      <c r="A347">
        <v>7</v>
      </c>
      <c r="F347">
        <v>10</v>
      </c>
      <c r="G347" t="s">
        <v>259</v>
      </c>
      <c r="I347" t="s">
        <v>162</v>
      </c>
      <c r="J347" t="s">
        <v>168</v>
      </c>
      <c r="K347" t="s">
        <v>102</v>
      </c>
      <c r="L347" t="s">
        <v>230</v>
      </c>
      <c r="N347">
        <v>0</v>
      </c>
      <c r="S347" t="s">
        <v>104</v>
      </c>
    </row>
    <row r="348" spans="1:27">
      <c r="A348">
        <v>7</v>
      </c>
      <c r="F348">
        <v>11</v>
      </c>
      <c r="G348" t="s">
        <v>259</v>
      </c>
      <c r="I348" t="s">
        <v>161</v>
      </c>
      <c r="J348" t="s">
        <v>168</v>
      </c>
      <c r="K348" t="s">
        <v>102</v>
      </c>
      <c r="L348" t="s">
        <v>230</v>
      </c>
      <c r="N348">
        <v>0</v>
      </c>
      <c r="S348" t="s">
        <v>104</v>
      </c>
    </row>
    <row r="349" spans="1:27">
      <c r="A349">
        <v>7</v>
      </c>
      <c r="F349">
        <v>12</v>
      </c>
      <c r="G349" t="s">
        <v>259</v>
      </c>
      <c r="I349" t="s">
        <v>160</v>
      </c>
      <c r="J349" t="s">
        <v>168</v>
      </c>
      <c r="K349" t="s">
        <v>102</v>
      </c>
      <c r="L349" t="s">
        <v>230</v>
      </c>
      <c r="N349">
        <v>0</v>
      </c>
      <c r="S349" t="s">
        <v>104</v>
      </c>
    </row>
    <row r="350" spans="1:27">
      <c r="A350">
        <v>7</v>
      </c>
      <c r="F350">
        <v>13</v>
      </c>
      <c r="G350" t="s">
        <v>105</v>
      </c>
      <c r="I350" t="s">
        <v>159</v>
      </c>
      <c r="J350" t="s">
        <v>168</v>
      </c>
      <c r="K350" t="s">
        <v>102</v>
      </c>
      <c r="L350" t="s">
        <v>231</v>
      </c>
      <c r="N350">
        <v>1</v>
      </c>
      <c r="O350">
        <v>1</v>
      </c>
      <c r="S350" t="s">
        <v>113</v>
      </c>
      <c r="AA350">
        <v>1</v>
      </c>
    </row>
    <row r="351" spans="1:27">
      <c r="A351">
        <v>7</v>
      </c>
      <c r="F351">
        <v>14</v>
      </c>
      <c r="G351" t="s">
        <v>105</v>
      </c>
      <c r="I351" t="s">
        <v>158</v>
      </c>
      <c r="J351" t="s">
        <v>168</v>
      </c>
      <c r="K351" t="s">
        <v>102</v>
      </c>
      <c r="L351" t="s">
        <v>229</v>
      </c>
      <c r="N351">
        <v>1</v>
      </c>
      <c r="O351">
        <v>1</v>
      </c>
      <c r="S351" t="s">
        <v>113</v>
      </c>
      <c r="AA351">
        <v>1</v>
      </c>
    </row>
    <row r="352" spans="1:27">
      <c r="A352">
        <v>7</v>
      </c>
      <c r="F352">
        <v>15</v>
      </c>
      <c r="G352" t="s">
        <v>105</v>
      </c>
      <c r="I352" t="s">
        <v>157</v>
      </c>
      <c r="J352" t="s">
        <v>168</v>
      </c>
      <c r="K352" t="s">
        <v>102</v>
      </c>
      <c r="L352" t="s">
        <v>229</v>
      </c>
      <c r="N352">
        <v>1</v>
      </c>
      <c r="O352">
        <v>1</v>
      </c>
      <c r="S352" t="s">
        <v>108</v>
      </c>
      <c r="AA352">
        <v>1</v>
      </c>
    </row>
    <row r="353" spans="1:27">
      <c r="A353">
        <v>7</v>
      </c>
      <c r="F353">
        <v>16</v>
      </c>
      <c r="G353" t="s">
        <v>105</v>
      </c>
      <c r="I353" t="s">
        <v>156</v>
      </c>
      <c r="J353" t="s">
        <v>168</v>
      </c>
      <c r="K353" t="s">
        <v>102</v>
      </c>
      <c r="L353" t="s">
        <v>229</v>
      </c>
      <c r="N353">
        <v>1</v>
      </c>
      <c r="O353">
        <v>1</v>
      </c>
      <c r="S353" t="s">
        <v>113</v>
      </c>
      <c r="AA353">
        <v>1</v>
      </c>
    </row>
    <row r="354" spans="1:27">
      <c r="A354">
        <v>7</v>
      </c>
      <c r="F354">
        <v>17</v>
      </c>
      <c r="G354" t="s">
        <v>259</v>
      </c>
      <c r="I354" t="s">
        <v>155</v>
      </c>
      <c r="J354" t="s">
        <v>168</v>
      </c>
      <c r="K354" t="s">
        <v>102</v>
      </c>
      <c r="L354" t="s">
        <v>230</v>
      </c>
      <c r="N354">
        <v>0</v>
      </c>
      <c r="S354" t="s">
        <v>104</v>
      </c>
    </row>
    <row r="355" spans="1:27">
      <c r="A355">
        <v>7</v>
      </c>
      <c r="F355">
        <v>18</v>
      </c>
      <c r="G355" t="s">
        <v>105</v>
      </c>
      <c r="I355" t="s">
        <v>154</v>
      </c>
      <c r="J355" t="s">
        <v>168</v>
      </c>
      <c r="K355" t="s">
        <v>102</v>
      </c>
      <c r="L355" t="s">
        <v>231</v>
      </c>
      <c r="N355">
        <v>1</v>
      </c>
      <c r="O355">
        <v>1</v>
      </c>
      <c r="S355" t="s">
        <v>113</v>
      </c>
      <c r="AA355">
        <v>1</v>
      </c>
    </row>
    <row r="356" spans="1:27">
      <c r="A356">
        <v>7</v>
      </c>
      <c r="F356">
        <v>19</v>
      </c>
      <c r="G356" t="s">
        <v>259</v>
      </c>
      <c r="I356" t="s">
        <v>152</v>
      </c>
      <c r="J356" t="s">
        <v>168</v>
      </c>
      <c r="K356" t="s">
        <v>102</v>
      </c>
      <c r="L356" t="s">
        <v>230</v>
      </c>
      <c r="N356">
        <v>0</v>
      </c>
      <c r="S356" t="s">
        <v>104</v>
      </c>
    </row>
    <row r="357" spans="1:27">
      <c r="A357">
        <v>7</v>
      </c>
      <c r="F357">
        <v>20</v>
      </c>
      <c r="G357" t="s">
        <v>105</v>
      </c>
      <c r="I357" t="s">
        <v>186</v>
      </c>
      <c r="J357" t="s">
        <v>168</v>
      </c>
      <c r="K357" t="s">
        <v>102</v>
      </c>
      <c r="L357" t="s">
        <v>229</v>
      </c>
      <c r="N357">
        <v>1</v>
      </c>
      <c r="O357">
        <v>1</v>
      </c>
      <c r="S357" t="s">
        <v>108</v>
      </c>
      <c r="AA357">
        <v>1</v>
      </c>
    </row>
    <row r="358" spans="1:27">
      <c r="A358">
        <v>7</v>
      </c>
      <c r="F358">
        <v>21</v>
      </c>
      <c r="G358" t="s">
        <v>105</v>
      </c>
      <c r="I358" t="s">
        <v>185</v>
      </c>
      <c r="J358" t="s">
        <v>168</v>
      </c>
      <c r="K358" t="s">
        <v>102</v>
      </c>
      <c r="L358" t="s">
        <v>229</v>
      </c>
      <c r="N358">
        <v>1</v>
      </c>
      <c r="O358">
        <v>1</v>
      </c>
      <c r="S358" t="s">
        <v>113</v>
      </c>
      <c r="AA358">
        <v>1</v>
      </c>
    </row>
    <row r="359" spans="1:27">
      <c r="A359">
        <v>7</v>
      </c>
      <c r="F359">
        <v>22</v>
      </c>
      <c r="G359" t="s">
        <v>105</v>
      </c>
      <c r="I359" t="s">
        <v>184</v>
      </c>
      <c r="J359" t="s">
        <v>168</v>
      </c>
      <c r="K359" t="s">
        <v>102</v>
      </c>
      <c r="L359" t="s">
        <v>231</v>
      </c>
      <c r="N359">
        <v>1</v>
      </c>
      <c r="O359">
        <v>1</v>
      </c>
      <c r="S359" t="s">
        <v>108</v>
      </c>
      <c r="AA359">
        <v>1</v>
      </c>
    </row>
    <row r="360" spans="1:27">
      <c r="A360">
        <v>7</v>
      </c>
      <c r="F360">
        <v>23</v>
      </c>
      <c r="G360" t="s">
        <v>259</v>
      </c>
      <c r="I360" t="s">
        <v>183</v>
      </c>
      <c r="J360" t="s">
        <v>168</v>
      </c>
      <c r="K360" t="s">
        <v>102</v>
      </c>
      <c r="L360" t="s">
        <v>230</v>
      </c>
      <c r="N360">
        <v>0</v>
      </c>
      <c r="S360" t="s">
        <v>104</v>
      </c>
    </row>
    <row r="361" spans="1:27">
      <c r="A361">
        <v>7</v>
      </c>
      <c r="F361">
        <v>24</v>
      </c>
      <c r="G361" t="s">
        <v>105</v>
      </c>
      <c r="I361" t="s">
        <v>19</v>
      </c>
      <c r="J361" t="s">
        <v>168</v>
      </c>
      <c r="K361" t="s">
        <v>102</v>
      </c>
      <c r="L361" t="s">
        <v>231</v>
      </c>
      <c r="N361">
        <v>1</v>
      </c>
      <c r="O361">
        <v>1</v>
      </c>
      <c r="S361" t="s">
        <v>108</v>
      </c>
      <c r="AA361">
        <v>1</v>
      </c>
    </row>
    <row r="362" spans="1:27">
      <c r="A362">
        <v>7</v>
      </c>
      <c r="F362">
        <v>25</v>
      </c>
      <c r="G362" t="s">
        <v>105</v>
      </c>
      <c r="I362" t="s">
        <v>112</v>
      </c>
      <c r="J362" t="s">
        <v>168</v>
      </c>
      <c r="K362" t="s">
        <v>102</v>
      </c>
      <c r="L362" t="s">
        <v>229</v>
      </c>
      <c r="N362">
        <v>1</v>
      </c>
      <c r="O362">
        <v>1</v>
      </c>
      <c r="S362" t="s">
        <v>113</v>
      </c>
      <c r="AA362">
        <v>1</v>
      </c>
    </row>
    <row r="363" spans="1:27">
      <c r="A363">
        <v>7</v>
      </c>
      <c r="F363">
        <v>26</v>
      </c>
      <c r="G363" t="s">
        <v>259</v>
      </c>
      <c r="I363" t="s">
        <v>111</v>
      </c>
      <c r="J363" t="s">
        <v>168</v>
      </c>
      <c r="K363" t="s">
        <v>102</v>
      </c>
      <c r="L363" t="s">
        <v>230</v>
      </c>
      <c r="N363">
        <v>0</v>
      </c>
      <c r="S363" t="s">
        <v>104</v>
      </c>
    </row>
    <row r="364" spans="1:27">
      <c r="A364">
        <v>7</v>
      </c>
      <c r="F364">
        <v>27</v>
      </c>
      <c r="G364" t="s">
        <v>105</v>
      </c>
      <c r="I364" t="s">
        <v>110</v>
      </c>
      <c r="J364" t="s">
        <v>168</v>
      </c>
      <c r="K364" t="s">
        <v>102</v>
      </c>
      <c r="L364" t="s">
        <v>229</v>
      </c>
      <c r="N364">
        <v>1</v>
      </c>
      <c r="O364">
        <v>1</v>
      </c>
      <c r="S364" t="s">
        <v>108</v>
      </c>
      <c r="AA364">
        <v>1</v>
      </c>
    </row>
    <row r="365" spans="1:27">
      <c r="A365">
        <v>7</v>
      </c>
      <c r="F365">
        <v>28</v>
      </c>
      <c r="G365" t="s">
        <v>105</v>
      </c>
      <c r="I365" t="s">
        <v>109</v>
      </c>
      <c r="J365" t="s">
        <v>168</v>
      </c>
      <c r="K365" t="s">
        <v>102</v>
      </c>
      <c r="L365" t="s">
        <v>231</v>
      </c>
      <c r="N365">
        <v>1</v>
      </c>
      <c r="O365">
        <v>1</v>
      </c>
      <c r="S365" t="s">
        <v>108</v>
      </c>
      <c r="AA365">
        <v>1</v>
      </c>
    </row>
    <row r="366" spans="1:27">
      <c r="A366">
        <v>8</v>
      </c>
      <c r="B366" t="s">
        <v>252</v>
      </c>
      <c r="F366">
        <v>2</v>
      </c>
      <c r="G366" t="s">
        <v>259</v>
      </c>
      <c r="I366" t="s">
        <v>260</v>
      </c>
      <c r="J366" t="s">
        <v>261</v>
      </c>
      <c r="K366" t="s">
        <v>102</v>
      </c>
      <c r="L366" t="s">
        <v>103</v>
      </c>
      <c r="N366">
        <v>0</v>
      </c>
      <c r="O366">
        <v>0</v>
      </c>
      <c r="S366" t="s">
        <v>104</v>
      </c>
    </row>
    <row r="367" spans="1:27">
      <c r="A367">
        <v>8</v>
      </c>
      <c r="F367">
        <v>3</v>
      </c>
      <c r="G367" t="s">
        <v>105</v>
      </c>
      <c r="I367" t="s">
        <v>106</v>
      </c>
      <c r="J367" t="s">
        <v>261</v>
      </c>
      <c r="K367" t="s">
        <v>102</v>
      </c>
      <c r="L367" t="s">
        <v>107</v>
      </c>
      <c r="N367">
        <v>1</v>
      </c>
      <c r="O367">
        <v>0</v>
      </c>
      <c r="S367" t="s">
        <v>108</v>
      </c>
    </row>
    <row r="368" spans="1:27">
      <c r="A368">
        <v>8</v>
      </c>
      <c r="F368">
        <v>5</v>
      </c>
      <c r="G368" t="s">
        <v>105</v>
      </c>
      <c r="I368" t="s">
        <v>109</v>
      </c>
      <c r="J368" t="s">
        <v>261</v>
      </c>
      <c r="K368" t="s">
        <v>102</v>
      </c>
      <c r="L368" t="s">
        <v>107</v>
      </c>
      <c r="N368">
        <v>1</v>
      </c>
      <c r="O368">
        <v>0</v>
      </c>
      <c r="S368" t="s">
        <v>108</v>
      </c>
    </row>
    <row r="369" spans="1:19">
      <c r="A369">
        <v>8</v>
      </c>
      <c r="F369">
        <v>6</v>
      </c>
      <c r="G369" t="s">
        <v>105</v>
      </c>
      <c r="I369" t="s">
        <v>110</v>
      </c>
      <c r="J369" t="s">
        <v>261</v>
      </c>
      <c r="K369" t="s">
        <v>102</v>
      </c>
      <c r="L369" t="s">
        <v>107</v>
      </c>
      <c r="N369">
        <v>1</v>
      </c>
      <c r="O369">
        <v>0</v>
      </c>
      <c r="S369" t="s">
        <v>108</v>
      </c>
    </row>
    <row r="370" spans="1:19">
      <c r="A370">
        <v>8</v>
      </c>
      <c r="F370">
        <v>7</v>
      </c>
      <c r="G370" t="s">
        <v>259</v>
      </c>
      <c r="I370" t="s">
        <v>111</v>
      </c>
      <c r="J370" t="s">
        <v>261</v>
      </c>
      <c r="K370" t="s">
        <v>102</v>
      </c>
      <c r="L370" t="s">
        <v>103</v>
      </c>
      <c r="N370">
        <v>0</v>
      </c>
      <c r="O370">
        <v>0</v>
      </c>
      <c r="S370" t="s">
        <v>104</v>
      </c>
    </row>
    <row r="371" spans="1:19">
      <c r="A371">
        <v>8</v>
      </c>
      <c r="F371">
        <v>8</v>
      </c>
      <c r="G371" t="s">
        <v>105</v>
      </c>
      <c r="I371" t="s">
        <v>112</v>
      </c>
      <c r="J371" t="s">
        <v>261</v>
      </c>
      <c r="K371" t="s">
        <v>102</v>
      </c>
      <c r="L371" t="s">
        <v>107</v>
      </c>
      <c r="N371">
        <v>1</v>
      </c>
      <c r="O371">
        <v>0</v>
      </c>
      <c r="S371" t="s">
        <v>113</v>
      </c>
    </row>
    <row r="372" spans="1:19">
      <c r="A372">
        <v>8</v>
      </c>
      <c r="F372">
        <v>9</v>
      </c>
      <c r="G372" t="s">
        <v>105</v>
      </c>
      <c r="I372" t="s">
        <v>19</v>
      </c>
      <c r="J372" t="s">
        <v>261</v>
      </c>
      <c r="K372" t="s">
        <v>102</v>
      </c>
      <c r="L372" t="s">
        <v>107</v>
      </c>
      <c r="N372">
        <v>1</v>
      </c>
      <c r="O372">
        <v>0</v>
      </c>
      <c r="S372" t="s">
        <v>108</v>
      </c>
    </row>
    <row r="373" spans="1:19">
      <c r="A373">
        <v>8</v>
      </c>
      <c r="F373">
        <v>10</v>
      </c>
      <c r="G373" t="s">
        <v>259</v>
      </c>
      <c r="I373" t="s">
        <v>183</v>
      </c>
      <c r="J373" t="s">
        <v>261</v>
      </c>
      <c r="K373" t="s">
        <v>102</v>
      </c>
      <c r="L373" t="s">
        <v>103</v>
      </c>
      <c r="N373">
        <v>0</v>
      </c>
      <c r="O373">
        <v>0</v>
      </c>
      <c r="S373" t="s">
        <v>104</v>
      </c>
    </row>
    <row r="374" spans="1:19">
      <c r="A374">
        <v>8</v>
      </c>
      <c r="F374">
        <v>11</v>
      </c>
      <c r="G374" t="s">
        <v>105</v>
      </c>
      <c r="I374" t="s">
        <v>184</v>
      </c>
      <c r="J374" t="s">
        <v>261</v>
      </c>
      <c r="K374" t="s">
        <v>102</v>
      </c>
      <c r="L374" t="s">
        <v>107</v>
      </c>
      <c r="N374">
        <v>1</v>
      </c>
      <c r="O374">
        <v>0</v>
      </c>
      <c r="S374" t="s">
        <v>108</v>
      </c>
    </row>
    <row r="375" spans="1:19">
      <c r="A375">
        <v>8</v>
      </c>
      <c r="F375">
        <v>12</v>
      </c>
      <c r="G375" t="s">
        <v>105</v>
      </c>
      <c r="I375" t="s">
        <v>185</v>
      </c>
      <c r="J375" t="s">
        <v>261</v>
      </c>
      <c r="K375" t="s">
        <v>102</v>
      </c>
      <c r="L375" t="s">
        <v>107</v>
      </c>
      <c r="N375">
        <v>1</v>
      </c>
      <c r="O375">
        <v>0</v>
      </c>
      <c r="S375" t="s">
        <v>113</v>
      </c>
    </row>
    <row r="376" spans="1:19">
      <c r="A376">
        <v>8</v>
      </c>
      <c r="F376">
        <v>13</v>
      </c>
      <c r="G376" t="s">
        <v>105</v>
      </c>
      <c r="I376" t="s">
        <v>186</v>
      </c>
      <c r="J376" t="s">
        <v>261</v>
      </c>
      <c r="K376" t="s">
        <v>102</v>
      </c>
      <c r="L376" t="s">
        <v>107</v>
      </c>
      <c r="N376">
        <v>1</v>
      </c>
      <c r="O376">
        <v>0</v>
      </c>
      <c r="S376" t="s">
        <v>108</v>
      </c>
    </row>
    <row r="377" spans="1:19">
      <c r="A377">
        <v>8</v>
      </c>
      <c r="F377">
        <v>14</v>
      </c>
      <c r="G377" t="s">
        <v>259</v>
      </c>
      <c r="I377" t="s">
        <v>152</v>
      </c>
      <c r="J377" t="s">
        <v>261</v>
      </c>
      <c r="K377" t="s">
        <v>102</v>
      </c>
      <c r="L377" t="s">
        <v>103</v>
      </c>
      <c r="N377">
        <v>0</v>
      </c>
      <c r="O377">
        <v>0</v>
      </c>
      <c r="S377" t="s">
        <v>104</v>
      </c>
    </row>
    <row r="378" spans="1:19">
      <c r="A378">
        <v>8</v>
      </c>
      <c r="F378">
        <v>15</v>
      </c>
      <c r="G378" t="s">
        <v>105</v>
      </c>
      <c r="I378" t="s">
        <v>154</v>
      </c>
      <c r="J378" t="s">
        <v>261</v>
      </c>
      <c r="K378" t="s">
        <v>102</v>
      </c>
      <c r="L378" t="s">
        <v>107</v>
      </c>
      <c r="N378">
        <v>1</v>
      </c>
      <c r="O378">
        <v>0</v>
      </c>
      <c r="S378" t="s">
        <v>113</v>
      </c>
    </row>
    <row r="379" spans="1:19">
      <c r="A379">
        <v>8</v>
      </c>
      <c r="F379">
        <v>16</v>
      </c>
      <c r="G379" t="s">
        <v>259</v>
      </c>
      <c r="I379" t="s">
        <v>155</v>
      </c>
      <c r="J379" t="s">
        <v>261</v>
      </c>
      <c r="K379" t="s">
        <v>102</v>
      </c>
      <c r="L379" t="s">
        <v>103</v>
      </c>
      <c r="N379">
        <v>0</v>
      </c>
      <c r="O379">
        <v>0</v>
      </c>
      <c r="S379" t="s">
        <v>104</v>
      </c>
    </row>
    <row r="380" spans="1:19">
      <c r="A380">
        <v>8</v>
      </c>
      <c r="F380">
        <v>17</v>
      </c>
      <c r="G380" t="s">
        <v>105</v>
      </c>
      <c r="I380" t="s">
        <v>156</v>
      </c>
      <c r="J380" t="s">
        <v>261</v>
      </c>
      <c r="K380" t="s">
        <v>102</v>
      </c>
      <c r="L380" t="s">
        <v>107</v>
      </c>
      <c r="N380">
        <v>1</v>
      </c>
      <c r="O380">
        <v>0</v>
      </c>
      <c r="S380" t="s">
        <v>113</v>
      </c>
    </row>
    <row r="381" spans="1:19">
      <c r="A381">
        <v>8</v>
      </c>
      <c r="F381">
        <v>18</v>
      </c>
      <c r="G381" t="s">
        <v>105</v>
      </c>
      <c r="I381" t="s">
        <v>157</v>
      </c>
      <c r="J381" t="s">
        <v>261</v>
      </c>
      <c r="K381" t="s">
        <v>102</v>
      </c>
      <c r="L381" t="s">
        <v>107</v>
      </c>
      <c r="N381">
        <v>1</v>
      </c>
      <c r="O381">
        <v>0</v>
      </c>
      <c r="S381" t="s">
        <v>108</v>
      </c>
    </row>
    <row r="382" spans="1:19">
      <c r="A382">
        <v>8</v>
      </c>
      <c r="F382">
        <v>19</v>
      </c>
      <c r="G382" t="s">
        <v>105</v>
      </c>
      <c r="I382" t="s">
        <v>158</v>
      </c>
      <c r="J382" t="s">
        <v>261</v>
      </c>
      <c r="K382" t="s">
        <v>102</v>
      </c>
      <c r="L382" t="s">
        <v>107</v>
      </c>
      <c r="N382">
        <v>1</v>
      </c>
      <c r="O382">
        <v>0</v>
      </c>
      <c r="S382" t="s">
        <v>113</v>
      </c>
    </row>
    <row r="383" spans="1:19">
      <c r="A383">
        <v>8</v>
      </c>
      <c r="F383">
        <v>20</v>
      </c>
      <c r="G383" t="s">
        <v>105</v>
      </c>
      <c r="I383" t="s">
        <v>159</v>
      </c>
      <c r="J383" t="s">
        <v>261</v>
      </c>
      <c r="K383" t="s">
        <v>102</v>
      </c>
      <c r="L383" t="s">
        <v>107</v>
      </c>
      <c r="N383">
        <v>1</v>
      </c>
      <c r="O383">
        <v>0</v>
      </c>
      <c r="S383" t="s">
        <v>113</v>
      </c>
    </row>
    <row r="384" spans="1:19">
      <c r="A384">
        <v>8</v>
      </c>
      <c r="F384">
        <v>21</v>
      </c>
      <c r="G384" t="s">
        <v>259</v>
      </c>
      <c r="I384" t="s">
        <v>160</v>
      </c>
      <c r="J384" t="s">
        <v>261</v>
      </c>
      <c r="K384" t="s">
        <v>102</v>
      </c>
      <c r="L384" t="s">
        <v>103</v>
      </c>
      <c r="N384">
        <v>0</v>
      </c>
      <c r="O384">
        <v>0</v>
      </c>
      <c r="S384" t="s">
        <v>104</v>
      </c>
    </row>
    <row r="385" spans="1:27">
      <c r="A385">
        <v>8</v>
      </c>
      <c r="F385">
        <v>22</v>
      </c>
      <c r="G385" t="s">
        <v>259</v>
      </c>
      <c r="I385" t="s">
        <v>161</v>
      </c>
      <c r="J385" t="s">
        <v>261</v>
      </c>
      <c r="K385" t="s">
        <v>102</v>
      </c>
      <c r="L385" t="s">
        <v>103</v>
      </c>
      <c r="N385">
        <v>0</v>
      </c>
      <c r="O385">
        <v>0</v>
      </c>
      <c r="S385" t="s">
        <v>104</v>
      </c>
    </row>
    <row r="386" spans="1:27">
      <c r="A386">
        <v>8</v>
      </c>
      <c r="F386">
        <v>23</v>
      </c>
      <c r="G386" t="s">
        <v>259</v>
      </c>
      <c r="I386" t="s">
        <v>162</v>
      </c>
      <c r="J386" t="s">
        <v>261</v>
      </c>
      <c r="K386" t="s">
        <v>102</v>
      </c>
      <c r="L386" t="s">
        <v>103</v>
      </c>
      <c r="N386">
        <v>0</v>
      </c>
      <c r="O386">
        <v>0</v>
      </c>
      <c r="S386" t="s">
        <v>104</v>
      </c>
    </row>
    <row r="387" spans="1:27">
      <c r="A387">
        <v>8</v>
      </c>
      <c r="F387">
        <v>24</v>
      </c>
      <c r="G387" t="s">
        <v>105</v>
      </c>
      <c r="I387" t="s">
        <v>163</v>
      </c>
      <c r="J387" t="s">
        <v>261</v>
      </c>
      <c r="K387" t="s">
        <v>102</v>
      </c>
      <c r="L387" t="s">
        <v>107</v>
      </c>
      <c r="N387">
        <v>1</v>
      </c>
      <c r="O387">
        <v>0</v>
      </c>
      <c r="S387" t="s">
        <v>108</v>
      </c>
    </row>
    <row r="388" spans="1:27">
      <c r="A388">
        <v>8</v>
      </c>
      <c r="F388">
        <v>25</v>
      </c>
      <c r="G388" t="s">
        <v>105</v>
      </c>
      <c r="I388" t="s">
        <v>164</v>
      </c>
      <c r="J388" t="s">
        <v>261</v>
      </c>
      <c r="K388" t="s">
        <v>102</v>
      </c>
      <c r="L388" t="s">
        <v>107</v>
      </c>
      <c r="N388">
        <v>1</v>
      </c>
      <c r="O388">
        <v>0</v>
      </c>
      <c r="S388" t="s">
        <v>108</v>
      </c>
    </row>
    <row r="389" spans="1:27">
      <c r="A389">
        <v>8</v>
      </c>
      <c r="F389">
        <v>26</v>
      </c>
      <c r="G389" t="s">
        <v>105</v>
      </c>
      <c r="I389" t="s">
        <v>165</v>
      </c>
      <c r="J389" t="s">
        <v>261</v>
      </c>
      <c r="K389" t="s">
        <v>102</v>
      </c>
      <c r="L389" t="s">
        <v>107</v>
      </c>
      <c r="N389">
        <v>1</v>
      </c>
      <c r="O389">
        <v>0</v>
      </c>
      <c r="S389" t="s">
        <v>113</v>
      </c>
    </row>
    <row r="390" spans="1:27">
      <c r="A390">
        <v>8</v>
      </c>
      <c r="F390">
        <v>27</v>
      </c>
      <c r="G390" t="s">
        <v>259</v>
      </c>
      <c r="I390" t="s">
        <v>166</v>
      </c>
      <c r="J390" t="s">
        <v>261</v>
      </c>
      <c r="K390" t="s">
        <v>102</v>
      </c>
      <c r="L390" t="s">
        <v>103</v>
      </c>
      <c r="N390">
        <v>0</v>
      </c>
      <c r="O390">
        <v>0</v>
      </c>
      <c r="S390" t="s">
        <v>104</v>
      </c>
    </row>
    <row r="391" spans="1:27">
      <c r="A391">
        <v>8</v>
      </c>
      <c r="F391">
        <v>28</v>
      </c>
      <c r="G391" t="s">
        <v>105</v>
      </c>
      <c r="I391" t="s">
        <v>167</v>
      </c>
      <c r="J391" t="s">
        <v>261</v>
      </c>
      <c r="K391" t="s">
        <v>102</v>
      </c>
      <c r="L391" t="s">
        <v>107</v>
      </c>
      <c r="N391">
        <v>1</v>
      </c>
      <c r="O391">
        <v>0</v>
      </c>
      <c r="S391" t="s">
        <v>113</v>
      </c>
    </row>
    <row r="392" spans="1:27">
      <c r="A392">
        <v>8</v>
      </c>
      <c r="F392">
        <v>2</v>
      </c>
      <c r="G392" t="s">
        <v>259</v>
      </c>
      <c r="I392" t="s">
        <v>260</v>
      </c>
      <c r="J392" t="s">
        <v>168</v>
      </c>
      <c r="K392" t="s">
        <v>102</v>
      </c>
      <c r="L392" t="s">
        <v>230</v>
      </c>
      <c r="N392">
        <v>0</v>
      </c>
      <c r="S392" t="s">
        <v>104</v>
      </c>
    </row>
    <row r="393" spans="1:27">
      <c r="A393">
        <v>8</v>
      </c>
      <c r="F393">
        <v>3</v>
      </c>
      <c r="G393" t="s">
        <v>105</v>
      </c>
      <c r="I393" t="s">
        <v>106</v>
      </c>
      <c r="J393" t="s">
        <v>168</v>
      </c>
      <c r="K393" t="s">
        <v>102</v>
      </c>
      <c r="L393" t="s">
        <v>229</v>
      </c>
      <c r="N393">
        <v>1</v>
      </c>
      <c r="O393">
        <v>1</v>
      </c>
      <c r="S393" t="s">
        <v>108</v>
      </c>
      <c r="AA393">
        <v>1</v>
      </c>
    </row>
    <row r="394" spans="1:27">
      <c r="A394">
        <v>8</v>
      </c>
      <c r="F394">
        <v>5</v>
      </c>
      <c r="G394" t="s">
        <v>105</v>
      </c>
      <c r="I394" t="s">
        <v>109</v>
      </c>
      <c r="J394" t="s">
        <v>168</v>
      </c>
      <c r="K394" t="s">
        <v>102</v>
      </c>
      <c r="L394" t="s">
        <v>229</v>
      </c>
      <c r="N394">
        <v>1</v>
      </c>
      <c r="O394">
        <v>1</v>
      </c>
      <c r="S394" t="s">
        <v>108</v>
      </c>
      <c r="AA394">
        <v>1</v>
      </c>
    </row>
    <row r="395" spans="1:27">
      <c r="A395">
        <v>8</v>
      </c>
      <c r="F395">
        <v>6</v>
      </c>
      <c r="G395" t="s">
        <v>105</v>
      </c>
      <c r="I395" t="s">
        <v>110</v>
      </c>
      <c r="J395" t="s">
        <v>168</v>
      </c>
      <c r="K395" t="s">
        <v>102</v>
      </c>
      <c r="L395" t="s">
        <v>229</v>
      </c>
      <c r="N395">
        <v>1</v>
      </c>
      <c r="O395">
        <v>1</v>
      </c>
      <c r="S395" t="s">
        <v>108</v>
      </c>
      <c r="AA395">
        <v>1</v>
      </c>
    </row>
    <row r="396" spans="1:27">
      <c r="A396">
        <v>8</v>
      </c>
      <c r="F396">
        <v>7</v>
      </c>
      <c r="G396" t="s">
        <v>259</v>
      </c>
      <c r="I396" t="s">
        <v>111</v>
      </c>
      <c r="J396" t="s">
        <v>168</v>
      </c>
      <c r="K396" t="s">
        <v>102</v>
      </c>
      <c r="L396" t="s">
        <v>230</v>
      </c>
      <c r="N396">
        <v>0</v>
      </c>
      <c r="S396" t="s">
        <v>104</v>
      </c>
    </row>
    <row r="397" spans="1:27">
      <c r="A397">
        <v>8</v>
      </c>
      <c r="F397">
        <v>8</v>
      </c>
      <c r="G397" t="s">
        <v>105</v>
      </c>
      <c r="I397" t="s">
        <v>112</v>
      </c>
      <c r="J397" t="s">
        <v>168</v>
      </c>
      <c r="K397" t="s">
        <v>102</v>
      </c>
      <c r="L397" t="s">
        <v>229</v>
      </c>
      <c r="N397">
        <v>1</v>
      </c>
      <c r="O397">
        <v>1</v>
      </c>
      <c r="S397" t="s">
        <v>113</v>
      </c>
      <c r="AA397">
        <v>1</v>
      </c>
    </row>
    <row r="398" spans="1:27">
      <c r="A398">
        <v>8</v>
      </c>
      <c r="F398">
        <v>9</v>
      </c>
      <c r="G398" t="s">
        <v>105</v>
      </c>
      <c r="I398" t="s">
        <v>19</v>
      </c>
      <c r="J398" t="s">
        <v>168</v>
      </c>
      <c r="K398" t="s">
        <v>102</v>
      </c>
      <c r="L398" t="s">
        <v>229</v>
      </c>
      <c r="N398">
        <v>1</v>
      </c>
      <c r="O398">
        <v>1</v>
      </c>
      <c r="S398" t="s">
        <v>108</v>
      </c>
      <c r="AA398">
        <v>1</v>
      </c>
    </row>
    <row r="399" spans="1:27">
      <c r="A399">
        <v>8</v>
      </c>
      <c r="F399">
        <v>10</v>
      </c>
      <c r="G399" t="s">
        <v>259</v>
      </c>
      <c r="I399" t="s">
        <v>183</v>
      </c>
      <c r="J399" t="s">
        <v>168</v>
      </c>
      <c r="K399" t="s">
        <v>102</v>
      </c>
      <c r="L399" t="s">
        <v>230</v>
      </c>
      <c r="N399">
        <v>0</v>
      </c>
      <c r="S399" t="s">
        <v>104</v>
      </c>
    </row>
    <row r="400" spans="1:27">
      <c r="A400">
        <v>8</v>
      </c>
      <c r="F400">
        <v>11</v>
      </c>
      <c r="G400" t="s">
        <v>105</v>
      </c>
      <c r="I400" t="s">
        <v>184</v>
      </c>
      <c r="J400" t="s">
        <v>168</v>
      </c>
      <c r="K400" t="s">
        <v>102</v>
      </c>
      <c r="L400" t="s">
        <v>229</v>
      </c>
      <c r="N400">
        <v>1</v>
      </c>
      <c r="O400">
        <v>1</v>
      </c>
      <c r="S400" t="s">
        <v>108</v>
      </c>
      <c r="AA400">
        <v>1</v>
      </c>
    </row>
    <row r="401" spans="1:27">
      <c r="A401">
        <v>8</v>
      </c>
      <c r="F401">
        <v>12</v>
      </c>
      <c r="G401" t="s">
        <v>105</v>
      </c>
      <c r="I401" t="s">
        <v>185</v>
      </c>
      <c r="J401" t="s">
        <v>168</v>
      </c>
      <c r="K401" t="s">
        <v>102</v>
      </c>
      <c r="L401" t="s">
        <v>231</v>
      </c>
      <c r="N401">
        <v>1</v>
      </c>
      <c r="O401">
        <v>1</v>
      </c>
      <c r="S401" t="s">
        <v>113</v>
      </c>
      <c r="AA401">
        <v>1</v>
      </c>
    </row>
    <row r="402" spans="1:27">
      <c r="A402">
        <v>8</v>
      </c>
      <c r="F402">
        <v>13</v>
      </c>
      <c r="G402" t="s">
        <v>105</v>
      </c>
      <c r="I402" t="s">
        <v>186</v>
      </c>
      <c r="J402" t="s">
        <v>168</v>
      </c>
      <c r="K402" t="s">
        <v>102</v>
      </c>
      <c r="L402" t="s">
        <v>229</v>
      </c>
      <c r="N402">
        <v>1</v>
      </c>
      <c r="O402">
        <v>1</v>
      </c>
      <c r="S402" t="s">
        <v>108</v>
      </c>
      <c r="AA402">
        <v>1</v>
      </c>
    </row>
    <row r="403" spans="1:27">
      <c r="A403">
        <v>8</v>
      </c>
      <c r="F403">
        <v>14</v>
      </c>
      <c r="G403" t="s">
        <v>259</v>
      </c>
      <c r="I403" t="s">
        <v>152</v>
      </c>
      <c r="J403" t="s">
        <v>168</v>
      </c>
      <c r="K403" t="s">
        <v>102</v>
      </c>
      <c r="L403" t="s">
        <v>230</v>
      </c>
      <c r="N403">
        <v>0</v>
      </c>
      <c r="S403" t="s">
        <v>104</v>
      </c>
    </row>
    <row r="404" spans="1:27">
      <c r="A404">
        <v>8</v>
      </c>
      <c r="F404">
        <v>15</v>
      </c>
      <c r="G404" t="s">
        <v>105</v>
      </c>
      <c r="I404" t="s">
        <v>154</v>
      </c>
      <c r="J404" t="s">
        <v>168</v>
      </c>
      <c r="K404" t="s">
        <v>102</v>
      </c>
      <c r="L404" t="s">
        <v>229</v>
      </c>
      <c r="N404">
        <v>1</v>
      </c>
      <c r="O404">
        <v>1</v>
      </c>
      <c r="S404" t="s">
        <v>113</v>
      </c>
      <c r="AA404">
        <v>1</v>
      </c>
    </row>
    <row r="405" spans="1:27">
      <c r="A405">
        <v>8</v>
      </c>
      <c r="F405">
        <v>16</v>
      </c>
      <c r="G405" t="s">
        <v>259</v>
      </c>
      <c r="I405" t="s">
        <v>155</v>
      </c>
      <c r="J405" t="s">
        <v>168</v>
      </c>
      <c r="K405" t="s">
        <v>102</v>
      </c>
      <c r="L405" t="s">
        <v>230</v>
      </c>
      <c r="N405">
        <v>0</v>
      </c>
      <c r="S405" t="s">
        <v>104</v>
      </c>
    </row>
    <row r="406" spans="1:27">
      <c r="A406">
        <v>8</v>
      </c>
      <c r="F406">
        <v>17</v>
      </c>
      <c r="G406" t="s">
        <v>105</v>
      </c>
      <c r="I406" t="s">
        <v>156</v>
      </c>
      <c r="J406" t="s">
        <v>168</v>
      </c>
      <c r="K406" t="s">
        <v>102</v>
      </c>
      <c r="L406" t="s">
        <v>229</v>
      </c>
      <c r="N406">
        <v>1</v>
      </c>
      <c r="O406">
        <v>1</v>
      </c>
      <c r="S406" t="s">
        <v>113</v>
      </c>
      <c r="AA406">
        <v>1</v>
      </c>
    </row>
    <row r="407" spans="1:27">
      <c r="A407">
        <v>8</v>
      </c>
      <c r="F407">
        <v>18</v>
      </c>
      <c r="G407" t="s">
        <v>105</v>
      </c>
      <c r="I407" t="s">
        <v>157</v>
      </c>
      <c r="J407" t="s">
        <v>168</v>
      </c>
      <c r="K407" t="s">
        <v>102</v>
      </c>
      <c r="L407" t="s">
        <v>229</v>
      </c>
      <c r="N407">
        <v>1</v>
      </c>
      <c r="O407">
        <v>1</v>
      </c>
      <c r="S407" t="s">
        <v>108</v>
      </c>
      <c r="AA407">
        <v>1</v>
      </c>
    </row>
    <row r="408" spans="1:27">
      <c r="A408">
        <v>8</v>
      </c>
      <c r="F408">
        <v>19</v>
      </c>
      <c r="G408" t="s">
        <v>105</v>
      </c>
      <c r="I408" t="s">
        <v>158</v>
      </c>
      <c r="J408" t="s">
        <v>168</v>
      </c>
      <c r="K408" t="s">
        <v>102</v>
      </c>
      <c r="L408" t="s">
        <v>229</v>
      </c>
      <c r="N408">
        <v>1</v>
      </c>
      <c r="O408">
        <v>1</v>
      </c>
      <c r="S408" t="s">
        <v>113</v>
      </c>
      <c r="AA408">
        <v>1</v>
      </c>
    </row>
    <row r="409" spans="1:27">
      <c r="A409">
        <v>8</v>
      </c>
      <c r="F409">
        <v>20</v>
      </c>
      <c r="G409" t="s">
        <v>105</v>
      </c>
      <c r="I409" t="s">
        <v>159</v>
      </c>
      <c r="J409" t="s">
        <v>168</v>
      </c>
      <c r="K409" t="s">
        <v>102</v>
      </c>
      <c r="L409" t="s">
        <v>229</v>
      </c>
      <c r="N409">
        <v>1</v>
      </c>
      <c r="O409">
        <v>1</v>
      </c>
      <c r="S409" t="s">
        <v>113</v>
      </c>
      <c r="AA409">
        <v>1</v>
      </c>
    </row>
    <row r="410" spans="1:27">
      <c r="A410">
        <v>8</v>
      </c>
      <c r="F410">
        <v>21</v>
      </c>
      <c r="G410" t="s">
        <v>259</v>
      </c>
      <c r="I410" t="s">
        <v>160</v>
      </c>
      <c r="J410" t="s">
        <v>168</v>
      </c>
      <c r="K410" t="s">
        <v>102</v>
      </c>
      <c r="L410" t="s">
        <v>230</v>
      </c>
      <c r="N410">
        <v>0</v>
      </c>
      <c r="S410" t="s">
        <v>104</v>
      </c>
    </row>
    <row r="411" spans="1:27">
      <c r="A411">
        <v>8</v>
      </c>
      <c r="F411">
        <v>22</v>
      </c>
      <c r="G411" t="s">
        <v>259</v>
      </c>
      <c r="I411" t="s">
        <v>161</v>
      </c>
      <c r="J411" t="s">
        <v>168</v>
      </c>
      <c r="K411" t="s">
        <v>102</v>
      </c>
      <c r="L411" t="s">
        <v>230</v>
      </c>
      <c r="N411">
        <v>0</v>
      </c>
      <c r="S411" t="s">
        <v>104</v>
      </c>
    </row>
    <row r="412" spans="1:27">
      <c r="A412">
        <v>8</v>
      </c>
      <c r="F412">
        <v>23</v>
      </c>
      <c r="G412" t="s">
        <v>259</v>
      </c>
      <c r="I412" t="s">
        <v>162</v>
      </c>
      <c r="J412" t="s">
        <v>168</v>
      </c>
      <c r="K412" t="s">
        <v>102</v>
      </c>
      <c r="L412" t="s">
        <v>230</v>
      </c>
      <c r="N412">
        <v>0</v>
      </c>
      <c r="S412" t="s">
        <v>104</v>
      </c>
    </row>
    <row r="413" spans="1:27">
      <c r="A413">
        <v>8</v>
      </c>
      <c r="F413">
        <v>24</v>
      </c>
      <c r="G413" t="s">
        <v>105</v>
      </c>
      <c r="I413" t="s">
        <v>163</v>
      </c>
      <c r="J413" t="s">
        <v>168</v>
      </c>
      <c r="K413" t="s">
        <v>102</v>
      </c>
      <c r="L413" t="s">
        <v>229</v>
      </c>
      <c r="N413">
        <v>1</v>
      </c>
      <c r="O413">
        <v>1</v>
      </c>
      <c r="S413" t="s">
        <v>108</v>
      </c>
      <c r="AA413">
        <v>1</v>
      </c>
    </row>
    <row r="414" spans="1:27">
      <c r="A414">
        <v>8</v>
      </c>
      <c r="F414">
        <v>25</v>
      </c>
      <c r="G414" t="s">
        <v>105</v>
      </c>
      <c r="I414" t="s">
        <v>164</v>
      </c>
      <c r="J414" t="s">
        <v>168</v>
      </c>
      <c r="K414" t="s">
        <v>102</v>
      </c>
      <c r="L414" t="s">
        <v>229</v>
      </c>
      <c r="N414">
        <v>1</v>
      </c>
      <c r="O414">
        <v>1</v>
      </c>
      <c r="S414" t="s">
        <v>108</v>
      </c>
      <c r="AA414">
        <v>1</v>
      </c>
    </row>
    <row r="415" spans="1:27">
      <c r="A415">
        <v>8</v>
      </c>
      <c r="F415">
        <v>26</v>
      </c>
      <c r="G415" t="s">
        <v>105</v>
      </c>
      <c r="I415" t="s">
        <v>165</v>
      </c>
      <c r="J415" t="s">
        <v>168</v>
      </c>
      <c r="K415" t="s">
        <v>102</v>
      </c>
      <c r="L415" t="s">
        <v>231</v>
      </c>
      <c r="N415">
        <v>1</v>
      </c>
      <c r="O415">
        <v>1</v>
      </c>
      <c r="S415" t="s">
        <v>113</v>
      </c>
      <c r="AA415">
        <v>1</v>
      </c>
    </row>
    <row r="416" spans="1:27">
      <c r="A416">
        <v>8</v>
      </c>
      <c r="F416">
        <v>27</v>
      </c>
      <c r="G416" t="s">
        <v>259</v>
      </c>
      <c r="I416" t="s">
        <v>166</v>
      </c>
      <c r="J416" t="s">
        <v>168</v>
      </c>
      <c r="K416" t="s">
        <v>102</v>
      </c>
      <c r="L416" t="s">
        <v>230</v>
      </c>
      <c r="N416">
        <v>0</v>
      </c>
      <c r="S416" t="s">
        <v>104</v>
      </c>
    </row>
    <row r="417" spans="1:27">
      <c r="A417">
        <v>8</v>
      </c>
      <c r="F417">
        <v>28</v>
      </c>
      <c r="G417" t="s">
        <v>105</v>
      </c>
      <c r="I417" t="s">
        <v>167</v>
      </c>
      <c r="J417" t="s">
        <v>168</v>
      </c>
      <c r="K417" t="s">
        <v>102</v>
      </c>
      <c r="L417" t="s">
        <v>229</v>
      </c>
      <c r="N417">
        <v>1</v>
      </c>
      <c r="O417">
        <v>1</v>
      </c>
      <c r="S417" t="s">
        <v>113</v>
      </c>
      <c r="AA417">
        <v>1</v>
      </c>
    </row>
    <row r="418" spans="1:27">
      <c r="A418">
        <v>9</v>
      </c>
      <c r="F418">
        <v>2</v>
      </c>
      <c r="G418" t="s">
        <v>259</v>
      </c>
      <c r="I418" t="s">
        <v>260</v>
      </c>
      <c r="J418" t="s">
        <v>227</v>
      </c>
      <c r="K418" t="s">
        <v>102</v>
      </c>
      <c r="L418" t="s">
        <v>103</v>
      </c>
      <c r="N418">
        <v>0</v>
      </c>
      <c r="O418">
        <v>0</v>
      </c>
      <c r="S418" t="s">
        <v>104</v>
      </c>
    </row>
    <row r="419" spans="1:27">
      <c r="A419">
        <v>9</v>
      </c>
      <c r="F419">
        <v>3</v>
      </c>
      <c r="G419" t="s">
        <v>105</v>
      </c>
      <c r="I419" t="s">
        <v>106</v>
      </c>
      <c r="J419" t="s">
        <v>227</v>
      </c>
      <c r="K419" t="s">
        <v>102</v>
      </c>
      <c r="L419" t="s">
        <v>107</v>
      </c>
      <c r="N419">
        <v>1</v>
      </c>
      <c r="O419">
        <v>0</v>
      </c>
      <c r="S419" t="s">
        <v>108</v>
      </c>
    </row>
    <row r="420" spans="1:27">
      <c r="A420">
        <v>9</v>
      </c>
      <c r="F420">
        <v>5</v>
      </c>
      <c r="G420" t="s">
        <v>105</v>
      </c>
      <c r="I420" t="s">
        <v>167</v>
      </c>
      <c r="J420" t="s">
        <v>227</v>
      </c>
      <c r="K420" t="s">
        <v>102</v>
      </c>
      <c r="L420" t="s">
        <v>107</v>
      </c>
      <c r="N420">
        <v>1</v>
      </c>
      <c r="O420">
        <v>0</v>
      </c>
      <c r="S420" t="s">
        <v>113</v>
      </c>
    </row>
    <row r="421" spans="1:27">
      <c r="A421">
        <v>9</v>
      </c>
      <c r="F421">
        <v>6</v>
      </c>
      <c r="G421" t="s">
        <v>259</v>
      </c>
      <c r="I421" t="s">
        <v>166</v>
      </c>
      <c r="J421" t="s">
        <v>227</v>
      </c>
      <c r="K421" t="s">
        <v>102</v>
      </c>
      <c r="L421" t="s">
        <v>103</v>
      </c>
      <c r="N421">
        <v>0</v>
      </c>
      <c r="O421">
        <v>0</v>
      </c>
      <c r="S421" t="s">
        <v>104</v>
      </c>
    </row>
    <row r="422" spans="1:27">
      <c r="A422">
        <v>9</v>
      </c>
      <c r="F422">
        <v>7</v>
      </c>
      <c r="G422" t="s">
        <v>105</v>
      </c>
      <c r="I422" t="s">
        <v>165</v>
      </c>
      <c r="J422" t="s">
        <v>227</v>
      </c>
      <c r="K422" t="s">
        <v>102</v>
      </c>
      <c r="L422" t="s">
        <v>107</v>
      </c>
      <c r="N422">
        <v>1</v>
      </c>
      <c r="O422">
        <v>0</v>
      </c>
      <c r="S422" t="s">
        <v>113</v>
      </c>
    </row>
    <row r="423" spans="1:27">
      <c r="A423">
        <v>9</v>
      </c>
      <c r="F423">
        <v>8</v>
      </c>
      <c r="G423" t="s">
        <v>105</v>
      </c>
      <c r="I423" t="s">
        <v>164</v>
      </c>
      <c r="J423" t="s">
        <v>227</v>
      </c>
      <c r="K423" t="s">
        <v>102</v>
      </c>
      <c r="L423" t="s">
        <v>107</v>
      </c>
      <c r="N423">
        <v>1</v>
      </c>
      <c r="O423">
        <v>0</v>
      </c>
      <c r="S423" t="s">
        <v>108</v>
      </c>
    </row>
    <row r="424" spans="1:27">
      <c r="A424">
        <v>9</v>
      </c>
      <c r="F424">
        <v>9</v>
      </c>
      <c r="G424" t="s">
        <v>105</v>
      </c>
      <c r="I424" t="s">
        <v>163</v>
      </c>
      <c r="J424" t="s">
        <v>227</v>
      </c>
      <c r="K424" t="s">
        <v>102</v>
      </c>
      <c r="L424" t="s">
        <v>107</v>
      </c>
      <c r="N424">
        <v>1</v>
      </c>
      <c r="O424">
        <v>0</v>
      </c>
      <c r="S424" t="s">
        <v>108</v>
      </c>
    </row>
    <row r="425" spans="1:27">
      <c r="A425">
        <v>9</v>
      </c>
      <c r="F425">
        <v>10</v>
      </c>
      <c r="G425" t="s">
        <v>259</v>
      </c>
      <c r="I425" t="s">
        <v>162</v>
      </c>
      <c r="J425" t="s">
        <v>227</v>
      </c>
      <c r="K425" t="s">
        <v>102</v>
      </c>
      <c r="L425" t="s">
        <v>103</v>
      </c>
      <c r="N425">
        <v>0</v>
      </c>
      <c r="O425">
        <v>0</v>
      </c>
      <c r="S425" t="s">
        <v>104</v>
      </c>
    </row>
    <row r="426" spans="1:27">
      <c r="A426">
        <v>9</v>
      </c>
      <c r="F426">
        <v>11</v>
      </c>
      <c r="G426" t="s">
        <v>259</v>
      </c>
      <c r="I426" t="s">
        <v>161</v>
      </c>
      <c r="J426" t="s">
        <v>227</v>
      </c>
      <c r="K426" t="s">
        <v>102</v>
      </c>
      <c r="L426" t="s">
        <v>103</v>
      </c>
      <c r="N426">
        <v>0</v>
      </c>
      <c r="O426">
        <v>0</v>
      </c>
      <c r="S426" t="s">
        <v>104</v>
      </c>
    </row>
    <row r="427" spans="1:27">
      <c r="A427">
        <v>9</v>
      </c>
      <c r="F427">
        <v>12</v>
      </c>
      <c r="G427" t="s">
        <v>259</v>
      </c>
      <c r="I427" t="s">
        <v>160</v>
      </c>
      <c r="J427" t="s">
        <v>227</v>
      </c>
      <c r="K427" t="s">
        <v>102</v>
      </c>
      <c r="L427" t="s">
        <v>103</v>
      </c>
      <c r="N427">
        <v>0</v>
      </c>
      <c r="O427">
        <v>0</v>
      </c>
      <c r="S427" t="s">
        <v>104</v>
      </c>
    </row>
    <row r="428" spans="1:27">
      <c r="A428">
        <v>9</v>
      </c>
      <c r="F428">
        <v>13</v>
      </c>
      <c r="G428" t="s">
        <v>105</v>
      </c>
      <c r="I428" t="s">
        <v>159</v>
      </c>
      <c r="J428" t="s">
        <v>227</v>
      </c>
      <c r="K428" t="s">
        <v>102</v>
      </c>
      <c r="L428" t="s">
        <v>107</v>
      </c>
      <c r="N428">
        <v>1</v>
      </c>
      <c r="O428">
        <v>0</v>
      </c>
      <c r="S428" t="s">
        <v>113</v>
      </c>
    </row>
    <row r="429" spans="1:27">
      <c r="A429">
        <v>9</v>
      </c>
      <c r="F429">
        <v>14</v>
      </c>
      <c r="G429" t="s">
        <v>105</v>
      </c>
      <c r="I429" t="s">
        <v>158</v>
      </c>
      <c r="J429" t="s">
        <v>227</v>
      </c>
      <c r="K429" t="s">
        <v>102</v>
      </c>
      <c r="L429" t="s">
        <v>107</v>
      </c>
      <c r="N429">
        <v>1</v>
      </c>
      <c r="O429">
        <v>0</v>
      </c>
      <c r="S429" t="s">
        <v>113</v>
      </c>
    </row>
    <row r="430" spans="1:27">
      <c r="A430">
        <v>9</v>
      </c>
      <c r="F430">
        <v>15</v>
      </c>
      <c r="G430" t="s">
        <v>105</v>
      </c>
      <c r="I430" t="s">
        <v>157</v>
      </c>
      <c r="J430" t="s">
        <v>227</v>
      </c>
      <c r="K430" t="s">
        <v>102</v>
      </c>
      <c r="L430" t="s">
        <v>107</v>
      </c>
      <c r="N430">
        <v>1</v>
      </c>
      <c r="O430">
        <v>0</v>
      </c>
      <c r="S430" t="s">
        <v>108</v>
      </c>
    </row>
    <row r="431" spans="1:27">
      <c r="A431">
        <v>9</v>
      </c>
      <c r="F431">
        <v>16</v>
      </c>
      <c r="G431" t="s">
        <v>105</v>
      </c>
      <c r="I431" t="s">
        <v>156</v>
      </c>
      <c r="J431" t="s">
        <v>227</v>
      </c>
      <c r="K431" t="s">
        <v>102</v>
      </c>
      <c r="L431" t="s">
        <v>107</v>
      </c>
      <c r="N431">
        <v>1</v>
      </c>
      <c r="O431">
        <v>0</v>
      </c>
      <c r="S431" t="s">
        <v>113</v>
      </c>
    </row>
    <row r="432" spans="1:27">
      <c r="A432">
        <v>9</v>
      </c>
      <c r="F432">
        <v>17</v>
      </c>
      <c r="G432" t="s">
        <v>259</v>
      </c>
      <c r="I432" t="s">
        <v>155</v>
      </c>
      <c r="J432" t="s">
        <v>227</v>
      </c>
      <c r="K432" t="s">
        <v>102</v>
      </c>
      <c r="L432" t="s">
        <v>103</v>
      </c>
      <c r="N432">
        <v>0</v>
      </c>
      <c r="O432">
        <v>0</v>
      </c>
      <c r="S432" t="s">
        <v>104</v>
      </c>
    </row>
    <row r="433" spans="1:27">
      <c r="A433">
        <v>9</v>
      </c>
      <c r="F433">
        <v>18</v>
      </c>
      <c r="G433" t="s">
        <v>105</v>
      </c>
      <c r="I433" t="s">
        <v>154</v>
      </c>
      <c r="J433" t="s">
        <v>227</v>
      </c>
      <c r="K433" t="s">
        <v>102</v>
      </c>
      <c r="L433" t="s">
        <v>103</v>
      </c>
      <c r="N433">
        <v>0</v>
      </c>
      <c r="O433">
        <v>0</v>
      </c>
      <c r="S433" t="s">
        <v>113</v>
      </c>
    </row>
    <row r="434" spans="1:27">
      <c r="A434">
        <v>9</v>
      </c>
      <c r="F434">
        <v>19</v>
      </c>
      <c r="G434" t="s">
        <v>259</v>
      </c>
      <c r="I434" t="s">
        <v>152</v>
      </c>
      <c r="J434" t="s">
        <v>227</v>
      </c>
      <c r="K434" t="s">
        <v>102</v>
      </c>
      <c r="L434" t="s">
        <v>103</v>
      </c>
      <c r="N434">
        <v>0</v>
      </c>
      <c r="O434">
        <v>0</v>
      </c>
      <c r="S434" t="s">
        <v>104</v>
      </c>
    </row>
    <row r="435" spans="1:27">
      <c r="A435">
        <v>9</v>
      </c>
      <c r="F435">
        <v>20</v>
      </c>
      <c r="G435" t="s">
        <v>105</v>
      </c>
      <c r="I435" t="s">
        <v>186</v>
      </c>
      <c r="J435" t="s">
        <v>227</v>
      </c>
      <c r="K435" t="s">
        <v>102</v>
      </c>
      <c r="L435" t="s">
        <v>107</v>
      </c>
      <c r="N435">
        <v>1</v>
      </c>
      <c r="O435">
        <v>0</v>
      </c>
      <c r="S435" t="s">
        <v>108</v>
      </c>
    </row>
    <row r="436" spans="1:27">
      <c r="A436">
        <v>9</v>
      </c>
      <c r="F436">
        <v>21</v>
      </c>
      <c r="G436" t="s">
        <v>105</v>
      </c>
      <c r="I436" t="s">
        <v>185</v>
      </c>
      <c r="J436" t="s">
        <v>227</v>
      </c>
      <c r="K436" t="s">
        <v>102</v>
      </c>
      <c r="L436" t="s">
        <v>107</v>
      </c>
      <c r="N436">
        <v>1</v>
      </c>
      <c r="O436">
        <v>0</v>
      </c>
      <c r="S436" t="s">
        <v>113</v>
      </c>
    </row>
    <row r="437" spans="1:27">
      <c r="A437">
        <v>9</v>
      </c>
      <c r="F437">
        <v>22</v>
      </c>
      <c r="G437" t="s">
        <v>105</v>
      </c>
      <c r="I437" t="s">
        <v>184</v>
      </c>
      <c r="J437" t="s">
        <v>227</v>
      </c>
      <c r="K437" t="s">
        <v>102</v>
      </c>
      <c r="L437" t="s">
        <v>107</v>
      </c>
      <c r="N437">
        <v>1</v>
      </c>
      <c r="O437">
        <v>0</v>
      </c>
      <c r="S437" t="s">
        <v>108</v>
      </c>
    </row>
    <row r="438" spans="1:27">
      <c r="A438">
        <v>9</v>
      </c>
      <c r="F438">
        <v>23</v>
      </c>
      <c r="G438" t="s">
        <v>259</v>
      </c>
      <c r="I438" t="s">
        <v>183</v>
      </c>
      <c r="J438" t="s">
        <v>227</v>
      </c>
      <c r="K438" t="s">
        <v>102</v>
      </c>
      <c r="L438" t="s">
        <v>103</v>
      </c>
      <c r="N438">
        <v>0</v>
      </c>
      <c r="O438">
        <v>0</v>
      </c>
      <c r="S438" t="s">
        <v>104</v>
      </c>
    </row>
    <row r="439" spans="1:27">
      <c r="A439">
        <v>9</v>
      </c>
      <c r="F439">
        <v>24</v>
      </c>
      <c r="G439" t="s">
        <v>105</v>
      </c>
      <c r="I439" t="s">
        <v>19</v>
      </c>
      <c r="J439" t="s">
        <v>227</v>
      </c>
      <c r="K439" t="s">
        <v>102</v>
      </c>
      <c r="L439" t="s">
        <v>107</v>
      </c>
      <c r="N439">
        <v>1</v>
      </c>
      <c r="O439">
        <v>0</v>
      </c>
      <c r="S439" t="s">
        <v>108</v>
      </c>
    </row>
    <row r="440" spans="1:27">
      <c r="A440">
        <v>9</v>
      </c>
      <c r="F440">
        <v>25</v>
      </c>
      <c r="G440" t="s">
        <v>105</v>
      </c>
      <c r="I440" t="s">
        <v>112</v>
      </c>
      <c r="J440" t="s">
        <v>227</v>
      </c>
      <c r="K440" t="s">
        <v>102</v>
      </c>
      <c r="L440" t="s">
        <v>107</v>
      </c>
      <c r="N440">
        <v>1</v>
      </c>
      <c r="O440">
        <v>0</v>
      </c>
      <c r="S440" t="s">
        <v>113</v>
      </c>
    </row>
    <row r="441" spans="1:27">
      <c r="A441">
        <v>9</v>
      </c>
      <c r="F441">
        <v>26</v>
      </c>
      <c r="G441" t="s">
        <v>259</v>
      </c>
      <c r="I441" t="s">
        <v>111</v>
      </c>
      <c r="J441" t="s">
        <v>227</v>
      </c>
      <c r="K441" t="s">
        <v>102</v>
      </c>
      <c r="L441" t="s">
        <v>103</v>
      </c>
      <c r="N441">
        <v>0</v>
      </c>
      <c r="O441">
        <v>0</v>
      </c>
      <c r="S441" t="s">
        <v>104</v>
      </c>
    </row>
    <row r="442" spans="1:27">
      <c r="A442">
        <v>9</v>
      </c>
      <c r="F442">
        <v>27</v>
      </c>
      <c r="G442" t="s">
        <v>105</v>
      </c>
      <c r="I442" t="s">
        <v>110</v>
      </c>
      <c r="J442" t="s">
        <v>227</v>
      </c>
      <c r="K442" t="s">
        <v>102</v>
      </c>
      <c r="L442" t="s">
        <v>107</v>
      </c>
      <c r="N442">
        <v>1</v>
      </c>
      <c r="O442">
        <v>0</v>
      </c>
      <c r="S442" t="s">
        <v>108</v>
      </c>
    </row>
    <row r="443" spans="1:27">
      <c r="A443">
        <v>9</v>
      </c>
      <c r="F443">
        <v>28</v>
      </c>
      <c r="G443" t="s">
        <v>105</v>
      </c>
      <c r="I443" t="s">
        <v>109</v>
      </c>
      <c r="J443" t="s">
        <v>227</v>
      </c>
      <c r="K443" t="s">
        <v>102</v>
      </c>
      <c r="L443" t="s">
        <v>107</v>
      </c>
      <c r="N443">
        <v>1</v>
      </c>
      <c r="O443">
        <v>0</v>
      </c>
      <c r="S443" t="s">
        <v>108</v>
      </c>
    </row>
    <row r="444" spans="1:27">
      <c r="A444">
        <v>9</v>
      </c>
      <c r="F444">
        <v>2</v>
      </c>
      <c r="G444" t="s">
        <v>259</v>
      </c>
      <c r="I444" t="s">
        <v>260</v>
      </c>
      <c r="J444" t="s">
        <v>168</v>
      </c>
      <c r="K444" t="s">
        <v>102</v>
      </c>
      <c r="L444" t="s">
        <v>271</v>
      </c>
      <c r="N444">
        <v>0</v>
      </c>
      <c r="S444" t="s">
        <v>104</v>
      </c>
    </row>
    <row r="445" spans="1:27">
      <c r="A445">
        <v>9</v>
      </c>
      <c r="F445">
        <v>3</v>
      </c>
      <c r="G445" t="s">
        <v>105</v>
      </c>
      <c r="I445" t="s">
        <v>106</v>
      </c>
      <c r="J445" t="s">
        <v>168</v>
      </c>
      <c r="K445" t="s">
        <v>102</v>
      </c>
      <c r="L445" t="s">
        <v>78</v>
      </c>
      <c r="N445">
        <v>1</v>
      </c>
      <c r="S445" t="s">
        <v>108</v>
      </c>
      <c r="AA445">
        <v>1</v>
      </c>
    </row>
    <row r="446" spans="1:27">
      <c r="A446">
        <v>9</v>
      </c>
      <c r="F446">
        <v>5</v>
      </c>
      <c r="G446" t="s">
        <v>105</v>
      </c>
      <c r="I446" t="s">
        <v>167</v>
      </c>
      <c r="J446" t="s">
        <v>168</v>
      </c>
      <c r="K446" t="s">
        <v>102</v>
      </c>
      <c r="L446" t="s">
        <v>76</v>
      </c>
      <c r="N446">
        <v>1</v>
      </c>
      <c r="O446">
        <v>1</v>
      </c>
      <c r="S446" t="s">
        <v>113</v>
      </c>
      <c r="AA446">
        <v>1</v>
      </c>
    </row>
    <row r="447" spans="1:27">
      <c r="A447">
        <v>9</v>
      </c>
      <c r="F447">
        <v>6</v>
      </c>
      <c r="G447" t="s">
        <v>259</v>
      </c>
      <c r="I447" t="s">
        <v>166</v>
      </c>
      <c r="J447" t="s">
        <v>168</v>
      </c>
      <c r="K447" t="s">
        <v>102</v>
      </c>
      <c r="L447" t="s">
        <v>271</v>
      </c>
      <c r="N447">
        <v>0</v>
      </c>
      <c r="S447" t="s">
        <v>104</v>
      </c>
    </row>
    <row r="448" spans="1:27">
      <c r="A448">
        <v>9</v>
      </c>
      <c r="F448">
        <v>7</v>
      </c>
      <c r="G448" t="s">
        <v>105</v>
      </c>
      <c r="I448" t="s">
        <v>165</v>
      </c>
      <c r="J448" t="s">
        <v>168</v>
      </c>
      <c r="K448" t="s">
        <v>102</v>
      </c>
      <c r="L448" t="s">
        <v>80</v>
      </c>
      <c r="N448">
        <v>1</v>
      </c>
      <c r="O448">
        <v>1</v>
      </c>
      <c r="S448" t="s">
        <v>113</v>
      </c>
      <c r="AA448">
        <v>1</v>
      </c>
    </row>
    <row r="449" spans="1:27">
      <c r="A449">
        <v>9</v>
      </c>
      <c r="F449">
        <v>8</v>
      </c>
      <c r="G449" t="s">
        <v>105</v>
      </c>
      <c r="I449" t="s">
        <v>164</v>
      </c>
      <c r="J449" t="s">
        <v>168</v>
      </c>
      <c r="K449" t="s">
        <v>102</v>
      </c>
      <c r="L449" t="s">
        <v>76</v>
      </c>
      <c r="N449">
        <v>1</v>
      </c>
      <c r="O449">
        <v>1</v>
      </c>
      <c r="S449" t="s">
        <v>108</v>
      </c>
      <c r="AA449">
        <v>1</v>
      </c>
    </row>
    <row r="450" spans="1:27">
      <c r="A450">
        <v>9</v>
      </c>
      <c r="F450">
        <v>9</v>
      </c>
      <c r="G450" t="s">
        <v>105</v>
      </c>
      <c r="I450" t="s">
        <v>163</v>
      </c>
      <c r="J450" t="s">
        <v>168</v>
      </c>
      <c r="K450" t="s">
        <v>102</v>
      </c>
      <c r="L450" t="s">
        <v>76</v>
      </c>
      <c r="N450">
        <v>1</v>
      </c>
      <c r="O450">
        <v>1</v>
      </c>
      <c r="S450" t="s">
        <v>108</v>
      </c>
      <c r="AA450">
        <v>1</v>
      </c>
    </row>
    <row r="451" spans="1:27">
      <c r="A451">
        <v>9</v>
      </c>
      <c r="F451">
        <v>10</v>
      </c>
      <c r="G451" t="s">
        <v>259</v>
      </c>
      <c r="I451" t="s">
        <v>162</v>
      </c>
      <c r="J451" t="s">
        <v>168</v>
      </c>
      <c r="K451" t="s">
        <v>102</v>
      </c>
      <c r="L451" t="s">
        <v>271</v>
      </c>
      <c r="N451">
        <v>0</v>
      </c>
      <c r="S451" t="s">
        <v>104</v>
      </c>
    </row>
    <row r="452" spans="1:27">
      <c r="A452">
        <v>9</v>
      </c>
      <c r="F452">
        <v>11</v>
      </c>
      <c r="G452" t="s">
        <v>259</v>
      </c>
      <c r="I452" t="s">
        <v>161</v>
      </c>
      <c r="J452" t="s">
        <v>168</v>
      </c>
      <c r="K452" t="s">
        <v>102</v>
      </c>
      <c r="L452" t="s">
        <v>271</v>
      </c>
      <c r="N452">
        <v>0</v>
      </c>
      <c r="S452" t="s">
        <v>104</v>
      </c>
    </row>
    <row r="453" spans="1:27">
      <c r="A453">
        <v>9</v>
      </c>
      <c r="F453">
        <v>12</v>
      </c>
      <c r="G453" t="s">
        <v>259</v>
      </c>
      <c r="I453" t="s">
        <v>160</v>
      </c>
      <c r="J453" t="s">
        <v>168</v>
      </c>
      <c r="K453" t="s">
        <v>102</v>
      </c>
      <c r="L453" t="s">
        <v>271</v>
      </c>
      <c r="N453">
        <v>0</v>
      </c>
      <c r="S453" t="s">
        <v>104</v>
      </c>
    </row>
    <row r="454" spans="1:27">
      <c r="A454">
        <v>9</v>
      </c>
      <c r="F454">
        <v>13</v>
      </c>
      <c r="G454" t="s">
        <v>105</v>
      </c>
      <c r="I454" t="s">
        <v>159</v>
      </c>
      <c r="J454" t="s">
        <v>168</v>
      </c>
      <c r="K454" t="s">
        <v>102</v>
      </c>
      <c r="L454" t="s">
        <v>76</v>
      </c>
      <c r="N454">
        <v>1</v>
      </c>
      <c r="O454">
        <v>1</v>
      </c>
      <c r="S454" t="s">
        <v>113</v>
      </c>
      <c r="AA454">
        <v>1</v>
      </c>
    </row>
    <row r="455" spans="1:27">
      <c r="A455">
        <v>9</v>
      </c>
      <c r="F455">
        <v>14</v>
      </c>
      <c r="G455" t="s">
        <v>105</v>
      </c>
      <c r="I455" t="s">
        <v>158</v>
      </c>
      <c r="J455" t="s">
        <v>168</v>
      </c>
      <c r="K455" t="s">
        <v>102</v>
      </c>
      <c r="L455" t="s">
        <v>76</v>
      </c>
      <c r="N455">
        <v>1</v>
      </c>
      <c r="O455">
        <v>1</v>
      </c>
      <c r="S455" t="s">
        <v>113</v>
      </c>
      <c r="AA455">
        <v>1</v>
      </c>
    </row>
    <row r="456" spans="1:27">
      <c r="A456">
        <v>9</v>
      </c>
      <c r="F456">
        <v>15</v>
      </c>
      <c r="G456" t="s">
        <v>105</v>
      </c>
      <c r="I456" t="s">
        <v>157</v>
      </c>
      <c r="J456" t="s">
        <v>168</v>
      </c>
      <c r="K456" t="s">
        <v>102</v>
      </c>
      <c r="L456" t="s">
        <v>81</v>
      </c>
      <c r="N456">
        <v>1</v>
      </c>
      <c r="O456">
        <v>1</v>
      </c>
      <c r="S456" t="s">
        <v>108</v>
      </c>
    </row>
    <row r="457" spans="1:27">
      <c r="A457">
        <v>9</v>
      </c>
      <c r="F457">
        <v>16</v>
      </c>
      <c r="G457" t="s">
        <v>105</v>
      </c>
      <c r="I457" t="s">
        <v>156</v>
      </c>
      <c r="J457" t="s">
        <v>168</v>
      </c>
      <c r="K457" t="s">
        <v>102</v>
      </c>
      <c r="L457" t="s">
        <v>80</v>
      </c>
      <c r="N457">
        <v>1</v>
      </c>
      <c r="O457">
        <v>1</v>
      </c>
      <c r="S457" t="s">
        <v>113</v>
      </c>
      <c r="AA457">
        <v>1</v>
      </c>
    </row>
    <row r="458" spans="1:27">
      <c r="A458">
        <v>9</v>
      </c>
      <c r="F458">
        <v>17</v>
      </c>
      <c r="G458" t="s">
        <v>259</v>
      </c>
      <c r="I458" t="s">
        <v>155</v>
      </c>
      <c r="J458" t="s">
        <v>168</v>
      </c>
      <c r="K458" t="s">
        <v>102</v>
      </c>
      <c r="L458" t="s">
        <v>271</v>
      </c>
      <c r="N458">
        <v>0</v>
      </c>
      <c r="S458" t="s">
        <v>104</v>
      </c>
    </row>
    <row r="459" spans="1:27">
      <c r="A459">
        <v>9</v>
      </c>
      <c r="F459">
        <v>18</v>
      </c>
      <c r="G459" t="s">
        <v>105</v>
      </c>
      <c r="I459" t="s">
        <v>154</v>
      </c>
      <c r="J459" t="s">
        <v>168</v>
      </c>
      <c r="K459" t="s">
        <v>102</v>
      </c>
      <c r="L459" t="s">
        <v>81</v>
      </c>
      <c r="N459">
        <v>1</v>
      </c>
      <c r="O459">
        <v>1</v>
      </c>
      <c r="S459" t="s">
        <v>113</v>
      </c>
      <c r="AA459" t="s">
        <v>83</v>
      </c>
    </row>
    <row r="460" spans="1:27">
      <c r="A460">
        <v>9</v>
      </c>
      <c r="F460">
        <v>19</v>
      </c>
      <c r="G460" t="s">
        <v>259</v>
      </c>
      <c r="I460" t="s">
        <v>152</v>
      </c>
      <c r="J460" t="s">
        <v>168</v>
      </c>
      <c r="K460" t="s">
        <v>102</v>
      </c>
      <c r="L460" t="s">
        <v>271</v>
      </c>
      <c r="N460">
        <v>0</v>
      </c>
      <c r="S460" t="s">
        <v>104</v>
      </c>
    </row>
    <row r="461" spans="1:27">
      <c r="A461">
        <v>9</v>
      </c>
      <c r="F461">
        <v>20</v>
      </c>
      <c r="G461" t="s">
        <v>105</v>
      </c>
      <c r="I461" t="s">
        <v>186</v>
      </c>
      <c r="J461" t="s">
        <v>168</v>
      </c>
      <c r="K461" t="s">
        <v>102</v>
      </c>
      <c r="L461" t="s">
        <v>82</v>
      </c>
      <c r="N461">
        <v>1</v>
      </c>
      <c r="O461">
        <v>1</v>
      </c>
      <c r="S461" t="s">
        <v>108</v>
      </c>
      <c r="AA461" t="s">
        <v>84</v>
      </c>
    </row>
    <row r="462" spans="1:27">
      <c r="A462">
        <v>9</v>
      </c>
      <c r="F462">
        <v>21</v>
      </c>
      <c r="G462" t="s">
        <v>105</v>
      </c>
      <c r="I462" t="s">
        <v>185</v>
      </c>
      <c r="J462" t="s">
        <v>168</v>
      </c>
      <c r="K462" t="s">
        <v>102</v>
      </c>
      <c r="L462" t="s">
        <v>85</v>
      </c>
      <c r="N462">
        <v>1</v>
      </c>
      <c r="S462" t="s">
        <v>113</v>
      </c>
    </row>
    <row r="463" spans="1:27">
      <c r="A463">
        <v>9</v>
      </c>
      <c r="F463">
        <v>22</v>
      </c>
      <c r="G463" t="s">
        <v>105</v>
      </c>
      <c r="I463" t="s">
        <v>184</v>
      </c>
      <c r="J463" t="s">
        <v>168</v>
      </c>
      <c r="K463" t="s">
        <v>102</v>
      </c>
      <c r="L463" t="s">
        <v>78</v>
      </c>
      <c r="N463">
        <v>1</v>
      </c>
      <c r="S463" t="s">
        <v>108</v>
      </c>
      <c r="AA463">
        <v>1</v>
      </c>
    </row>
    <row r="464" spans="1:27">
      <c r="A464">
        <v>9</v>
      </c>
      <c r="F464">
        <v>23</v>
      </c>
      <c r="G464" t="s">
        <v>259</v>
      </c>
      <c r="I464" t="s">
        <v>183</v>
      </c>
      <c r="J464" t="s">
        <v>168</v>
      </c>
      <c r="K464" t="s">
        <v>102</v>
      </c>
      <c r="L464" t="s">
        <v>271</v>
      </c>
      <c r="N464">
        <v>0</v>
      </c>
      <c r="S464" t="s">
        <v>104</v>
      </c>
    </row>
    <row r="465" spans="1:27">
      <c r="A465">
        <v>9</v>
      </c>
      <c r="F465">
        <v>24</v>
      </c>
      <c r="G465" t="s">
        <v>105</v>
      </c>
      <c r="I465" t="s">
        <v>19</v>
      </c>
      <c r="J465" t="s">
        <v>168</v>
      </c>
      <c r="K465" t="s">
        <v>102</v>
      </c>
      <c r="L465" t="s">
        <v>76</v>
      </c>
      <c r="N465">
        <v>1</v>
      </c>
      <c r="O465">
        <v>1</v>
      </c>
      <c r="S465" t="s">
        <v>108</v>
      </c>
    </row>
    <row r="466" spans="1:27">
      <c r="A466">
        <v>9</v>
      </c>
      <c r="F466">
        <v>25</v>
      </c>
      <c r="G466" t="s">
        <v>105</v>
      </c>
      <c r="I466" t="s">
        <v>112</v>
      </c>
      <c r="J466" t="s">
        <v>168</v>
      </c>
      <c r="K466" t="s">
        <v>102</v>
      </c>
      <c r="L466" t="s">
        <v>76</v>
      </c>
      <c r="N466">
        <v>1</v>
      </c>
      <c r="O466">
        <v>1</v>
      </c>
      <c r="S466" t="s">
        <v>113</v>
      </c>
      <c r="AA466">
        <v>1</v>
      </c>
    </row>
    <row r="467" spans="1:27">
      <c r="A467">
        <v>9</v>
      </c>
      <c r="F467">
        <v>26</v>
      </c>
      <c r="G467" t="s">
        <v>259</v>
      </c>
      <c r="I467" t="s">
        <v>111</v>
      </c>
      <c r="J467" t="s">
        <v>168</v>
      </c>
      <c r="K467" t="s">
        <v>102</v>
      </c>
      <c r="L467" t="s">
        <v>271</v>
      </c>
      <c r="N467">
        <v>0</v>
      </c>
      <c r="S467" t="s">
        <v>104</v>
      </c>
    </row>
    <row r="468" spans="1:27">
      <c r="A468">
        <v>9</v>
      </c>
      <c r="F468">
        <v>27</v>
      </c>
      <c r="G468" t="s">
        <v>105</v>
      </c>
      <c r="I468" t="s">
        <v>110</v>
      </c>
      <c r="J468" t="s">
        <v>168</v>
      </c>
      <c r="K468" t="s">
        <v>102</v>
      </c>
      <c r="L468" t="s">
        <v>82</v>
      </c>
      <c r="N468">
        <v>1</v>
      </c>
      <c r="O468">
        <v>1</v>
      </c>
      <c r="S468" t="s">
        <v>108</v>
      </c>
      <c r="AA468">
        <v>1</v>
      </c>
    </row>
    <row r="469" spans="1:27">
      <c r="A469">
        <v>9</v>
      </c>
      <c r="F469">
        <v>28</v>
      </c>
      <c r="G469" t="s">
        <v>105</v>
      </c>
      <c r="I469" t="s">
        <v>109</v>
      </c>
      <c r="J469" t="s">
        <v>168</v>
      </c>
      <c r="K469" t="s">
        <v>102</v>
      </c>
      <c r="L469" t="s">
        <v>78</v>
      </c>
      <c r="N469">
        <v>1</v>
      </c>
      <c r="S469" t="s">
        <v>108</v>
      </c>
    </row>
    <row r="470" spans="1:27">
      <c r="A470">
        <v>10</v>
      </c>
      <c r="B470" t="s">
        <v>223</v>
      </c>
      <c r="F470">
        <v>2</v>
      </c>
      <c r="G470" t="s">
        <v>259</v>
      </c>
      <c r="I470" t="s">
        <v>260</v>
      </c>
      <c r="J470" t="s">
        <v>261</v>
      </c>
      <c r="K470" t="s">
        <v>102</v>
      </c>
      <c r="L470" t="s">
        <v>103</v>
      </c>
      <c r="N470">
        <v>0</v>
      </c>
      <c r="O470">
        <v>0</v>
      </c>
      <c r="S470" t="s">
        <v>104</v>
      </c>
    </row>
    <row r="471" spans="1:27">
      <c r="A471">
        <v>10</v>
      </c>
      <c r="F471">
        <v>3</v>
      </c>
      <c r="G471" t="s">
        <v>105</v>
      </c>
      <c r="I471" t="s">
        <v>106</v>
      </c>
      <c r="J471" t="s">
        <v>261</v>
      </c>
      <c r="K471" t="s">
        <v>102</v>
      </c>
      <c r="L471" t="s">
        <v>107</v>
      </c>
      <c r="N471">
        <v>1</v>
      </c>
      <c r="O471">
        <v>0</v>
      </c>
      <c r="S471" t="s">
        <v>108</v>
      </c>
    </row>
    <row r="472" spans="1:27">
      <c r="A472">
        <v>10</v>
      </c>
      <c r="F472">
        <v>5</v>
      </c>
      <c r="G472" t="s">
        <v>105</v>
      </c>
      <c r="I472" t="s">
        <v>109</v>
      </c>
      <c r="J472" t="s">
        <v>261</v>
      </c>
      <c r="K472" t="s">
        <v>102</v>
      </c>
      <c r="L472" t="s">
        <v>107</v>
      </c>
      <c r="N472">
        <v>1</v>
      </c>
      <c r="O472">
        <v>0</v>
      </c>
      <c r="S472" t="s">
        <v>108</v>
      </c>
    </row>
    <row r="473" spans="1:27">
      <c r="A473">
        <v>10</v>
      </c>
      <c r="F473">
        <v>6</v>
      </c>
      <c r="G473" t="s">
        <v>105</v>
      </c>
      <c r="I473" t="s">
        <v>110</v>
      </c>
      <c r="J473" t="s">
        <v>261</v>
      </c>
      <c r="K473" t="s">
        <v>102</v>
      </c>
      <c r="L473" t="s">
        <v>107</v>
      </c>
      <c r="N473">
        <v>1</v>
      </c>
      <c r="O473">
        <v>0</v>
      </c>
      <c r="S473" t="s">
        <v>108</v>
      </c>
    </row>
    <row r="474" spans="1:27">
      <c r="A474">
        <v>10</v>
      </c>
      <c r="F474">
        <v>7</v>
      </c>
      <c r="G474" t="s">
        <v>259</v>
      </c>
      <c r="I474" t="s">
        <v>111</v>
      </c>
      <c r="J474" t="s">
        <v>261</v>
      </c>
      <c r="K474" t="s">
        <v>102</v>
      </c>
      <c r="L474" t="s">
        <v>103</v>
      </c>
      <c r="N474">
        <v>0</v>
      </c>
      <c r="O474">
        <v>0</v>
      </c>
      <c r="S474" t="s">
        <v>104</v>
      </c>
    </row>
    <row r="475" spans="1:27">
      <c r="A475">
        <v>10</v>
      </c>
      <c r="F475">
        <v>8</v>
      </c>
      <c r="G475" t="s">
        <v>105</v>
      </c>
      <c r="I475" t="s">
        <v>112</v>
      </c>
      <c r="J475" t="s">
        <v>261</v>
      </c>
      <c r="K475" t="s">
        <v>102</v>
      </c>
      <c r="L475" t="s">
        <v>107</v>
      </c>
      <c r="N475">
        <v>1</v>
      </c>
      <c r="O475">
        <v>0</v>
      </c>
      <c r="S475" t="s">
        <v>113</v>
      </c>
    </row>
    <row r="476" spans="1:27">
      <c r="A476">
        <v>10</v>
      </c>
      <c r="F476">
        <v>9</v>
      </c>
      <c r="G476" t="s">
        <v>105</v>
      </c>
      <c r="I476" t="s">
        <v>19</v>
      </c>
      <c r="J476" t="s">
        <v>261</v>
      </c>
      <c r="K476" t="s">
        <v>102</v>
      </c>
      <c r="L476" t="s">
        <v>107</v>
      </c>
      <c r="N476">
        <v>1</v>
      </c>
      <c r="O476">
        <v>0</v>
      </c>
      <c r="S476" t="s">
        <v>108</v>
      </c>
    </row>
    <row r="477" spans="1:27">
      <c r="A477">
        <v>10</v>
      </c>
      <c r="F477">
        <v>10</v>
      </c>
      <c r="G477" t="s">
        <v>259</v>
      </c>
      <c r="I477" t="s">
        <v>183</v>
      </c>
      <c r="J477" t="s">
        <v>261</v>
      </c>
      <c r="K477" t="s">
        <v>102</v>
      </c>
      <c r="L477" t="s">
        <v>103</v>
      </c>
      <c r="N477">
        <v>0</v>
      </c>
      <c r="O477">
        <v>0</v>
      </c>
      <c r="S477" t="s">
        <v>104</v>
      </c>
    </row>
    <row r="478" spans="1:27">
      <c r="A478">
        <v>10</v>
      </c>
      <c r="F478">
        <v>11</v>
      </c>
      <c r="G478" t="s">
        <v>105</v>
      </c>
      <c r="I478" t="s">
        <v>184</v>
      </c>
      <c r="J478" t="s">
        <v>261</v>
      </c>
      <c r="K478" t="s">
        <v>102</v>
      </c>
      <c r="L478" t="s">
        <v>107</v>
      </c>
      <c r="N478">
        <v>1</v>
      </c>
      <c r="O478">
        <v>0</v>
      </c>
      <c r="S478" t="s">
        <v>108</v>
      </c>
    </row>
    <row r="479" spans="1:27">
      <c r="A479">
        <v>10</v>
      </c>
      <c r="F479">
        <v>12</v>
      </c>
      <c r="G479" t="s">
        <v>105</v>
      </c>
      <c r="I479" t="s">
        <v>185</v>
      </c>
      <c r="J479" t="s">
        <v>261</v>
      </c>
      <c r="K479" t="s">
        <v>102</v>
      </c>
      <c r="L479" t="s">
        <v>107</v>
      </c>
      <c r="N479">
        <v>1</v>
      </c>
      <c r="O479">
        <v>0</v>
      </c>
      <c r="S479" t="s">
        <v>113</v>
      </c>
    </row>
    <row r="480" spans="1:27">
      <c r="A480">
        <v>10</v>
      </c>
      <c r="F480">
        <v>13</v>
      </c>
      <c r="G480" t="s">
        <v>105</v>
      </c>
      <c r="I480" t="s">
        <v>186</v>
      </c>
      <c r="J480" t="s">
        <v>261</v>
      </c>
      <c r="K480" t="s">
        <v>102</v>
      </c>
      <c r="L480" t="s">
        <v>107</v>
      </c>
      <c r="N480">
        <v>1</v>
      </c>
      <c r="O480">
        <v>0</v>
      </c>
      <c r="S480" t="s">
        <v>108</v>
      </c>
    </row>
    <row r="481" spans="1:19">
      <c r="A481">
        <v>10</v>
      </c>
      <c r="F481">
        <v>14</v>
      </c>
      <c r="G481" t="s">
        <v>259</v>
      </c>
      <c r="I481" t="s">
        <v>152</v>
      </c>
      <c r="J481" t="s">
        <v>261</v>
      </c>
      <c r="K481" t="s">
        <v>102</v>
      </c>
      <c r="L481" t="s">
        <v>153</v>
      </c>
      <c r="N481">
        <v>0</v>
      </c>
      <c r="O481">
        <v>0</v>
      </c>
      <c r="S481" t="s">
        <v>104</v>
      </c>
    </row>
    <row r="482" spans="1:19">
      <c r="A482">
        <v>10</v>
      </c>
      <c r="F482">
        <v>15</v>
      </c>
      <c r="G482" t="s">
        <v>105</v>
      </c>
      <c r="I482" t="s">
        <v>154</v>
      </c>
      <c r="J482" t="s">
        <v>261</v>
      </c>
      <c r="K482" t="s">
        <v>102</v>
      </c>
      <c r="L482" t="s">
        <v>107</v>
      </c>
      <c r="N482">
        <v>1</v>
      </c>
      <c r="O482">
        <v>0</v>
      </c>
      <c r="S482" t="s">
        <v>113</v>
      </c>
    </row>
    <row r="483" spans="1:19">
      <c r="A483">
        <v>10</v>
      </c>
      <c r="F483">
        <v>16</v>
      </c>
      <c r="G483" t="s">
        <v>259</v>
      </c>
      <c r="I483" t="s">
        <v>155</v>
      </c>
      <c r="J483" t="s">
        <v>261</v>
      </c>
      <c r="K483" t="s">
        <v>102</v>
      </c>
      <c r="L483" t="s">
        <v>103</v>
      </c>
      <c r="N483">
        <v>0</v>
      </c>
      <c r="O483">
        <v>0</v>
      </c>
      <c r="S483" t="s">
        <v>104</v>
      </c>
    </row>
    <row r="484" spans="1:19">
      <c r="A484">
        <v>10</v>
      </c>
      <c r="F484">
        <v>17</v>
      </c>
      <c r="G484" t="s">
        <v>105</v>
      </c>
      <c r="I484" t="s">
        <v>156</v>
      </c>
      <c r="J484" t="s">
        <v>261</v>
      </c>
      <c r="K484" t="s">
        <v>102</v>
      </c>
      <c r="L484" t="s">
        <v>107</v>
      </c>
      <c r="N484">
        <v>1</v>
      </c>
      <c r="O484">
        <v>0</v>
      </c>
      <c r="S484" t="s">
        <v>113</v>
      </c>
    </row>
    <row r="485" spans="1:19">
      <c r="A485">
        <v>10</v>
      </c>
      <c r="F485">
        <v>18</v>
      </c>
      <c r="G485" t="s">
        <v>105</v>
      </c>
      <c r="I485" t="s">
        <v>157</v>
      </c>
      <c r="J485" t="s">
        <v>261</v>
      </c>
      <c r="K485" t="s">
        <v>102</v>
      </c>
      <c r="L485" t="s">
        <v>107</v>
      </c>
      <c r="N485">
        <v>1</v>
      </c>
      <c r="O485">
        <v>0</v>
      </c>
      <c r="S485" t="s">
        <v>108</v>
      </c>
    </row>
    <row r="486" spans="1:19">
      <c r="A486">
        <v>10</v>
      </c>
      <c r="F486">
        <v>19</v>
      </c>
      <c r="G486" t="s">
        <v>105</v>
      </c>
      <c r="I486" t="s">
        <v>158</v>
      </c>
      <c r="J486" t="s">
        <v>261</v>
      </c>
      <c r="K486" t="s">
        <v>102</v>
      </c>
      <c r="L486" t="s">
        <v>107</v>
      </c>
      <c r="N486">
        <v>1</v>
      </c>
      <c r="O486">
        <v>0</v>
      </c>
      <c r="S486" t="s">
        <v>113</v>
      </c>
    </row>
    <row r="487" spans="1:19">
      <c r="A487">
        <v>10</v>
      </c>
      <c r="F487">
        <v>20</v>
      </c>
      <c r="G487" t="s">
        <v>105</v>
      </c>
      <c r="I487" t="s">
        <v>159</v>
      </c>
      <c r="J487" t="s">
        <v>261</v>
      </c>
      <c r="K487" t="s">
        <v>102</v>
      </c>
      <c r="L487" t="s">
        <v>107</v>
      </c>
      <c r="N487">
        <v>1</v>
      </c>
      <c r="O487">
        <v>0</v>
      </c>
      <c r="S487" t="s">
        <v>113</v>
      </c>
    </row>
    <row r="488" spans="1:19">
      <c r="A488">
        <v>10</v>
      </c>
      <c r="F488">
        <v>21</v>
      </c>
      <c r="G488" t="s">
        <v>259</v>
      </c>
      <c r="I488" t="s">
        <v>160</v>
      </c>
      <c r="J488" t="s">
        <v>261</v>
      </c>
      <c r="K488" t="s">
        <v>102</v>
      </c>
      <c r="L488" t="s">
        <v>153</v>
      </c>
      <c r="N488">
        <v>0</v>
      </c>
      <c r="O488">
        <v>0</v>
      </c>
      <c r="S488" t="s">
        <v>104</v>
      </c>
    </row>
    <row r="489" spans="1:19">
      <c r="A489">
        <v>10</v>
      </c>
      <c r="F489">
        <v>22</v>
      </c>
      <c r="G489" t="s">
        <v>259</v>
      </c>
      <c r="I489" t="s">
        <v>161</v>
      </c>
      <c r="J489" t="s">
        <v>261</v>
      </c>
      <c r="K489" t="s">
        <v>102</v>
      </c>
      <c r="L489" t="s">
        <v>103</v>
      </c>
      <c r="N489">
        <v>0</v>
      </c>
      <c r="O489">
        <v>0</v>
      </c>
      <c r="S489" t="s">
        <v>104</v>
      </c>
    </row>
    <row r="490" spans="1:19">
      <c r="A490">
        <v>10</v>
      </c>
      <c r="F490">
        <v>23</v>
      </c>
      <c r="G490" t="s">
        <v>259</v>
      </c>
      <c r="I490" t="s">
        <v>162</v>
      </c>
      <c r="J490" t="s">
        <v>261</v>
      </c>
      <c r="K490" t="s">
        <v>102</v>
      </c>
      <c r="L490" t="s">
        <v>103</v>
      </c>
      <c r="N490">
        <v>0</v>
      </c>
      <c r="O490">
        <v>0</v>
      </c>
      <c r="S490" t="s">
        <v>104</v>
      </c>
    </row>
    <row r="491" spans="1:19">
      <c r="A491">
        <v>10</v>
      </c>
      <c r="F491">
        <v>24</v>
      </c>
      <c r="G491" t="s">
        <v>105</v>
      </c>
      <c r="I491" t="s">
        <v>163</v>
      </c>
      <c r="J491" t="s">
        <v>261</v>
      </c>
      <c r="K491" t="s">
        <v>102</v>
      </c>
      <c r="L491" t="s">
        <v>107</v>
      </c>
      <c r="N491">
        <v>1</v>
      </c>
      <c r="O491">
        <v>0</v>
      </c>
      <c r="S491" t="s">
        <v>108</v>
      </c>
    </row>
    <row r="492" spans="1:19">
      <c r="A492">
        <v>10</v>
      </c>
      <c r="F492">
        <v>25</v>
      </c>
      <c r="G492" t="s">
        <v>105</v>
      </c>
      <c r="I492" t="s">
        <v>164</v>
      </c>
      <c r="J492" t="s">
        <v>261</v>
      </c>
      <c r="K492" t="s">
        <v>102</v>
      </c>
      <c r="L492" t="s">
        <v>107</v>
      </c>
      <c r="N492">
        <v>1</v>
      </c>
      <c r="O492">
        <v>0</v>
      </c>
      <c r="S492" t="s">
        <v>108</v>
      </c>
    </row>
    <row r="493" spans="1:19">
      <c r="A493">
        <v>10</v>
      </c>
      <c r="F493">
        <v>26</v>
      </c>
      <c r="G493" t="s">
        <v>105</v>
      </c>
      <c r="I493" t="s">
        <v>165</v>
      </c>
      <c r="J493" t="s">
        <v>261</v>
      </c>
      <c r="K493" t="s">
        <v>102</v>
      </c>
      <c r="L493" t="s">
        <v>107</v>
      </c>
      <c r="N493">
        <v>1</v>
      </c>
      <c r="O493">
        <v>0</v>
      </c>
      <c r="S493" t="s">
        <v>113</v>
      </c>
    </row>
    <row r="494" spans="1:19">
      <c r="A494">
        <v>10</v>
      </c>
      <c r="F494">
        <v>27</v>
      </c>
      <c r="G494" t="s">
        <v>259</v>
      </c>
      <c r="I494" t="s">
        <v>166</v>
      </c>
      <c r="J494" t="s">
        <v>261</v>
      </c>
      <c r="K494" t="s">
        <v>102</v>
      </c>
      <c r="L494" t="s">
        <v>103</v>
      </c>
      <c r="N494">
        <v>0</v>
      </c>
      <c r="O494">
        <v>0</v>
      </c>
      <c r="S494" t="s">
        <v>104</v>
      </c>
    </row>
    <row r="495" spans="1:19">
      <c r="A495">
        <v>10</v>
      </c>
      <c r="F495">
        <v>28</v>
      </c>
      <c r="G495" t="s">
        <v>105</v>
      </c>
      <c r="I495" t="s">
        <v>167</v>
      </c>
      <c r="J495" t="s">
        <v>261</v>
      </c>
      <c r="K495" t="s">
        <v>102</v>
      </c>
      <c r="L495" t="s">
        <v>107</v>
      </c>
      <c r="N495">
        <v>1</v>
      </c>
      <c r="O495">
        <v>0</v>
      </c>
      <c r="S495" t="s">
        <v>113</v>
      </c>
    </row>
    <row r="496" spans="1:19">
      <c r="A496">
        <v>10</v>
      </c>
      <c r="F496">
        <v>2</v>
      </c>
      <c r="G496" t="s">
        <v>259</v>
      </c>
      <c r="I496" t="s">
        <v>260</v>
      </c>
      <c r="J496" t="s">
        <v>168</v>
      </c>
      <c r="K496" t="s">
        <v>102</v>
      </c>
      <c r="L496" t="s">
        <v>271</v>
      </c>
      <c r="N496">
        <v>0</v>
      </c>
      <c r="S496" t="s">
        <v>104</v>
      </c>
    </row>
    <row r="497" spans="1:27">
      <c r="A497">
        <v>10</v>
      </c>
      <c r="F497">
        <v>3</v>
      </c>
      <c r="G497" t="s">
        <v>105</v>
      </c>
      <c r="I497" t="s">
        <v>106</v>
      </c>
      <c r="J497" t="s">
        <v>168</v>
      </c>
      <c r="K497" t="s">
        <v>102</v>
      </c>
      <c r="L497" t="s">
        <v>78</v>
      </c>
      <c r="N497">
        <v>1</v>
      </c>
      <c r="S497" t="s">
        <v>108</v>
      </c>
    </row>
    <row r="498" spans="1:27">
      <c r="A498">
        <v>10</v>
      </c>
      <c r="F498">
        <v>5</v>
      </c>
      <c r="G498" t="s">
        <v>105</v>
      </c>
      <c r="I498" t="s">
        <v>109</v>
      </c>
      <c r="J498" t="s">
        <v>168</v>
      </c>
      <c r="K498" t="s">
        <v>102</v>
      </c>
      <c r="L498" t="s">
        <v>78</v>
      </c>
      <c r="N498">
        <v>1</v>
      </c>
      <c r="S498" t="s">
        <v>108</v>
      </c>
    </row>
    <row r="499" spans="1:27">
      <c r="A499">
        <v>10</v>
      </c>
      <c r="F499">
        <v>6</v>
      </c>
      <c r="G499" t="s">
        <v>105</v>
      </c>
      <c r="I499" t="s">
        <v>110</v>
      </c>
      <c r="J499" t="s">
        <v>168</v>
      </c>
      <c r="K499" t="s">
        <v>102</v>
      </c>
      <c r="L499" t="s">
        <v>78</v>
      </c>
      <c r="N499">
        <v>1</v>
      </c>
      <c r="S499" t="s">
        <v>108</v>
      </c>
    </row>
    <row r="500" spans="1:27">
      <c r="A500">
        <v>10</v>
      </c>
      <c r="F500">
        <v>7</v>
      </c>
      <c r="G500" t="s">
        <v>259</v>
      </c>
      <c r="I500" t="s">
        <v>111</v>
      </c>
      <c r="J500" t="s">
        <v>168</v>
      </c>
      <c r="K500" t="s">
        <v>102</v>
      </c>
      <c r="L500" t="s">
        <v>271</v>
      </c>
      <c r="N500">
        <v>0</v>
      </c>
      <c r="S500" t="s">
        <v>104</v>
      </c>
    </row>
    <row r="501" spans="1:27">
      <c r="A501">
        <v>10</v>
      </c>
      <c r="F501">
        <v>8</v>
      </c>
      <c r="G501" t="s">
        <v>105</v>
      </c>
      <c r="I501" t="s">
        <v>112</v>
      </c>
      <c r="J501" t="s">
        <v>168</v>
      </c>
      <c r="K501" t="s">
        <v>102</v>
      </c>
      <c r="L501" t="s">
        <v>90</v>
      </c>
      <c r="N501">
        <v>1</v>
      </c>
      <c r="S501" t="s">
        <v>113</v>
      </c>
    </row>
    <row r="502" spans="1:27">
      <c r="A502">
        <v>10</v>
      </c>
      <c r="F502">
        <v>9</v>
      </c>
      <c r="G502" t="s">
        <v>105</v>
      </c>
      <c r="I502" t="s">
        <v>19</v>
      </c>
      <c r="J502" t="s">
        <v>168</v>
      </c>
      <c r="K502" t="s">
        <v>102</v>
      </c>
      <c r="L502" t="s">
        <v>78</v>
      </c>
      <c r="N502">
        <v>1</v>
      </c>
      <c r="S502" t="s">
        <v>108</v>
      </c>
      <c r="AA502">
        <v>1</v>
      </c>
    </row>
    <row r="503" spans="1:27">
      <c r="A503">
        <v>10</v>
      </c>
      <c r="F503">
        <v>10</v>
      </c>
      <c r="G503" t="s">
        <v>259</v>
      </c>
      <c r="I503" t="s">
        <v>183</v>
      </c>
      <c r="J503" t="s">
        <v>168</v>
      </c>
      <c r="K503" t="s">
        <v>102</v>
      </c>
      <c r="L503" t="s">
        <v>271</v>
      </c>
      <c r="N503">
        <v>0</v>
      </c>
      <c r="S503" t="s">
        <v>104</v>
      </c>
    </row>
    <row r="504" spans="1:27">
      <c r="A504">
        <v>10</v>
      </c>
      <c r="F504">
        <v>11</v>
      </c>
      <c r="G504" t="s">
        <v>105</v>
      </c>
      <c r="I504" t="s">
        <v>184</v>
      </c>
      <c r="J504" t="s">
        <v>168</v>
      </c>
      <c r="K504" t="s">
        <v>102</v>
      </c>
      <c r="L504" t="s">
        <v>78</v>
      </c>
      <c r="N504">
        <v>1</v>
      </c>
      <c r="S504" t="s">
        <v>108</v>
      </c>
    </row>
    <row r="505" spans="1:27">
      <c r="A505">
        <v>10</v>
      </c>
      <c r="F505">
        <v>12</v>
      </c>
      <c r="G505" t="s">
        <v>105</v>
      </c>
      <c r="I505" t="s">
        <v>185</v>
      </c>
      <c r="J505" t="s">
        <v>168</v>
      </c>
      <c r="K505" t="s">
        <v>102</v>
      </c>
      <c r="L505" t="s">
        <v>78</v>
      </c>
      <c r="N505">
        <v>1</v>
      </c>
      <c r="S505" t="s">
        <v>113</v>
      </c>
      <c r="AA505">
        <v>1</v>
      </c>
    </row>
    <row r="506" spans="1:27">
      <c r="A506">
        <v>10</v>
      </c>
      <c r="F506">
        <v>13</v>
      </c>
      <c r="G506" t="s">
        <v>105</v>
      </c>
      <c r="I506" t="s">
        <v>186</v>
      </c>
      <c r="J506" t="s">
        <v>168</v>
      </c>
      <c r="K506" t="s">
        <v>102</v>
      </c>
      <c r="L506" t="s">
        <v>90</v>
      </c>
      <c r="N506">
        <v>1</v>
      </c>
      <c r="S506" t="s">
        <v>108</v>
      </c>
      <c r="AA506">
        <v>1</v>
      </c>
    </row>
    <row r="507" spans="1:27">
      <c r="A507">
        <v>10</v>
      </c>
      <c r="F507">
        <v>14</v>
      </c>
      <c r="G507" t="s">
        <v>259</v>
      </c>
      <c r="I507" t="s">
        <v>152</v>
      </c>
      <c r="J507" t="s">
        <v>168</v>
      </c>
      <c r="K507" t="s">
        <v>102</v>
      </c>
      <c r="L507" t="s">
        <v>271</v>
      </c>
      <c r="N507">
        <v>0</v>
      </c>
      <c r="S507" t="s">
        <v>104</v>
      </c>
    </row>
    <row r="508" spans="1:27">
      <c r="A508">
        <v>10</v>
      </c>
      <c r="F508">
        <v>15</v>
      </c>
      <c r="G508" t="s">
        <v>105</v>
      </c>
      <c r="I508" t="s">
        <v>154</v>
      </c>
      <c r="J508" t="s">
        <v>168</v>
      </c>
      <c r="K508" t="s">
        <v>102</v>
      </c>
      <c r="L508" t="s">
        <v>78</v>
      </c>
      <c r="N508">
        <v>1</v>
      </c>
      <c r="S508" t="s">
        <v>113</v>
      </c>
      <c r="AA508">
        <v>1</v>
      </c>
    </row>
    <row r="509" spans="1:27">
      <c r="A509">
        <v>10</v>
      </c>
      <c r="F509">
        <v>16</v>
      </c>
      <c r="G509" t="s">
        <v>259</v>
      </c>
      <c r="I509" t="s">
        <v>155</v>
      </c>
      <c r="J509" t="s">
        <v>168</v>
      </c>
      <c r="K509" t="s">
        <v>102</v>
      </c>
      <c r="L509" t="s">
        <v>271</v>
      </c>
      <c r="N509">
        <v>0</v>
      </c>
      <c r="S509" t="s">
        <v>104</v>
      </c>
    </row>
    <row r="510" spans="1:27">
      <c r="A510">
        <v>10</v>
      </c>
      <c r="F510">
        <v>17</v>
      </c>
      <c r="G510" t="s">
        <v>105</v>
      </c>
      <c r="I510" t="s">
        <v>156</v>
      </c>
      <c r="J510" t="s">
        <v>168</v>
      </c>
      <c r="K510" t="s">
        <v>102</v>
      </c>
      <c r="L510" t="s">
        <v>78</v>
      </c>
      <c r="N510">
        <v>1</v>
      </c>
      <c r="S510" t="s">
        <v>113</v>
      </c>
      <c r="AA510">
        <v>1</v>
      </c>
    </row>
    <row r="511" spans="1:27">
      <c r="A511">
        <v>10</v>
      </c>
      <c r="F511">
        <v>18</v>
      </c>
      <c r="G511" t="s">
        <v>105</v>
      </c>
      <c r="I511" t="s">
        <v>157</v>
      </c>
      <c r="J511" t="s">
        <v>168</v>
      </c>
      <c r="K511" t="s">
        <v>102</v>
      </c>
      <c r="L511" t="s">
        <v>78</v>
      </c>
      <c r="N511">
        <v>1</v>
      </c>
      <c r="S511" t="s">
        <v>108</v>
      </c>
      <c r="AA511">
        <v>1</v>
      </c>
    </row>
    <row r="512" spans="1:27">
      <c r="A512">
        <v>10</v>
      </c>
      <c r="F512">
        <v>19</v>
      </c>
      <c r="G512" t="s">
        <v>105</v>
      </c>
      <c r="I512" t="s">
        <v>158</v>
      </c>
      <c r="J512" t="s">
        <v>168</v>
      </c>
      <c r="K512" t="s">
        <v>102</v>
      </c>
      <c r="L512" t="s">
        <v>78</v>
      </c>
      <c r="N512">
        <v>1</v>
      </c>
      <c r="S512" t="s">
        <v>113</v>
      </c>
      <c r="AA512">
        <v>1</v>
      </c>
    </row>
    <row r="513" spans="1:27">
      <c r="A513">
        <v>10</v>
      </c>
      <c r="F513">
        <v>20</v>
      </c>
      <c r="G513" t="s">
        <v>105</v>
      </c>
      <c r="I513" t="s">
        <v>159</v>
      </c>
      <c r="J513" t="s">
        <v>168</v>
      </c>
      <c r="K513" t="s">
        <v>102</v>
      </c>
      <c r="L513" t="s">
        <v>78</v>
      </c>
      <c r="N513">
        <v>1</v>
      </c>
      <c r="S513" t="s">
        <v>113</v>
      </c>
      <c r="AA513">
        <v>1</v>
      </c>
    </row>
    <row r="514" spans="1:27">
      <c r="A514">
        <v>10</v>
      </c>
      <c r="F514">
        <v>21</v>
      </c>
      <c r="G514" t="s">
        <v>259</v>
      </c>
      <c r="I514" t="s">
        <v>160</v>
      </c>
      <c r="J514" t="s">
        <v>168</v>
      </c>
      <c r="K514" t="s">
        <v>102</v>
      </c>
      <c r="L514" t="s">
        <v>271</v>
      </c>
      <c r="N514">
        <v>0</v>
      </c>
      <c r="S514" t="s">
        <v>104</v>
      </c>
    </row>
    <row r="515" spans="1:27">
      <c r="A515">
        <v>10</v>
      </c>
      <c r="F515">
        <v>22</v>
      </c>
      <c r="G515" t="s">
        <v>259</v>
      </c>
      <c r="I515" t="s">
        <v>161</v>
      </c>
      <c r="J515" t="s">
        <v>168</v>
      </c>
      <c r="K515" t="s">
        <v>102</v>
      </c>
      <c r="L515" t="s">
        <v>271</v>
      </c>
      <c r="N515">
        <v>0</v>
      </c>
      <c r="S515" t="s">
        <v>104</v>
      </c>
    </row>
    <row r="516" spans="1:27">
      <c r="A516">
        <v>10</v>
      </c>
      <c r="F516">
        <v>23</v>
      </c>
      <c r="G516" t="s">
        <v>259</v>
      </c>
      <c r="I516" t="s">
        <v>162</v>
      </c>
      <c r="J516" t="s">
        <v>168</v>
      </c>
      <c r="K516" t="s">
        <v>102</v>
      </c>
      <c r="L516" t="s">
        <v>271</v>
      </c>
      <c r="N516">
        <v>0</v>
      </c>
      <c r="S516" t="s">
        <v>104</v>
      </c>
    </row>
    <row r="517" spans="1:27">
      <c r="A517">
        <v>10</v>
      </c>
      <c r="F517">
        <v>24</v>
      </c>
      <c r="G517" t="s">
        <v>105</v>
      </c>
      <c r="I517" t="s">
        <v>163</v>
      </c>
      <c r="J517" t="s">
        <v>168</v>
      </c>
      <c r="K517" t="s">
        <v>102</v>
      </c>
      <c r="L517" t="s">
        <v>78</v>
      </c>
      <c r="N517">
        <v>1</v>
      </c>
      <c r="S517" t="s">
        <v>108</v>
      </c>
      <c r="AA517">
        <v>1</v>
      </c>
    </row>
    <row r="518" spans="1:27">
      <c r="A518">
        <v>10</v>
      </c>
      <c r="F518">
        <v>25</v>
      </c>
      <c r="G518" t="s">
        <v>105</v>
      </c>
      <c r="I518" t="s">
        <v>164</v>
      </c>
      <c r="J518" t="s">
        <v>168</v>
      </c>
      <c r="K518" t="s">
        <v>102</v>
      </c>
      <c r="L518" t="s">
        <v>78</v>
      </c>
      <c r="N518">
        <v>1</v>
      </c>
      <c r="S518" t="s">
        <v>108</v>
      </c>
      <c r="AA518">
        <v>1</v>
      </c>
    </row>
    <row r="519" spans="1:27">
      <c r="A519">
        <v>10</v>
      </c>
      <c r="F519">
        <v>26</v>
      </c>
      <c r="G519" t="s">
        <v>105</v>
      </c>
      <c r="I519" t="s">
        <v>165</v>
      </c>
      <c r="J519" t="s">
        <v>168</v>
      </c>
      <c r="K519" t="s">
        <v>102</v>
      </c>
      <c r="L519" t="s">
        <v>78</v>
      </c>
      <c r="N519">
        <v>1</v>
      </c>
      <c r="S519" t="s">
        <v>113</v>
      </c>
      <c r="AA519">
        <v>1</v>
      </c>
    </row>
    <row r="520" spans="1:27">
      <c r="A520">
        <v>10</v>
      </c>
      <c r="F520">
        <v>27</v>
      </c>
      <c r="G520" t="s">
        <v>259</v>
      </c>
      <c r="I520" t="s">
        <v>166</v>
      </c>
      <c r="J520" t="s">
        <v>168</v>
      </c>
      <c r="K520" t="s">
        <v>102</v>
      </c>
      <c r="L520" t="s">
        <v>271</v>
      </c>
      <c r="N520">
        <v>0</v>
      </c>
      <c r="S520" t="s">
        <v>104</v>
      </c>
    </row>
    <row r="521" spans="1:27">
      <c r="A521">
        <v>10</v>
      </c>
      <c r="F521">
        <v>28</v>
      </c>
      <c r="G521" t="s">
        <v>105</v>
      </c>
      <c r="I521" t="s">
        <v>167</v>
      </c>
      <c r="J521" t="s">
        <v>168</v>
      </c>
      <c r="K521" t="s">
        <v>102</v>
      </c>
      <c r="L521" t="s">
        <v>78</v>
      </c>
      <c r="N521">
        <v>1</v>
      </c>
      <c r="S521" t="s">
        <v>113</v>
      </c>
      <c r="AA521">
        <v>1</v>
      </c>
    </row>
    <row r="522" spans="1:27">
      <c r="A522">
        <v>11</v>
      </c>
      <c r="F522">
        <v>2</v>
      </c>
      <c r="G522" t="s">
        <v>259</v>
      </c>
      <c r="I522" t="s">
        <v>260</v>
      </c>
      <c r="J522" t="s">
        <v>227</v>
      </c>
      <c r="K522" t="s">
        <v>102</v>
      </c>
      <c r="L522" t="s">
        <v>103</v>
      </c>
      <c r="N522">
        <v>0</v>
      </c>
      <c r="O522">
        <v>0</v>
      </c>
      <c r="S522" t="s">
        <v>104</v>
      </c>
    </row>
    <row r="523" spans="1:27">
      <c r="A523">
        <v>11</v>
      </c>
      <c r="F523">
        <v>3</v>
      </c>
      <c r="G523" t="s">
        <v>105</v>
      </c>
      <c r="I523" t="s">
        <v>106</v>
      </c>
      <c r="J523" t="s">
        <v>227</v>
      </c>
      <c r="K523" t="s">
        <v>102</v>
      </c>
      <c r="L523" t="s">
        <v>107</v>
      </c>
      <c r="N523">
        <v>1</v>
      </c>
      <c r="O523">
        <v>0</v>
      </c>
      <c r="S523" t="s">
        <v>108</v>
      </c>
    </row>
    <row r="524" spans="1:27">
      <c r="A524">
        <v>11</v>
      </c>
      <c r="F524">
        <v>5</v>
      </c>
      <c r="G524" t="s">
        <v>105</v>
      </c>
      <c r="I524" t="s">
        <v>167</v>
      </c>
      <c r="J524" t="s">
        <v>227</v>
      </c>
      <c r="K524" t="s">
        <v>102</v>
      </c>
      <c r="L524" t="s">
        <v>107</v>
      </c>
      <c r="N524">
        <v>1</v>
      </c>
      <c r="O524">
        <v>0</v>
      </c>
      <c r="S524" t="s">
        <v>113</v>
      </c>
    </row>
    <row r="525" spans="1:27">
      <c r="A525">
        <v>11</v>
      </c>
      <c r="F525">
        <v>6</v>
      </c>
      <c r="G525" t="s">
        <v>259</v>
      </c>
      <c r="I525" t="s">
        <v>166</v>
      </c>
      <c r="J525" t="s">
        <v>227</v>
      </c>
      <c r="K525" t="s">
        <v>102</v>
      </c>
      <c r="L525" t="s">
        <v>103</v>
      </c>
      <c r="N525">
        <v>0</v>
      </c>
      <c r="O525">
        <v>0</v>
      </c>
      <c r="S525" t="s">
        <v>104</v>
      </c>
    </row>
    <row r="526" spans="1:27">
      <c r="A526">
        <v>11</v>
      </c>
      <c r="F526">
        <v>7</v>
      </c>
      <c r="G526" t="s">
        <v>105</v>
      </c>
      <c r="I526" t="s">
        <v>165</v>
      </c>
      <c r="J526" t="s">
        <v>227</v>
      </c>
      <c r="K526" t="s">
        <v>102</v>
      </c>
      <c r="L526" t="s">
        <v>107</v>
      </c>
      <c r="N526">
        <v>1</v>
      </c>
      <c r="O526">
        <v>0</v>
      </c>
      <c r="S526" t="s">
        <v>113</v>
      </c>
    </row>
    <row r="527" spans="1:27">
      <c r="A527">
        <v>11</v>
      </c>
      <c r="F527">
        <v>8</v>
      </c>
      <c r="G527" t="s">
        <v>105</v>
      </c>
      <c r="I527" t="s">
        <v>164</v>
      </c>
      <c r="J527" t="s">
        <v>227</v>
      </c>
      <c r="K527" t="s">
        <v>102</v>
      </c>
      <c r="L527" t="s">
        <v>107</v>
      </c>
      <c r="N527">
        <v>1</v>
      </c>
      <c r="O527">
        <v>0</v>
      </c>
      <c r="S527" t="s">
        <v>108</v>
      </c>
    </row>
    <row r="528" spans="1:27">
      <c r="A528">
        <v>11</v>
      </c>
      <c r="F528">
        <v>9</v>
      </c>
      <c r="G528" t="s">
        <v>105</v>
      </c>
      <c r="I528" t="s">
        <v>163</v>
      </c>
      <c r="J528" t="s">
        <v>227</v>
      </c>
      <c r="K528" t="s">
        <v>102</v>
      </c>
      <c r="L528" t="s">
        <v>107</v>
      </c>
      <c r="N528">
        <v>1</v>
      </c>
      <c r="O528">
        <v>0</v>
      </c>
      <c r="S528" t="s">
        <v>108</v>
      </c>
    </row>
    <row r="529" spans="1:19">
      <c r="A529">
        <v>11</v>
      </c>
      <c r="F529">
        <v>10</v>
      </c>
      <c r="G529" t="s">
        <v>259</v>
      </c>
      <c r="I529" t="s">
        <v>162</v>
      </c>
      <c r="J529" t="s">
        <v>227</v>
      </c>
      <c r="K529" t="s">
        <v>102</v>
      </c>
      <c r="L529" t="s">
        <v>103</v>
      </c>
      <c r="N529">
        <v>0</v>
      </c>
      <c r="O529">
        <v>0</v>
      </c>
      <c r="S529" t="s">
        <v>104</v>
      </c>
    </row>
    <row r="530" spans="1:19">
      <c r="A530">
        <v>11</v>
      </c>
      <c r="F530">
        <v>11</v>
      </c>
      <c r="G530" t="s">
        <v>259</v>
      </c>
      <c r="I530" t="s">
        <v>161</v>
      </c>
      <c r="J530" t="s">
        <v>227</v>
      </c>
      <c r="K530" t="s">
        <v>102</v>
      </c>
      <c r="L530" t="s">
        <v>103</v>
      </c>
      <c r="N530">
        <v>0</v>
      </c>
      <c r="O530">
        <v>0</v>
      </c>
      <c r="S530" t="s">
        <v>104</v>
      </c>
    </row>
    <row r="531" spans="1:19">
      <c r="A531">
        <v>11</v>
      </c>
      <c r="F531">
        <v>12</v>
      </c>
      <c r="G531" t="s">
        <v>259</v>
      </c>
      <c r="I531" t="s">
        <v>160</v>
      </c>
      <c r="J531" t="s">
        <v>227</v>
      </c>
      <c r="K531" t="s">
        <v>102</v>
      </c>
      <c r="L531" t="s">
        <v>103</v>
      </c>
      <c r="N531">
        <v>0</v>
      </c>
      <c r="O531">
        <v>0</v>
      </c>
      <c r="S531" t="s">
        <v>104</v>
      </c>
    </row>
    <row r="532" spans="1:19">
      <c r="A532">
        <v>11</v>
      </c>
      <c r="F532">
        <v>13</v>
      </c>
      <c r="G532" t="s">
        <v>105</v>
      </c>
      <c r="I532" t="s">
        <v>159</v>
      </c>
      <c r="J532" t="s">
        <v>227</v>
      </c>
      <c r="K532" t="s">
        <v>102</v>
      </c>
      <c r="L532" t="s">
        <v>107</v>
      </c>
      <c r="N532">
        <v>1</v>
      </c>
      <c r="O532">
        <v>0</v>
      </c>
      <c r="S532" t="s">
        <v>113</v>
      </c>
    </row>
    <row r="533" spans="1:19">
      <c r="A533">
        <v>11</v>
      </c>
      <c r="F533">
        <v>14</v>
      </c>
      <c r="G533" t="s">
        <v>105</v>
      </c>
      <c r="I533" t="s">
        <v>158</v>
      </c>
      <c r="J533" t="s">
        <v>227</v>
      </c>
      <c r="K533" t="s">
        <v>102</v>
      </c>
      <c r="L533" t="s">
        <v>107</v>
      </c>
      <c r="N533">
        <v>1</v>
      </c>
      <c r="O533">
        <v>0</v>
      </c>
      <c r="S533" t="s">
        <v>113</v>
      </c>
    </row>
    <row r="534" spans="1:19">
      <c r="A534">
        <v>11</v>
      </c>
      <c r="F534">
        <v>15</v>
      </c>
      <c r="G534" t="s">
        <v>105</v>
      </c>
      <c r="I534" t="s">
        <v>157</v>
      </c>
      <c r="J534" t="s">
        <v>227</v>
      </c>
      <c r="K534" t="s">
        <v>102</v>
      </c>
      <c r="L534" t="s">
        <v>107</v>
      </c>
      <c r="N534">
        <v>1</v>
      </c>
      <c r="O534">
        <v>0</v>
      </c>
      <c r="S534" t="s">
        <v>108</v>
      </c>
    </row>
    <row r="535" spans="1:19">
      <c r="A535">
        <v>11</v>
      </c>
      <c r="F535">
        <v>16</v>
      </c>
      <c r="G535" t="s">
        <v>105</v>
      </c>
      <c r="I535" t="s">
        <v>156</v>
      </c>
      <c r="J535" t="s">
        <v>227</v>
      </c>
      <c r="K535" t="s">
        <v>102</v>
      </c>
      <c r="L535" t="s">
        <v>107</v>
      </c>
      <c r="N535">
        <v>1</v>
      </c>
      <c r="O535">
        <v>0</v>
      </c>
      <c r="S535" t="s">
        <v>113</v>
      </c>
    </row>
    <row r="536" spans="1:19">
      <c r="A536">
        <v>11</v>
      </c>
      <c r="F536">
        <v>17</v>
      </c>
      <c r="G536" t="s">
        <v>259</v>
      </c>
      <c r="I536" t="s">
        <v>155</v>
      </c>
      <c r="J536" t="s">
        <v>227</v>
      </c>
      <c r="K536" t="s">
        <v>102</v>
      </c>
      <c r="L536" t="s">
        <v>103</v>
      </c>
      <c r="N536">
        <v>0</v>
      </c>
      <c r="O536">
        <v>0</v>
      </c>
      <c r="S536" t="s">
        <v>104</v>
      </c>
    </row>
    <row r="537" spans="1:19">
      <c r="A537">
        <v>11</v>
      </c>
      <c r="F537">
        <v>18</v>
      </c>
      <c r="G537" t="s">
        <v>105</v>
      </c>
      <c r="I537" t="s">
        <v>154</v>
      </c>
      <c r="J537" t="s">
        <v>227</v>
      </c>
      <c r="K537" t="s">
        <v>102</v>
      </c>
      <c r="L537" t="s">
        <v>103</v>
      </c>
      <c r="N537">
        <v>0</v>
      </c>
      <c r="O537">
        <v>0</v>
      </c>
      <c r="S537" t="s">
        <v>113</v>
      </c>
    </row>
    <row r="538" spans="1:19">
      <c r="A538">
        <v>11</v>
      </c>
      <c r="F538">
        <v>19</v>
      </c>
      <c r="G538" t="s">
        <v>259</v>
      </c>
      <c r="I538" t="s">
        <v>152</v>
      </c>
      <c r="J538" t="s">
        <v>227</v>
      </c>
      <c r="K538" t="s">
        <v>102</v>
      </c>
      <c r="L538" t="s">
        <v>103</v>
      </c>
      <c r="N538">
        <v>0</v>
      </c>
      <c r="O538">
        <v>0</v>
      </c>
      <c r="S538" t="s">
        <v>104</v>
      </c>
    </row>
    <row r="539" spans="1:19">
      <c r="A539">
        <v>11</v>
      </c>
      <c r="F539">
        <v>20</v>
      </c>
      <c r="G539" t="s">
        <v>105</v>
      </c>
      <c r="I539" t="s">
        <v>186</v>
      </c>
      <c r="J539" t="s">
        <v>227</v>
      </c>
      <c r="K539" t="s">
        <v>102</v>
      </c>
      <c r="L539" t="s">
        <v>107</v>
      </c>
      <c r="N539">
        <v>1</v>
      </c>
      <c r="O539">
        <v>0</v>
      </c>
      <c r="S539" t="s">
        <v>108</v>
      </c>
    </row>
    <row r="540" spans="1:19">
      <c r="A540">
        <v>11</v>
      </c>
      <c r="F540">
        <v>21</v>
      </c>
      <c r="G540" t="s">
        <v>105</v>
      </c>
      <c r="I540" t="s">
        <v>185</v>
      </c>
      <c r="J540" t="s">
        <v>227</v>
      </c>
      <c r="K540" t="s">
        <v>102</v>
      </c>
      <c r="L540" t="s">
        <v>107</v>
      </c>
      <c r="N540">
        <v>1</v>
      </c>
      <c r="O540">
        <v>0</v>
      </c>
      <c r="S540" t="s">
        <v>113</v>
      </c>
    </row>
    <row r="541" spans="1:19">
      <c r="A541">
        <v>11</v>
      </c>
      <c r="F541">
        <v>22</v>
      </c>
      <c r="G541" t="s">
        <v>105</v>
      </c>
      <c r="I541" t="s">
        <v>184</v>
      </c>
      <c r="J541" t="s">
        <v>227</v>
      </c>
      <c r="K541" t="s">
        <v>102</v>
      </c>
      <c r="L541" t="s">
        <v>107</v>
      </c>
      <c r="N541">
        <v>1</v>
      </c>
      <c r="O541">
        <v>0</v>
      </c>
      <c r="S541" t="s">
        <v>108</v>
      </c>
    </row>
    <row r="542" spans="1:19">
      <c r="A542">
        <v>11</v>
      </c>
      <c r="F542">
        <v>23</v>
      </c>
      <c r="G542" t="s">
        <v>259</v>
      </c>
      <c r="I542" t="s">
        <v>183</v>
      </c>
      <c r="J542" t="s">
        <v>227</v>
      </c>
      <c r="K542" t="s">
        <v>102</v>
      </c>
      <c r="L542" t="s">
        <v>103</v>
      </c>
      <c r="N542">
        <v>0</v>
      </c>
      <c r="O542">
        <v>0</v>
      </c>
      <c r="S542" t="s">
        <v>104</v>
      </c>
    </row>
    <row r="543" spans="1:19">
      <c r="A543">
        <v>11</v>
      </c>
      <c r="F543">
        <v>24</v>
      </c>
      <c r="G543" t="s">
        <v>105</v>
      </c>
      <c r="I543" t="s">
        <v>19</v>
      </c>
      <c r="J543" t="s">
        <v>227</v>
      </c>
      <c r="K543" t="s">
        <v>102</v>
      </c>
      <c r="L543" t="s">
        <v>107</v>
      </c>
      <c r="N543">
        <v>1</v>
      </c>
      <c r="O543">
        <v>0</v>
      </c>
      <c r="S543" t="s">
        <v>108</v>
      </c>
    </row>
    <row r="544" spans="1:19">
      <c r="A544">
        <v>11</v>
      </c>
      <c r="F544">
        <v>25</v>
      </c>
      <c r="G544" t="s">
        <v>105</v>
      </c>
      <c r="I544" t="s">
        <v>112</v>
      </c>
      <c r="J544" t="s">
        <v>227</v>
      </c>
      <c r="K544" t="s">
        <v>102</v>
      </c>
      <c r="L544" t="s">
        <v>107</v>
      </c>
      <c r="N544">
        <v>1</v>
      </c>
      <c r="O544">
        <v>0</v>
      </c>
      <c r="S544" t="s">
        <v>113</v>
      </c>
    </row>
    <row r="545" spans="1:27">
      <c r="A545">
        <v>11</v>
      </c>
      <c r="F545">
        <v>26</v>
      </c>
      <c r="G545" t="s">
        <v>259</v>
      </c>
      <c r="I545" t="s">
        <v>111</v>
      </c>
      <c r="J545" t="s">
        <v>227</v>
      </c>
      <c r="K545" t="s">
        <v>102</v>
      </c>
      <c r="L545" t="s">
        <v>103</v>
      </c>
      <c r="N545">
        <v>0</v>
      </c>
      <c r="O545">
        <v>0</v>
      </c>
      <c r="S545" t="s">
        <v>104</v>
      </c>
    </row>
    <row r="546" spans="1:27">
      <c r="A546">
        <v>11</v>
      </c>
      <c r="F546">
        <v>27</v>
      </c>
      <c r="G546" t="s">
        <v>105</v>
      </c>
      <c r="I546" t="s">
        <v>110</v>
      </c>
      <c r="J546" t="s">
        <v>227</v>
      </c>
      <c r="K546" t="s">
        <v>102</v>
      </c>
      <c r="L546" t="s">
        <v>107</v>
      </c>
      <c r="N546">
        <v>1</v>
      </c>
      <c r="O546">
        <v>0</v>
      </c>
      <c r="S546" t="s">
        <v>108</v>
      </c>
    </row>
    <row r="547" spans="1:27">
      <c r="A547">
        <v>11</v>
      </c>
      <c r="F547">
        <v>28</v>
      </c>
      <c r="G547" t="s">
        <v>105</v>
      </c>
      <c r="I547" t="s">
        <v>109</v>
      </c>
      <c r="J547" t="s">
        <v>227</v>
      </c>
      <c r="K547" t="s">
        <v>102</v>
      </c>
      <c r="L547" t="s">
        <v>107</v>
      </c>
      <c r="N547">
        <v>1</v>
      </c>
      <c r="O547">
        <v>0</v>
      </c>
      <c r="S547" t="s">
        <v>108</v>
      </c>
    </row>
    <row r="548" spans="1:27">
      <c r="A548">
        <v>11</v>
      </c>
      <c r="F548">
        <v>2</v>
      </c>
      <c r="G548" t="s">
        <v>259</v>
      </c>
      <c r="I548" t="s">
        <v>260</v>
      </c>
      <c r="J548" t="s">
        <v>168</v>
      </c>
      <c r="K548" t="s">
        <v>102</v>
      </c>
      <c r="L548" t="s">
        <v>271</v>
      </c>
      <c r="N548">
        <v>0</v>
      </c>
      <c r="S548" t="s">
        <v>104</v>
      </c>
    </row>
    <row r="549" spans="1:27">
      <c r="A549">
        <v>11</v>
      </c>
      <c r="F549">
        <v>3</v>
      </c>
      <c r="G549" t="s">
        <v>105</v>
      </c>
      <c r="I549" t="s">
        <v>106</v>
      </c>
      <c r="J549" t="s">
        <v>168</v>
      </c>
      <c r="K549" t="s">
        <v>102</v>
      </c>
      <c r="L549" t="s">
        <v>80</v>
      </c>
      <c r="N549">
        <v>1</v>
      </c>
      <c r="O549">
        <v>1</v>
      </c>
      <c r="S549" t="s">
        <v>108</v>
      </c>
      <c r="AA549">
        <v>1</v>
      </c>
    </row>
    <row r="550" spans="1:27">
      <c r="A550">
        <v>11</v>
      </c>
      <c r="F550">
        <v>5</v>
      </c>
      <c r="G550" t="s">
        <v>105</v>
      </c>
      <c r="I550" t="s">
        <v>167</v>
      </c>
      <c r="J550" t="s">
        <v>168</v>
      </c>
      <c r="K550" t="s">
        <v>102</v>
      </c>
      <c r="L550" t="s">
        <v>80</v>
      </c>
      <c r="N550">
        <v>1</v>
      </c>
      <c r="O550">
        <v>1</v>
      </c>
      <c r="S550" t="s">
        <v>113</v>
      </c>
      <c r="AA550">
        <v>1</v>
      </c>
    </row>
    <row r="551" spans="1:27">
      <c r="A551">
        <v>11</v>
      </c>
      <c r="F551">
        <v>6</v>
      </c>
      <c r="G551" t="s">
        <v>259</v>
      </c>
      <c r="I551" t="s">
        <v>166</v>
      </c>
      <c r="J551" t="s">
        <v>168</v>
      </c>
      <c r="K551" t="s">
        <v>102</v>
      </c>
      <c r="L551" t="s">
        <v>271</v>
      </c>
      <c r="N551">
        <v>0</v>
      </c>
      <c r="S551" t="s">
        <v>104</v>
      </c>
    </row>
    <row r="552" spans="1:27">
      <c r="A552">
        <v>11</v>
      </c>
      <c r="F552">
        <v>7</v>
      </c>
      <c r="G552" t="s">
        <v>105</v>
      </c>
      <c r="I552" t="s">
        <v>165</v>
      </c>
      <c r="J552" t="s">
        <v>168</v>
      </c>
      <c r="K552" t="s">
        <v>102</v>
      </c>
      <c r="L552" t="s">
        <v>76</v>
      </c>
      <c r="N552">
        <v>1</v>
      </c>
      <c r="O552">
        <v>1</v>
      </c>
      <c r="S552" t="s">
        <v>113</v>
      </c>
      <c r="AA552">
        <v>1</v>
      </c>
    </row>
    <row r="553" spans="1:27">
      <c r="A553">
        <v>11</v>
      </c>
      <c r="F553">
        <v>8</v>
      </c>
      <c r="G553" t="s">
        <v>105</v>
      </c>
      <c r="I553" t="s">
        <v>164</v>
      </c>
      <c r="J553" t="s">
        <v>168</v>
      </c>
      <c r="K553" t="s">
        <v>102</v>
      </c>
      <c r="L553" t="s">
        <v>76</v>
      </c>
      <c r="N553">
        <v>1</v>
      </c>
      <c r="O553">
        <v>1</v>
      </c>
      <c r="S553" t="s">
        <v>108</v>
      </c>
      <c r="AA553">
        <v>1</v>
      </c>
    </row>
    <row r="554" spans="1:27">
      <c r="A554">
        <v>11</v>
      </c>
      <c r="F554">
        <v>9</v>
      </c>
      <c r="G554" t="s">
        <v>105</v>
      </c>
      <c r="I554" t="s">
        <v>163</v>
      </c>
      <c r="J554" t="s">
        <v>168</v>
      </c>
      <c r="K554" t="s">
        <v>102</v>
      </c>
      <c r="L554" t="s">
        <v>80</v>
      </c>
      <c r="N554">
        <v>1</v>
      </c>
      <c r="O554">
        <v>1</v>
      </c>
      <c r="S554" t="s">
        <v>108</v>
      </c>
      <c r="AA554">
        <v>1</v>
      </c>
    </row>
    <row r="555" spans="1:27">
      <c r="A555">
        <v>11</v>
      </c>
      <c r="F555">
        <v>10</v>
      </c>
      <c r="G555" t="s">
        <v>259</v>
      </c>
      <c r="I555" t="s">
        <v>162</v>
      </c>
      <c r="J555" t="s">
        <v>168</v>
      </c>
      <c r="K555" t="s">
        <v>102</v>
      </c>
      <c r="L555" t="s">
        <v>271</v>
      </c>
      <c r="N555">
        <v>0</v>
      </c>
      <c r="S555" t="s">
        <v>104</v>
      </c>
    </row>
    <row r="556" spans="1:27">
      <c r="A556">
        <v>11</v>
      </c>
      <c r="F556">
        <v>11</v>
      </c>
      <c r="G556" t="s">
        <v>259</v>
      </c>
      <c r="I556" t="s">
        <v>161</v>
      </c>
      <c r="J556" t="s">
        <v>168</v>
      </c>
      <c r="K556" t="s">
        <v>102</v>
      </c>
      <c r="L556" t="s">
        <v>271</v>
      </c>
      <c r="N556">
        <v>0</v>
      </c>
      <c r="S556" t="s">
        <v>104</v>
      </c>
    </row>
    <row r="557" spans="1:27">
      <c r="A557">
        <v>11</v>
      </c>
      <c r="F557">
        <v>12</v>
      </c>
      <c r="G557" t="s">
        <v>259</v>
      </c>
      <c r="I557" t="s">
        <v>160</v>
      </c>
      <c r="J557" t="s">
        <v>168</v>
      </c>
      <c r="K557" t="s">
        <v>102</v>
      </c>
      <c r="L557" t="s">
        <v>271</v>
      </c>
      <c r="N557">
        <v>0</v>
      </c>
      <c r="S557" t="s">
        <v>104</v>
      </c>
    </row>
    <row r="558" spans="1:27">
      <c r="A558">
        <v>11</v>
      </c>
      <c r="F558">
        <v>13</v>
      </c>
      <c r="G558" t="s">
        <v>105</v>
      </c>
      <c r="I558" t="s">
        <v>159</v>
      </c>
      <c r="J558" t="s">
        <v>168</v>
      </c>
      <c r="K558" t="s">
        <v>102</v>
      </c>
      <c r="L558" t="s">
        <v>80</v>
      </c>
      <c r="N558">
        <v>1</v>
      </c>
      <c r="O558">
        <v>1</v>
      </c>
      <c r="S558" t="s">
        <v>113</v>
      </c>
      <c r="AA558">
        <v>1</v>
      </c>
    </row>
    <row r="559" spans="1:27">
      <c r="A559">
        <v>11</v>
      </c>
      <c r="F559">
        <v>14</v>
      </c>
      <c r="G559" t="s">
        <v>105</v>
      </c>
      <c r="I559" t="s">
        <v>158</v>
      </c>
      <c r="J559" t="s">
        <v>168</v>
      </c>
      <c r="K559" t="s">
        <v>102</v>
      </c>
      <c r="L559" t="s">
        <v>80</v>
      </c>
      <c r="N559">
        <v>1</v>
      </c>
      <c r="O559">
        <v>1</v>
      </c>
      <c r="S559" t="s">
        <v>113</v>
      </c>
      <c r="AA559">
        <v>1</v>
      </c>
    </row>
    <row r="560" spans="1:27">
      <c r="A560">
        <v>11</v>
      </c>
      <c r="F560">
        <v>15</v>
      </c>
      <c r="G560" t="s">
        <v>105</v>
      </c>
      <c r="I560" t="s">
        <v>157</v>
      </c>
      <c r="J560" t="s">
        <v>168</v>
      </c>
      <c r="K560" t="s">
        <v>102</v>
      </c>
      <c r="L560" t="s">
        <v>76</v>
      </c>
      <c r="N560">
        <v>1</v>
      </c>
      <c r="O560">
        <v>1</v>
      </c>
      <c r="S560" t="s">
        <v>108</v>
      </c>
      <c r="AA560">
        <v>1</v>
      </c>
    </row>
    <row r="561" spans="1:27">
      <c r="A561">
        <v>11</v>
      </c>
      <c r="F561">
        <v>16</v>
      </c>
      <c r="G561" t="s">
        <v>105</v>
      </c>
      <c r="I561" t="s">
        <v>156</v>
      </c>
      <c r="J561" t="s">
        <v>168</v>
      </c>
      <c r="K561" t="s">
        <v>102</v>
      </c>
      <c r="L561" t="s">
        <v>76</v>
      </c>
      <c r="N561">
        <v>1</v>
      </c>
      <c r="O561">
        <v>1</v>
      </c>
      <c r="S561" t="s">
        <v>113</v>
      </c>
      <c r="AA561">
        <v>1</v>
      </c>
    </row>
    <row r="562" spans="1:27">
      <c r="A562">
        <v>11</v>
      </c>
      <c r="F562">
        <v>17</v>
      </c>
      <c r="G562" t="s">
        <v>259</v>
      </c>
      <c r="I562" t="s">
        <v>155</v>
      </c>
      <c r="J562" t="s">
        <v>168</v>
      </c>
      <c r="K562" t="s">
        <v>102</v>
      </c>
      <c r="L562" t="s">
        <v>271</v>
      </c>
      <c r="N562">
        <v>0</v>
      </c>
      <c r="S562" t="s">
        <v>104</v>
      </c>
    </row>
    <row r="563" spans="1:27">
      <c r="A563">
        <v>11</v>
      </c>
      <c r="F563">
        <v>18</v>
      </c>
      <c r="G563" t="s">
        <v>105</v>
      </c>
      <c r="I563" t="s">
        <v>154</v>
      </c>
      <c r="J563" t="s">
        <v>168</v>
      </c>
      <c r="K563" t="s">
        <v>102</v>
      </c>
      <c r="L563" t="s">
        <v>94</v>
      </c>
      <c r="N563">
        <v>1</v>
      </c>
      <c r="S563" t="s">
        <v>113</v>
      </c>
      <c r="AA563">
        <v>1</v>
      </c>
    </row>
    <row r="564" spans="1:27">
      <c r="A564">
        <v>11</v>
      </c>
      <c r="F564">
        <v>19</v>
      </c>
      <c r="G564" t="s">
        <v>259</v>
      </c>
      <c r="I564" t="s">
        <v>152</v>
      </c>
      <c r="J564" t="s">
        <v>168</v>
      </c>
      <c r="K564" t="s">
        <v>102</v>
      </c>
      <c r="L564" t="s">
        <v>271</v>
      </c>
      <c r="N564">
        <v>0</v>
      </c>
      <c r="S564" t="s">
        <v>104</v>
      </c>
    </row>
    <row r="565" spans="1:27">
      <c r="A565">
        <v>11</v>
      </c>
      <c r="F565">
        <v>20</v>
      </c>
      <c r="G565" t="s">
        <v>105</v>
      </c>
      <c r="I565" t="s">
        <v>186</v>
      </c>
      <c r="J565" t="s">
        <v>168</v>
      </c>
      <c r="K565" t="s">
        <v>102</v>
      </c>
      <c r="L565" t="s">
        <v>76</v>
      </c>
      <c r="N565">
        <v>1</v>
      </c>
      <c r="O565">
        <v>1</v>
      </c>
      <c r="S565" t="s">
        <v>108</v>
      </c>
      <c r="AA565">
        <v>1</v>
      </c>
    </row>
    <row r="566" spans="1:27">
      <c r="A566">
        <v>11</v>
      </c>
      <c r="F566">
        <v>21</v>
      </c>
      <c r="G566" t="s">
        <v>105</v>
      </c>
      <c r="I566" t="s">
        <v>185</v>
      </c>
      <c r="J566" t="s">
        <v>168</v>
      </c>
      <c r="K566" t="s">
        <v>102</v>
      </c>
      <c r="L566" t="s">
        <v>76</v>
      </c>
      <c r="N566">
        <v>1</v>
      </c>
      <c r="O566">
        <v>1</v>
      </c>
      <c r="S566" t="s">
        <v>113</v>
      </c>
      <c r="AA566">
        <v>1</v>
      </c>
    </row>
    <row r="567" spans="1:27">
      <c r="A567">
        <v>11</v>
      </c>
      <c r="F567">
        <v>22</v>
      </c>
      <c r="G567" t="s">
        <v>105</v>
      </c>
      <c r="I567" t="s">
        <v>184</v>
      </c>
      <c r="J567" t="s">
        <v>168</v>
      </c>
      <c r="K567" t="s">
        <v>102</v>
      </c>
      <c r="L567" t="s">
        <v>80</v>
      </c>
      <c r="N567">
        <v>1</v>
      </c>
      <c r="O567">
        <v>1</v>
      </c>
      <c r="S567" t="s">
        <v>108</v>
      </c>
      <c r="AA567">
        <v>1</v>
      </c>
    </row>
    <row r="568" spans="1:27">
      <c r="A568">
        <v>11</v>
      </c>
      <c r="F568">
        <v>23</v>
      </c>
      <c r="G568" t="s">
        <v>259</v>
      </c>
      <c r="I568" t="s">
        <v>183</v>
      </c>
      <c r="J568" t="s">
        <v>168</v>
      </c>
      <c r="K568" t="s">
        <v>102</v>
      </c>
      <c r="L568" t="s">
        <v>271</v>
      </c>
      <c r="N568">
        <v>0</v>
      </c>
      <c r="S568" t="s">
        <v>104</v>
      </c>
    </row>
    <row r="569" spans="1:27">
      <c r="A569">
        <v>11</v>
      </c>
      <c r="F569">
        <v>24</v>
      </c>
      <c r="G569" t="s">
        <v>105</v>
      </c>
      <c r="I569" t="s">
        <v>19</v>
      </c>
      <c r="J569" t="s">
        <v>168</v>
      </c>
      <c r="K569" t="s">
        <v>102</v>
      </c>
      <c r="L569" t="s">
        <v>95</v>
      </c>
      <c r="N569">
        <v>1</v>
      </c>
      <c r="Q569">
        <v>1</v>
      </c>
      <c r="S569" t="s">
        <v>108</v>
      </c>
      <c r="AA569">
        <v>1</v>
      </c>
    </row>
    <row r="570" spans="1:27">
      <c r="A570">
        <v>11</v>
      </c>
      <c r="F570">
        <v>25</v>
      </c>
      <c r="G570" t="s">
        <v>105</v>
      </c>
      <c r="I570" t="s">
        <v>112</v>
      </c>
      <c r="J570" t="s">
        <v>168</v>
      </c>
      <c r="K570" t="s">
        <v>102</v>
      </c>
      <c r="L570" t="s">
        <v>77</v>
      </c>
      <c r="N570">
        <v>1</v>
      </c>
      <c r="S570" t="s">
        <v>113</v>
      </c>
    </row>
    <row r="571" spans="1:27">
      <c r="A571">
        <v>11</v>
      </c>
      <c r="F571">
        <v>26</v>
      </c>
      <c r="G571" t="s">
        <v>259</v>
      </c>
      <c r="I571" t="s">
        <v>111</v>
      </c>
      <c r="J571" t="s">
        <v>168</v>
      </c>
      <c r="K571" t="s">
        <v>102</v>
      </c>
      <c r="L571" t="s">
        <v>271</v>
      </c>
      <c r="N571">
        <v>0</v>
      </c>
      <c r="S571" t="s">
        <v>104</v>
      </c>
    </row>
    <row r="572" spans="1:27">
      <c r="A572">
        <v>11</v>
      </c>
      <c r="F572">
        <v>27</v>
      </c>
      <c r="G572" t="s">
        <v>105</v>
      </c>
      <c r="I572" t="s">
        <v>110</v>
      </c>
      <c r="J572" t="s">
        <v>168</v>
      </c>
      <c r="K572" t="s">
        <v>102</v>
      </c>
      <c r="L572" t="s">
        <v>76</v>
      </c>
      <c r="N572">
        <v>1</v>
      </c>
      <c r="O572">
        <v>1</v>
      </c>
      <c r="S572" t="s">
        <v>108</v>
      </c>
      <c r="AA572">
        <v>1</v>
      </c>
    </row>
    <row r="573" spans="1:27">
      <c r="A573">
        <v>11</v>
      </c>
      <c r="F573">
        <v>28</v>
      </c>
      <c r="G573" t="s">
        <v>105</v>
      </c>
      <c r="I573" t="s">
        <v>109</v>
      </c>
      <c r="J573" t="s">
        <v>168</v>
      </c>
      <c r="K573" t="s">
        <v>102</v>
      </c>
      <c r="L573" t="s">
        <v>80</v>
      </c>
      <c r="N573">
        <v>1</v>
      </c>
      <c r="O573">
        <v>1</v>
      </c>
      <c r="S573" t="s">
        <v>108</v>
      </c>
      <c r="AA573">
        <v>1</v>
      </c>
    </row>
    <row r="574" spans="1:27">
      <c r="A574">
        <v>12</v>
      </c>
      <c r="B574" t="s">
        <v>223</v>
      </c>
      <c r="F574">
        <v>2</v>
      </c>
      <c r="G574" t="s">
        <v>259</v>
      </c>
      <c r="I574" t="s">
        <v>260</v>
      </c>
      <c r="J574" t="s">
        <v>261</v>
      </c>
      <c r="K574" t="s">
        <v>102</v>
      </c>
      <c r="L574" t="s">
        <v>103</v>
      </c>
      <c r="N574">
        <v>0</v>
      </c>
      <c r="O574">
        <v>0</v>
      </c>
      <c r="S574" t="s">
        <v>104</v>
      </c>
    </row>
    <row r="575" spans="1:27">
      <c r="A575">
        <v>12</v>
      </c>
      <c r="F575">
        <v>3</v>
      </c>
      <c r="G575" t="s">
        <v>105</v>
      </c>
      <c r="I575" t="s">
        <v>106</v>
      </c>
      <c r="J575" t="s">
        <v>261</v>
      </c>
      <c r="K575" t="s">
        <v>102</v>
      </c>
      <c r="L575" t="s">
        <v>107</v>
      </c>
      <c r="N575">
        <v>1</v>
      </c>
      <c r="O575">
        <v>0</v>
      </c>
      <c r="S575" t="s">
        <v>108</v>
      </c>
    </row>
    <row r="576" spans="1:27">
      <c r="A576">
        <v>12</v>
      </c>
      <c r="F576">
        <v>5</v>
      </c>
      <c r="G576" t="s">
        <v>105</v>
      </c>
      <c r="I576" t="s">
        <v>109</v>
      </c>
      <c r="J576" t="s">
        <v>261</v>
      </c>
      <c r="K576" t="s">
        <v>102</v>
      </c>
      <c r="L576" t="s">
        <v>107</v>
      </c>
      <c r="N576">
        <v>1</v>
      </c>
      <c r="O576">
        <v>0</v>
      </c>
      <c r="S576" t="s">
        <v>108</v>
      </c>
    </row>
    <row r="577" spans="1:19">
      <c r="A577">
        <v>12</v>
      </c>
      <c r="F577">
        <v>6</v>
      </c>
      <c r="G577" t="s">
        <v>105</v>
      </c>
      <c r="I577" t="s">
        <v>110</v>
      </c>
      <c r="J577" t="s">
        <v>261</v>
      </c>
      <c r="K577" t="s">
        <v>102</v>
      </c>
      <c r="L577" t="s">
        <v>107</v>
      </c>
      <c r="N577">
        <v>1</v>
      </c>
      <c r="O577">
        <v>0</v>
      </c>
      <c r="S577" t="s">
        <v>108</v>
      </c>
    </row>
    <row r="578" spans="1:19">
      <c r="A578">
        <v>12</v>
      </c>
      <c r="F578">
        <v>7</v>
      </c>
      <c r="G578" t="s">
        <v>259</v>
      </c>
      <c r="I578" t="s">
        <v>111</v>
      </c>
      <c r="J578" t="s">
        <v>261</v>
      </c>
      <c r="K578" t="s">
        <v>102</v>
      </c>
      <c r="L578" t="s">
        <v>103</v>
      </c>
      <c r="N578">
        <v>0</v>
      </c>
      <c r="O578">
        <v>0</v>
      </c>
      <c r="S578" t="s">
        <v>104</v>
      </c>
    </row>
    <row r="579" spans="1:19">
      <c r="A579">
        <v>12</v>
      </c>
      <c r="F579">
        <v>8</v>
      </c>
      <c r="G579" t="s">
        <v>105</v>
      </c>
      <c r="I579" t="s">
        <v>112</v>
      </c>
      <c r="J579" t="s">
        <v>261</v>
      </c>
      <c r="K579" t="s">
        <v>102</v>
      </c>
      <c r="L579" t="s">
        <v>107</v>
      </c>
      <c r="N579">
        <v>1</v>
      </c>
      <c r="O579">
        <v>0</v>
      </c>
      <c r="S579" t="s">
        <v>113</v>
      </c>
    </row>
    <row r="580" spans="1:19">
      <c r="A580">
        <v>12</v>
      </c>
      <c r="F580">
        <v>9</v>
      </c>
      <c r="G580" t="s">
        <v>105</v>
      </c>
      <c r="I580" t="s">
        <v>19</v>
      </c>
      <c r="J580" t="s">
        <v>261</v>
      </c>
      <c r="K580" t="s">
        <v>102</v>
      </c>
      <c r="L580" t="s">
        <v>107</v>
      </c>
      <c r="N580">
        <v>1</v>
      </c>
      <c r="O580">
        <v>0</v>
      </c>
      <c r="S580" t="s">
        <v>108</v>
      </c>
    </row>
    <row r="581" spans="1:19">
      <c r="A581">
        <v>12</v>
      </c>
      <c r="F581">
        <v>10</v>
      </c>
      <c r="G581" t="s">
        <v>259</v>
      </c>
      <c r="I581" t="s">
        <v>183</v>
      </c>
      <c r="J581" t="s">
        <v>261</v>
      </c>
      <c r="K581" t="s">
        <v>102</v>
      </c>
      <c r="L581" t="s">
        <v>103</v>
      </c>
      <c r="N581">
        <v>0</v>
      </c>
      <c r="O581">
        <v>0</v>
      </c>
      <c r="S581" t="s">
        <v>104</v>
      </c>
    </row>
    <row r="582" spans="1:19">
      <c r="A582">
        <v>12</v>
      </c>
      <c r="F582">
        <v>11</v>
      </c>
      <c r="G582" t="s">
        <v>105</v>
      </c>
      <c r="I582" t="s">
        <v>184</v>
      </c>
      <c r="J582" t="s">
        <v>261</v>
      </c>
      <c r="K582" t="s">
        <v>102</v>
      </c>
      <c r="L582" t="s">
        <v>107</v>
      </c>
      <c r="N582">
        <v>1</v>
      </c>
      <c r="O582">
        <v>0</v>
      </c>
      <c r="S582" t="s">
        <v>108</v>
      </c>
    </row>
    <row r="583" spans="1:19">
      <c r="A583">
        <v>12</v>
      </c>
      <c r="F583">
        <v>12</v>
      </c>
      <c r="G583" t="s">
        <v>105</v>
      </c>
      <c r="I583" t="s">
        <v>185</v>
      </c>
      <c r="J583" t="s">
        <v>261</v>
      </c>
      <c r="K583" t="s">
        <v>102</v>
      </c>
      <c r="L583" t="s">
        <v>107</v>
      </c>
      <c r="N583">
        <v>1</v>
      </c>
      <c r="O583">
        <v>0</v>
      </c>
      <c r="S583" t="s">
        <v>113</v>
      </c>
    </row>
    <row r="584" spans="1:19">
      <c r="A584">
        <v>12</v>
      </c>
      <c r="F584">
        <v>13</v>
      </c>
      <c r="G584" t="s">
        <v>105</v>
      </c>
      <c r="I584" t="s">
        <v>186</v>
      </c>
      <c r="J584" t="s">
        <v>261</v>
      </c>
      <c r="K584" t="s">
        <v>102</v>
      </c>
      <c r="L584" t="s">
        <v>107</v>
      </c>
      <c r="N584">
        <v>1</v>
      </c>
      <c r="O584">
        <v>0</v>
      </c>
      <c r="S584" t="s">
        <v>108</v>
      </c>
    </row>
    <row r="585" spans="1:19">
      <c r="A585">
        <v>12</v>
      </c>
      <c r="F585">
        <v>14</v>
      </c>
      <c r="G585" t="s">
        <v>259</v>
      </c>
      <c r="I585" t="s">
        <v>152</v>
      </c>
      <c r="J585" t="s">
        <v>261</v>
      </c>
      <c r="K585" t="s">
        <v>102</v>
      </c>
      <c r="L585" t="s">
        <v>153</v>
      </c>
      <c r="N585">
        <v>0</v>
      </c>
      <c r="O585">
        <v>0</v>
      </c>
      <c r="S585" t="s">
        <v>104</v>
      </c>
    </row>
    <row r="586" spans="1:19">
      <c r="A586">
        <v>12</v>
      </c>
      <c r="F586">
        <v>15</v>
      </c>
      <c r="G586" t="s">
        <v>105</v>
      </c>
      <c r="I586" t="s">
        <v>154</v>
      </c>
      <c r="J586" t="s">
        <v>261</v>
      </c>
      <c r="K586" t="s">
        <v>102</v>
      </c>
      <c r="L586" t="s">
        <v>107</v>
      </c>
      <c r="N586">
        <v>1</v>
      </c>
      <c r="O586">
        <v>0</v>
      </c>
      <c r="S586" t="s">
        <v>113</v>
      </c>
    </row>
    <row r="587" spans="1:19">
      <c r="A587">
        <v>12</v>
      </c>
      <c r="F587">
        <v>16</v>
      </c>
      <c r="G587" t="s">
        <v>259</v>
      </c>
      <c r="I587" t="s">
        <v>155</v>
      </c>
      <c r="J587" t="s">
        <v>261</v>
      </c>
      <c r="K587" t="s">
        <v>102</v>
      </c>
      <c r="L587" t="s">
        <v>103</v>
      </c>
      <c r="N587">
        <v>0</v>
      </c>
      <c r="O587">
        <v>0</v>
      </c>
      <c r="S587" t="s">
        <v>104</v>
      </c>
    </row>
    <row r="588" spans="1:19">
      <c r="A588">
        <v>12</v>
      </c>
      <c r="F588">
        <v>17</v>
      </c>
      <c r="G588" t="s">
        <v>105</v>
      </c>
      <c r="I588" t="s">
        <v>156</v>
      </c>
      <c r="J588" t="s">
        <v>261</v>
      </c>
      <c r="K588" t="s">
        <v>102</v>
      </c>
      <c r="L588" t="s">
        <v>107</v>
      </c>
      <c r="N588">
        <v>1</v>
      </c>
      <c r="O588">
        <v>0</v>
      </c>
      <c r="S588" t="s">
        <v>113</v>
      </c>
    </row>
    <row r="589" spans="1:19">
      <c r="A589">
        <v>12</v>
      </c>
      <c r="F589">
        <v>18</v>
      </c>
      <c r="G589" t="s">
        <v>105</v>
      </c>
      <c r="I589" t="s">
        <v>157</v>
      </c>
      <c r="J589" t="s">
        <v>261</v>
      </c>
      <c r="K589" t="s">
        <v>102</v>
      </c>
      <c r="L589" t="s">
        <v>107</v>
      </c>
      <c r="N589">
        <v>1</v>
      </c>
      <c r="O589">
        <v>0</v>
      </c>
      <c r="S589" t="s">
        <v>108</v>
      </c>
    </row>
    <row r="590" spans="1:19">
      <c r="A590">
        <v>12</v>
      </c>
      <c r="F590">
        <v>19</v>
      </c>
      <c r="G590" t="s">
        <v>105</v>
      </c>
      <c r="I590" t="s">
        <v>158</v>
      </c>
      <c r="J590" t="s">
        <v>261</v>
      </c>
      <c r="K590" t="s">
        <v>102</v>
      </c>
      <c r="L590" t="s">
        <v>107</v>
      </c>
      <c r="N590">
        <v>1</v>
      </c>
      <c r="O590">
        <v>0</v>
      </c>
      <c r="S590" t="s">
        <v>113</v>
      </c>
    </row>
    <row r="591" spans="1:19">
      <c r="A591">
        <v>12</v>
      </c>
      <c r="F591">
        <v>20</v>
      </c>
      <c r="G591" t="s">
        <v>105</v>
      </c>
      <c r="I591" t="s">
        <v>159</v>
      </c>
      <c r="J591" t="s">
        <v>261</v>
      </c>
      <c r="K591" t="s">
        <v>102</v>
      </c>
      <c r="L591" t="s">
        <v>107</v>
      </c>
      <c r="N591">
        <v>1</v>
      </c>
      <c r="O591">
        <v>0</v>
      </c>
      <c r="S591" t="s">
        <v>113</v>
      </c>
    </row>
    <row r="592" spans="1:19">
      <c r="A592">
        <v>12</v>
      </c>
      <c r="F592">
        <v>21</v>
      </c>
      <c r="G592" t="s">
        <v>259</v>
      </c>
      <c r="I592" t="s">
        <v>160</v>
      </c>
      <c r="J592" t="s">
        <v>261</v>
      </c>
      <c r="K592" t="s">
        <v>102</v>
      </c>
      <c r="L592" t="s">
        <v>153</v>
      </c>
      <c r="N592">
        <v>0</v>
      </c>
      <c r="O592">
        <v>0</v>
      </c>
      <c r="S592" t="s">
        <v>104</v>
      </c>
    </row>
    <row r="593" spans="1:19">
      <c r="A593">
        <v>12</v>
      </c>
      <c r="F593">
        <v>22</v>
      </c>
      <c r="G593" t="s">
        <v>259</v>
      </c>
      <c r="I593" t="s">
        <v>161</v>
      </c>
      <c r="J593" t="s">
        <v>261</v>
      </c>
      <c r="K593" t="s">
        <v>102</v>
      </c>
      <c r="L593" t="s">
        <v>103</v>
      </c>
      <c r="N593">
        <v>0</v>
      </c>
      <c r="O593">
        <v>0</v>
      </c>
      <c r="S593" t="s">
        <v>104</v>
      </c>
    </row>
    <row r="594" spans="1:19">
      <c r="A594">
        <v>12</v>
      </c>
      <c r="F594">
        <v>23</v>
      </c>
      <c r="G594" t="s">
        <v>259</v>
      </c>
      <c r="I594" t="s">
        <v>162</v>
      </c>
      <c r="J594" t="s">
        <v>261</v>
      </c>
      <c r="K594" t="s">
        <v>102</v>
      </c>
      <c r="L594" t="s">
        <v>103</v>
      </c>
      <c r="N594">
        <v>0</v>
      </c>
      <c r="O594">
        <v>0</v>
      </c>
      <c r="S594" t="s">
        <v>104</v>
      </c>
    </row>
    <row r="595" spans="1:19">
      <c r="A595">
        <v>12</v>
      </c>
      <c r="F595">
        <v>24</v>
      </c>
      <c r="G595" t="s">
        <v>105</v>
      </c>
      <c r="I595" t="s">
        <v>163</v>
      </c>
      <c r="J595" t="s">
        <v>261</v>
      </c>
      <c r="K595" t="s">
        <v>102</v>
      </c>
      <c r="L595" t="s">
        <v>107</v>
      </c>
      <c r="N595">
        <v>1</v>
      </c>
      <c r="O595">
        <v>0</v>
      </c>
      <c r="S595" t="s">
        <v>108</v>
      </c>
    </row>
    <row r="596" spans="1:19">
      <c r="A596">
        <v>12</v>
      </c>
      <c r="F596">
        <v>25</v>
      </c>
      <c r="G596" t="s">
        <v>105</v>
      </c>
      <c r="I596" t="s">
        <v>164</v>
      </c>
      <c r="J596" t="s">
        <v>261</v>
      </c>
      <c r="K596" t="s">
        <v>102</v>
      </c>
      <c r="L596" t="s">
        <v>107</v>
      </c>
      <c r="N596">
        <v>1</v>
      </c>
      <c r="O596">
        <v>0</v>
      </c>
      <c r="S596" t="s">
        <v>108</v>
      </c>
    </row>
    <row r="597" spans="1:19">
      <c r="A597">
        <v>12</v>
      </c>
      <c r="F597">
        <v>26</v>
      </c>
      <c r="G597" t="s">
        <v>105</v>
      </c>
      <c r="I597" t="s">
        <v>165</v>
      </c>
      <c r="J597" t="s">
        <v>261</v>
      </c>
      <c r="K597" t="s">
        <v>102</v>
      </c>
      <c r="L597" t="s">
        <v>107</v>
      </c>
      <c r="N597">
        <v>1</v>
      </c>
      <c r="O597">
        <v>0</v>
      </c>
      <c r="S597" t="s">
        <v>113</v>
      </c>
    </row>
    <row r="598" spans="1:19">
      <c r="A598">
        <v>12</v>
      </c>
      <c r="F598">
        <v>27</v>
      </c>
      <c r="G598" t="s">
        <v>259</v>
      </c>
      <c r="I598" t="s">
        <v>166</v>
      </c>
      <c r="J598" t="s">
        <v>261</v>
      </c>
      <c r="K598" t="s">
        <v>102</v>
      </c>
      <c r="L598" t="s">
        <v>103</v>
      </c>
      <c r="N598">
        <v>0</v>
      </c>
      <c r="O598">
        <v>0</v>
      </c>
      <c r="S598" t="s">
        <v>104</v>
      </c>
    </row>
    <row r="599" spans="1:19">
      <c r="A599">
        <v>12</v>
      </c>
      <c r="F599">
        <v>28</v>
      </c>
      <c r="G599" t="s">
        <v>105</v>
      </c>
      <c r="I599" t="s">
        <v>167</v>
      </c>
      <c r="J599" t="s">
        <v>261</v>
      </c>
      <c r="K599" t="s">
        <v>102</v>
      </c>
      <c r="L599" t="s">
        <v>107</v>
      </c>
      <c r="N599">
        <v>1</v>
      </c>
      <c r="O599">
        <v>0</v>
      </c>
      <c r="S599" t="s">
        <v>113</v>
      </c>
    </row>
    <row r="600" spans="1:19">
      <c r="A600">
        <v>12</v>
      </c>
      <c r="F600">
        <v>2</v>
      </c>
      <c r="G600" t="s">
        <v>259</v>
      </c>
      <c r="I600" t="s">
        <v>260</v>
      </c>
      <c r="J600" t="s">
        <v>168</v>
      </c>
      <c r="K600" t="s">
        <v>102</v>
      </c>
      <c r="L600" t="s">
        <v>97</v>
      </c>
      <c r="N600">
        <v>0</v>
      </c>
      <c r="S600" t="s">
        <v>104</v>
      </c>
    </row>
    <row r="601" spans="1:19">
      <c r="A601">
        <v>12</v>
      </c>
      <c r="F601">
        <v>3</v>
      </c>
      <c r="G601" t="s">
        <v>105</v>
      </c>
      <c r="I601" t="s">
        <v>106</v>
      </c>
      <c r="J601" t="s">
        <v>168</v>
      </c>
      <c r="K601" t="s">
        <v>102</v>
      </c>
      <c r="L601" t="s">
        <v>107</v>
      </c>
      <c r="N601">
        <v>1</v>
      </c>
      <c r="S601" t="s">
        <v>108</v>
      </c>
    </row>
    <row r="602" spans="1:19">
      <c r="A602">
        <v>12</v>
      </c>
      <c r="F602">
        <v>5</v>
      </c>
      <c r="G602" t="s">
        <v>105</v>
      </c>
      <c r="I602" t="s">
        <v>109</v>
      </c>
      <c r="J602" t="s">
        <v>168</v>
      </c>
      <c r="K602" t="s">
        <v>102</v>
      </c>
      <c r="L602" t="s">
        <v>98</v>
      </c>
      <c r="N602">
        <v>1</v>
      </c>
      <c r="S602" t="s">
        <v>108</v>
      </c>
    </row>
    <row r="603" spans="1:19">
      <c r="A603">
        <v>12</v>
      </c>
      <c r="F603">
        <v>6</v>
      </c>
      <c r="G603" t="s">
        <v>105</v>
      </c>
      <c r="I603" t="s">
        <v>110</v>
      </c>
      <c r="J603" t="s">
        <v>168</v>
      </c>
      <c r="K603" t="s">
        <v>102</v>
      </c>
      <c r="L603" t="s">
        <v>98</v>
      </c>
      <c r="N603">
        <v>1</v>
      </c>
      <c r="S603" t="s">
        <v>108</v>
      </c>
    </row>
    <row r="604" spans="1:19">
      <c r="A604">
        <v>12</v>
      </c>
      <c r="F604">
        <v>7</v>
      </c>
      <c r="G604" t="s">
        <v>259</v>
      </c>
      <c r="I604" t="s">
        <v>111</v>
      </c>
      <c r="J604" t="s">
        <v>168</v>
      </c>
      <c r="K604" t="s">
        <v>102</v>
      </c>
      <c r="L604" t="s">
        <v>271</v>
      </c>
      <c r="N604">
        <v>0</v>
      </c>
      <c r="S604" t="s">
        <v>104</v>
      </c>
    </row>
    <row r="605" spans="1:19">
      <c r="A605">
        <v>12</v>
      </c>
      <c r="F605">
        <v>8</v>
      </c>
      <c r="G605" t="s">
        <v>105</v>
      </c>
      <c r="I605" t="s">
        <v>112</v>
      </c>
      <c r="J605" t="s">
        <v>168</v>
      </c>
      <c r="K605" t="s">
        <v>102</v>
      </c>
      <c r="L605" t="s">
        <v>78</v>
      </c>
      <c r="N605">
        <v>1</v>
      </c>
      <c r="S605" t="s">
        <v>113</v>
      </c>
    </row>
    <row r="606" spans="1:19">
      <c r="A606">
        <v>12</v>
      </c>
      <c r="F606">
        <v>9</v>
      </c>
      <c r="G606" t="s">
        <v>105</v>
      </c>
      <c r="I606" t="s">
        <v>19</v>
      </c>
      <c r="J606" t="s">
        <v>168</v>
      </c>
      <c r="K606" t="s">
        <v>102</v>
      </c>
      <c r="L606" t="s">
        <v>78</v>
      </c>
      <c r="N606">
        <v>1</v>
      </c>
      <c r="S606" t="s">
        <v>108</v>
      </c>
    </row>
    <row r="607" spans="1:19">
      <c r="A607">
        <v>12</v>
      </c>
      <c r="F607">
        <v>10</v>
      </c>
      <c r="G607" t="s">
        <v>259</v>
      </c>
      <c r="I607" t="s">
        <v>183</v>
      </c>
      <c r="J607" t="s">
        <v>168</v>
      </c>
      <c r="K607" t="s">
        <v>102</v>
      </c>
      <c r="L607" t="s">
        <v>271</v>
      </c>
      <c r="N607">
        <v>0</v>
      </c>
      <c r="S607" t="s">
        <v>104</v>
      </c>
    </row>
    <row r="608" spans="1:19">
      <c r="A608">
        <v>12</v>
      </c>
      <c r="F608">
        <v>11</v>
      </c>
      <c r="G608" t="s">
        <v>105</v>
      </c>
      <c r="I608" t="s">
        <v>184</v>
      </c>
      <c r="J608" t="s">
        <v>168</v>
      </c>
      <c r="K608" t="s">
        <v>102</v>
      </c>
      <c r="L608" t="s">
        <v>76</v>
      </c>
      <c r="N608">
        <v>1</v>
      </c>
      <c r="O608">
        <v>1</v>
      </c>
      <c r="S608" t="s">
        <v>108</v>
      </c>
    </row>
    <row r="609" spans="1:27">
      <c r="A609">
        <v>12</v>
      </c>
      <c r="F609">
        <v>12</v>
      </c>
      <c r="G609" t="s">
        <v>105</v>
      </c>
      <c r="I609" t="s">
        <v>185</v>
      </c>
      <c r="J609" t="s">
        <v>168</v>
      </c>
      <c r="K609" t="s">
        <v>102</v>
      </c>
      <c r="L609" t="s">
        <v>78</v>
      </c>
      <c r="N609">
        <v>1</v>
      </c>
      <c r="S609" t="s">
        <v>113</v>
      </c>
      <c r="AA609">
        <v>1</v>
      </c>
    </row>
    <row r="610" spans="1:27">
      <c r="A610">
        <v>12</v>
      </c>
      <c r="F610">
        <v>13</v>
      </c>
      <c r="G610" t="s">
        <v>105</v>
      </c>
      <c r="I610" t="s">
        <v>186</v>
      </c>
      <c r="J610" t="s">
        <v>168</v>
      </c>
      <c r="K610" t="s">
        <v>102</v>
      </c>
      <c r="L610" t="s">
        <v>78</v>
      </c>
      <c r="N610">
        <v>1</v>
      </c>
      <c r="S610" t="s">
        <v>108</v>
      </c>
      <c r="AA610">
        <v>1</v>
      </c>
    </row>
    <row r="611" spans="1:27">
      <c r="A611">
        <v>12</v>
      </c>
      <c r="F611">
        <v>14</v>
      </c>
      <c r="G611" t="s">
        <v>259</v>
      </c>
      <c r="I611" t="s">
        <v>152</v>
      </c>
      <c r="J611" t="s">
        <v>168</v>
      </c>
      <c r="K611" t="s">
        <v>102</v>
      </c>
      <c r="L611" t="s">
        <v>271</v>
      </c>
      <c r="N611">
        <v>0</v>
      </c>
      <c r="S611" t="s">
        <v>104</v>
      </c>
    </row>
    <row r="612" spans="1:27">
      <c r="A612">
        <v>12</v>
      </c>
      <c r="F612">
        <v>15</v>
      </c>
      <c r="G612" t="s">
        <v>105</v>
      </c>
      <c r="I612" t="s">
        <v>154</v>
      </c>
      <c r="J612" t="s">
        <v>168</v>
      </c>
      <c r="K612" t="s">
        <v>102</v>
      </c>
      <c r="L612" t="s">
        <v>99</v>
      </c>
      <c r="N612">
        <v>1</v>
      </c>
      <c r="S612" t="s">
        <v>113</v>
      </c>
      <c r="AA612">
        <v>1</v>
      </c>
    </row>
    <row r="613" spans="1:27">
      <c r="A613">
        <v>12</v>
      </c>
      <c r="F613">
        <v>16</v>
      </c>
      <c r="G613" t="s">
        <v>259</v>
      </c>
      <c r="I613" t="s">
        <v>155</v>
      </c>
      <c r="J613" t="s">
        <v>168</v>
      </c>
      <c r="K613" t="s">
        <v>102</v>
      </c>
      <c r="L613" t="s">
        <v>271</v>
      </c>
      <c r="N613">
        <v>0</v>
      </c>
      <c r="S613" t="s">
        <v>104</v>
      </c>
    </row>
    <row r="614" spans="1:27">
      <c r="A614">
        <v>12</v>
      </c>
      <c r="F614">
        <v>17</v>
      </c>
      <c r="G614" t="s">
        <v>105</v>
      </c>
      <c r="I614" t="s">
        <v>156</v>
      </c>
      <c r="J614" t="s">
        <v>168</v>
      </c>
      <c r="K614" t="s">
        <v>102</v>
      </c>
      <c r="L614" t="s">
        <v>78</v>
      </c>
      <c r="N614">
        <v>1</v>
      </c>
      <c r="S614" t="s">
        <v>113</v>
      </c>
    </row>
    <row r="615" spans="1:27">
      <c r="A615">
        <v>12</v>
      </c>
      <c r="F615">
        <v>18</v>
      </c>
      <c r="G615" t="s">
        <v>105</v>
      </c>
      <c r="I615" t="s">
        <v>157</v>
      </c>
      <c r="J615" t="s">
        <v>168</v>
      </c>
      <c r="K615" t="s">
        <v>102</v>
      </c>
      <c r="L615" t="s">
        <v>76</v>
      </c>
      <c r="N615">
        <v>1</v>
      </c>
      <c r="O615">
        <v>1</v>
      </c>
      <c r="S615" t="s">
        <v>108</v>
      </c>
      <c r="AA615">
        <v>1</v>
      </c>
    </row>
    <row r="616" spans="1:27">
      <c r="A616">
        <v>12</v>
      </c>
      <c r="F616">
        <v>19</v>
      </c>
      <c r="G616" t="s">
        <v>105</v>
      </c>
      <c r="I616" t="s">
        <v>158</v>
      </c>
      <c r="J616" t="s">
        <v>168</v>
      </c>
      <c r="K616" t="s">
        <v>102</v>
      </c>
      <c r="L616" t="s">
        <v>81</v>
      </c>
      <c r="N616">
        <v>1</v>
      </c>
      <c r="O616">
        <v>1</v>
      </c>
      <c r="S616" t="s">
        <v>113</v>
      </c>
      <c r="AA616">
        <v>1</v>
      </c>
    </row>
    <row r="617" spans="1:27">
      <c r="A617">
        <v>12</v>
      </c>
      <c r="F617">
        <v>20</v>
      </c>
      <c r="G617" t="s">
        <v>105</v>
      </c>
      <c r="I617" t="s">
        <v>159</v>
      </c>
      <c r="J617" t="s">
        <v>168</v>
      </c>
      <c r="K617" t="s">
        <v>102</v>
      </c>
      <c r="L617" t="s">
        <v>78</v>
      </c>
      <c r="N617">
        <v>1</v>
      </c>
      <c r="S617" t="s">
        <v>113</v>
      </c>
      <c r="AA617">
        <v>1</v>
      </c>
    </row>
    <row r="618" spans="1:27">
      <c r="A618">
        <v>12</v>
      </c>
      <c r="F618">
        <v>21</v>
      </c>
      <c r="G618" t="s">
        <v>259</v>
      </c>
      <c r="I618" t="s">
        <v>160</v>
      </c>
      <c r="J618" t="s">
        <v>168</v>
      </c>
      <c r="K618" t="s">
        <v>102</v>
      </c>
      <c r="L618" t="s">
        <v>271</v>
      </c>
      <c r="N618">
        <v>0</v>
      </c>
      <c r="S618" t="s">
        <v>104</v>
      </c>
    </row>
    <row r="619" spans="1:27">
      <c r="A619">
        <v>12</v>
      </c>
      <c r="F619">
        <v>22</v>
      </c>
      <c r="G619" t="s">
        <v>259</v>
      </c>
      <c r="I619" t="s">
        <v>161</v>
      </c>
      <c r="J619" t="s">
        <v>168</v>
      </c>
      <c r="K619" t="s">
        <v>102</v>
      </c>
      <c r="L619" t="s">
        <v>271</v>
      </c>
      <c r="N619">
        <v>0</v>
      </c>
      <c r="S619" t="s">
        <v>104</v>
      </c>
    </row>
    <row r="620" spans="1:27">
      <c r="A620">
        <v>12</v>
      </c>
      <c r="F620">
        <v>23</v>
      </c>
      <c r="G620" t="s">
        <v>259</v>
      </c>
      <c r="I620" t="s">
        <v>162</v>
      </c>
      <c r="J620" t="s">
        <v>168</v>
      </c>
      <c r="K620" t="s">
        <v>102</v>
      </c>
      <c r="L620" t="s">
        <v>271</v>
      </c>
      <c r="N620">
        <v>0</v>
      </c>
      <c r="S620" t="s">
        <v>104</v>
      </c>
    </row>
    <row r="621" spans="1:27">
      <c r="A621">
        <v>12</v>
      </c>
      <c r="F621">
        <v>24</v>
      </c>
      <c r="G621" t="s">
        <v>105</v>
      </c>
      <c r="I621" t="s">
        <v>163</v>
      </c>
      <c r="J621" t="s">
        <v>168</v>
      </c>
      <c r="K621" t="s">
        <v>102</v>
      </c>
      <c r="L621" t="s">
        <v>272</v>
      </c>
      <c r="N621">
        <v>1</v>
      </c>
      <c r="O621">
        <v>1</v>
      </c>
      <c r="S621" t="s">
        <v>108</v>
      </c>
      <c r="AA621">
        <v>1</v>
      </c>
    </row>
    <row r="622" spans="1:27">
      <c r="A622">
        <v>12</v>
      </c>
      <c r="F622">
        <v>25</v>
      </c>
      <c r="G622" t="s">
        <v>105</v>
      </c>
      <c r="I622" t="s">
        <v>164</v>
      </c>
      <c r="J622" t="s">
        <v>168</v>
      </c>
      <c r="K622" t="s">
        <v>102</v>
      </c>
      <c r="L622" t="s">
        <v>76</v>
      </c>
      <c r="N622">
        <v>1</v>
      </c>
      <c r="O622">
        <v>1</v>
      </c>
      <c r="S622" t="s">
        <v>108</v>
      </c>
    </row>
    <row r="623" spans="1:27">
      <c r="A623">
        <v>12</v>
      </c>
      <c r="F623">
        <v>26</v>
      </c>
      <c r="G623" t="s">
        <v>105</v>
      </c>
      <c r="I623" t="s">
        <v>165</v>
      </c>
      <c r="J623" t="s">
        <v>168</v>
      </c>
      <c r="K623" t="s">
        <v>102</v>
      </c>
      <c r="L623" t="s">
        <v>76</v>
      </c>
      <c r="N623">
        <v>1</v>
      </c>
      <c r="O623">
        <v>1</v>
      </c>
      <c r="S623" t="s">
        <v>113</v>
      </c>
      <c r="AA623">
        <v>1</v>
      </c>
    </row>
    <row r="624" spans="1:27">
      <c r="A624">
        <v>12</v>
      </c>
      <c r="F624">
        <v>27</v>
      </c>
      <c r="G624" t="s">
        <v>259</v>
      </c>
      <c r="I624" t="s">
        <v>166</v>
      </c>
      <c r="J624" t="s">
        <v>168</v>
      </c>
      <c r="K624" t="s">
        <v>102</v>
      </c>
      <c r="L624" t="s">
        <v>271</v>
      </c>
      <c r="N624">
        <v>0</v>
      </c>
      <c r="S624" t="s">
        <v>104</v>
      </c>
    </row>
    <row r="625" spans="1:27">
      <c r="A625">
        <v>12</v>
      </c>
      <c r="F625">
        <v>28</v>
      </c>
      <c r="G625" t="s">
        <v>105</v>
      </c>
      <c r="I625" t="s">
        <v>167</v>
      </c>
      <c r="J625" t="s">
        <v>168</v>
      </c>
      <c r="K625" t="s">
        <v>102</v>
      </c>
      <c r="L625" t="s">
        <v>76</v>
      </c>
      <c r="N625">
        <v>1</v>
      </c>
      <c r="O625">
        <v>1</v>
      </c>
      <c r="S625" t="s">
        <v>113</v>
      </c>
      <c r="AA625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workbookViewId="0">
      <selection activeCell="G2" sqref="G2:G205"/>
    </sheetView>
  </sheetViews>
  <sheetFormatPr baseColWidth="10" defaultRowHeight="13" x14ac:dyDescent="0"/>
  <cols>
    <col min="2" max="2" width="3.28515625" customWidth="1"/>
    <col min="4" max="4" width="17.5703125" customWidth="1"/>
  </cols>
  <sheetData>
    <row r="1" spans="1:12">
      <c r="A1" t="s">
        <v>3</v>
      </c>
      <c r="B1" t="s">
        <v>8</v>
      </c>
      <c r="C1" t="s">
        <v>9</v>
      </c>
      <c r="D1" t="s">
        <v>11</v>
      </c>
      <c r="E1" t="s">
        <v>12</v>
      </c>
      <c r="F1" t="s">
        <v>207</v>
      </c>
      <c r="G1" t="s">
        <v>208</v>
      </c>
      <c r="H1" t="s">
        <v>210</v>
      </c>
      <c r="I1" t="s">
        <v>211</v>
      </c>
      <c r="J1" t="s">
        <v>213</v>
      </c>
      <c r="K1" t="s">
        <v>215</v>
      </c>
      <c r="L1" t="s">
        <v>232</v>
      </c>
    </row>
    <row r="2" spans="1:12">
      <c r="A2">
        <v>1</v>
      </c>
      <c r="B2">
        <v>5</v>
      </c>
      <c r="C2" t="s">
        <v>105</v>
      </c>
      <c r="D2" t="s">
        <v>109</v>
      </c>
      <c r="E2" t="s">
        <v>168</v>
      </c>
      <c r="F2" t="s">
        <v>102</v>
      </c>
      <c r="G2" t="s">
        <v>222</v>
      </c>
      <c r="H2">
        <v>1</v>
      </c>
      <c r="J2">
        <v>1</v>
      </c>
      <c r="K2" t="s">
        <v>108</v>
      </c>
    </row>
    <row r="3" spans="1:12">
      <c r="A3">
        <v>2</v>
      </c>
      <c r="B3">
        <v>3</v>
      </c>
      <c r="C3" t="s">
        <v>105</v>
      </c>
      <c r="D3" t="s">
        <v>106</v>
      </c>
      <c r="E3" t="s">
        <v>168</v>
      </c>
      <c r="F3" t="s">
        <v>102</v>
      </c>
      <c r="G3" t="s">
        <v>228</v>
      </c>
      <c r="H3">
        <v>1</v>
      </c>
      <c r="J3">
        <v>1</v>
      </c>
      <c r="K3" t="s">
        <v>108</v>
      </c>
    </row>
    <row r="4" spans="1:12">
      <c r="A4">
        <v>4</v>
      </c>
      <c r="B4">
        <v>8</v>
      </c>
      <c r="C4" t="s">
        <v>105</v>
      </c>
      <c r="D4" t="s">
        <v>164</v>
      </c>
      <c r="E4" t="s">
        <v>168</v>
      </c>
      <c r="F4" t="s">
        <v>102</v>
      </c>
      <c r="G4" t="s">
        <v>268</v>
      </c>
      <c r="H4">
        <v>1</v>
      </c>
      <c r="J4">
        <v>1</v>
      </c>
      <c r="K4" t="s">
        <v>108</v>
      </c>
    </row>
    <row r="5" spans="1:12">
      <c r="A5">
        <v>6</v>
      </c>
      <c r="B5">
        <v>5</v>
      </c>
      <c r="C5" t="s">
        <v>105</v>
      </c>
      <c r="D5" t="s">
        <v>109</v>
      </c>
      <c r="E5" t="s">
        <v>168</v>
      </c>
      <c r="F5" t="s">
        <v>102</v>
      </c>
      <c r="G5" t="s">
        <v>267</v>
      </c>
      <c r="H5">
        <v>1</v>
      </c>
      <c r="J5">
        <v>1</v>
      </c>
      <c r="K5" t="s">
        <v>108</v>
      </c>
    </row>
    <row r="6" spans="1:12">
      <c r="A6">
        <v>7</v>
      </c>
      <c r="B6">
        <v>8</v>
      </c>
      <c r="C6" t="s">
        <v>105</v>
      </c>
      <c r="D6" t="s">
        <v>164</v>
      </c>
      <c r="E6" t="s">
        <v>168</v>
      </c>
      <c r="F6" t="s">
        <v>102</v>
      </c>
      <c r="G6" t="s">
        <v>267</v>
      </c>
      <c r="H6">
        <v>1</v>
      </c>
      <c r="J6">
        <v>1</v>
      </c>
      <c r="K6" t="s">
        <v>108</v>
      </c>
    </row>
    <row r="7" spans="1:12">
      <c r="A7">
        <v>8</v>
      </c>
      <c r="B7">
        <v>6</v>
      </c>
      <c r="C7" t="s">
        <v>105</v>
      </c>
      <c r="D7" t="s">
        <v>110</v>
      </c>
      <c r="E7" t="s">
        <v>168</v>
      </c>
      <c r="F7" t="s">
        <v>102</v>
      </c>
      <c r="G7" t="s">
        <v>267</v>
      </c>
      <c r="H7">
        <v>1</v>
      </c>
      <c r="J7">
        <v>1</v>
      </c>
      <c r="K7" t="s">
        <v>108</v>
      </c>
    </row>
    <row r="8" spans="1:12">
      <c r="A8">
        <v>12</v>
      </c>
      <c r="B8">
        <v>5</v>
      </c>
      <c r="C8" t="s">
        <v>105</v>
      </c>
      <c r="D8" t="s">
        <v>109</v>
      </c>
      <c r="E8" t="s">
        <v>168</v>
      </c>
      <c r="F8" t="s">
        <v>102</v>
      </c>
      <c r="G8" t="s">
        <v>96</v>
      </c>
      <c r="H8">
        <v>1</v>
      </c>
      <c r="J8">
        <v>1</v>
      </c>
      <c r="K8" t="s">
        <v>108</v>
      </c>
    </row>
    <row r="9" spans="1:12">
      <c r="A9">
        <v>12</v>
      </c>
      <c r="B9">
        <v>6</v>
      </c>
      <c r="C9" t="s">
        <v>105</v>
      </c>
      <c r="D9" t="s">
        <v>110</v>
      </c>
      <c r="E9" t="s">
        <v>168</v>
      </c>
      <c r="F9" t="s">
        <v>102</v>
      </c>
      <c r="G9" t="s">
        <v>96</v>
      </c>
      <c r="H9">
        <v>1</v>
      </c>
      <c r="J9">
        <v>1</v>
      </c>
      <c r="K9" t="s">
        <v>108</v>
      </c>
    </row>
    <row r="10" spans="1:12">
      <c r="A10">
        <v>1</v>
      </c>
      <c r="B10">
        <v>12</v>
      </c>
      <c r="C10" t="s">
        <v>105</v>
      </c>
      <c r="D10" t="s">
        <v>185</v>
      </c>
      <c r="E10" t="s">
        <v>168</v>
      </c>
      <c r="F10" t="s">
        <v>102</v>
      </c>
      <c r="G10" t="s">
        <v>0</v>
      </c>
      <c r="H10">
        <v>1</v>
      </c>
      <c r="J10">
        <v>1</v>
      </c>
      <c r="K10" t="s">
        <v>113</v>
      </c>
    </row>
    <row r="11" spans="1:12">
      <c r="A11">
        <v>1</v>
      </c>
      <c r="B11">
        <v>15</v>
      </c>
      <c r="C11" t="s">
        <v>105</v>
      </c>
      <c r="D11" t="s">
        <v>154</v>
      </c>
      <c r="E11" t="s">
        <v>168</v>
      </c>
      <c r="F11" t="s">
        <v>102</v>
      </c>
      <c r="G11" t="s">
        <v>225</v>
      </c>
      <c r="H11">
        <v>1</v>
      </c>
      <c r="J11">
        <v>1</v>
      </c>
      <c r="K11" t="s">
        <v>113</v>
      </c>
    </row>
    <row r="12" spans="1:12">
      <c r="A12">
        <v>1</v>
      </c>
      <c r="B12">
        <v>19</v>
      </c>
      <c r="C12" t="s">
        <v>105</v>
      </c>
      <c r="D12" t="s">
        <v>158</v>
      </c>
      <c r="E12" t="s">
        <v>168</v>
      </c>
      <c r="F12" t="s">
        <v>102</v>
      </c>
      <c r="G12" t="s">
        <v>153</v>
      </c>
      <c r="H12">
        <v>1</v>
      </c>
      <c r="J12">
        <v>1</v>
      </c>
      <c r="K12" t="s">
        <v>113</v>
      </c>
    </row>
    <row r="13" spans="1:12">
      <c r="A13">
        <v>4</v>
      </c>
      <c r="B13">
        <v>5</v>
      </c>
      <c r="C13" t="s">
        <v>105</v>
      </c>
      <c r="D13" t="s">
        <v>167</v>
      </c>
      <c r="E13" t="s">
        <v>168</v>
      </c>
      <c r="F13" t="s">
        <v>102</v>
      </c>
      <c r="G13" t="s">
        <v>267</v>
      </c>
      <c r="H13">
        <v>1</v>
      </c>
      <c r="J13">
        <v>1</v>
      </c>
      <c r="K13" t="s">
        <v>113</v>
      </c>
    </row>
    <row r="14" spans="1:12">
      <c r="A14">
        <v>4</v>
      </c>
      <c r="B14">
        <v>7</v>
      </c>
      <c r="C14" t="s">
        <v>105</v>
      </c>
      <c r="D14" t="s">
        <v>165</v>
      </c>
      <c r="E14" t="s">
        <v>168</v>
      </c>
      <c r="F14" t="s">
        <v>102</v>
      </c>
      <c r="G14" t="s">
        <v>267</v>
      </c>
      <c r="H14">
        <v>1</v>
      </c>
      <c r="J14">
        <v>1</v>
      </c>
      <c r="K14" t="s">
        <v>113</v>
      </c>
    </row>
    <row r="15" spans="1:12">
      <c r="A15">
        <v>5</v>
      </c>
      <c r="B15">
        <v>15</v>
      </c>
      <c r="C15" t="s">
        <v>105</v>
      </c>
      <c r="D15" t="s">
        <v>154</v>
      </c>
      <c r="E15" t="s">
        <v>168</v>
      </c>
      <c r="F15" t="s">
        <v>102</v>
      </c>
      <c r="G15" t="s">
        <v>254</v>
      </c>
      <c r="H15">
        <v>1</v>
      </c>
      <c r="J15">
        <v>1</v>
      </c>
      <c r="K15" t="s">
        <v>113</v>
      </c>
      <c r="L15">
        <v>1</v>
      </c>
    </row>
    <row r="16" spans="1:12">
      <c r="A16">
        <v>7</v>
      </c>
      <c r="B16">
        <v>14</v>
      </c>
      <c r="C16" t="s">
        <v>105</v>
      </c>
      <c r="D16" t="s">
        <v>158</v>
      </c>
      <c r="E16" t="s">
        <v>168</v>
      </c>
      <c r="F16" t="s">
        <v>102</v>
      </c>
      <c r="G16" t="s">
        <v>267</v>
      </c>
      <c r="H16">
        <v>1</v>
      </c>
      <c r="J16">
        <v>1</v>
      </c>
      <c r="K16" t="s">
        <v>113</v>
      </c>
    </row>
    <row r="17" spans="1:15">
      <c r="A17">
        <v>7</v>
      </c>
      <c r="B17">
        <v>18</v>
      </c>
      <c r="C17" t="s">
        <v>105</v>
      </c>
      <c r="D17" t="s">
        <v>154</v>
      </c>
      <c r="E17" t="s">
        <v>168</v>
      </c>
      <c r="F17" t="s">
        <v>102</v>
      </c>
      <c r="G17" t="s">
        <v>267</v>
      </c>
      <c r="H17">
        <v>1</v>
      </c>
      <c r="J17">
        <v>1</v>
      </c>
      <c r="K17" t="s">
        <v>113</v>
      </c>
    </row>
    <row r="18" spans="1:15">
      <c r="A18">
        <v>7</v>
      </c>
      <c r="B18">
        <v>21</v>
      </c>
      <c r="C18" t="s">
        <v>105</v>
      </c>
      <c r="D18" t="s">
        <v>185</v>
      </c>
      <c r="E18" t="s">
        <v>168</v>
      </c>
      <c r="F18" t="s">
        <v>102</v>
      </c>
      <c r="G18" t="s">
        <v>267</v>
      </c>
      <c r="H18">
        <v>1</v>
      </c>
      <c r="J18">
        <v>1</v>
      </c>
      <c r="K18" t="s">
        <v>113</v>
      </c>
    </row>
    <row r="19" spans="1:15">
      <c r="A19">
        <v>9</v>
      </c>
      <c r="B19">
        <v>5</v>
      </c>
      <c r="C19" t="s">
        <v>105</v>
      </c>
      <c r="D19" t="s">
        <v>167</v>
      </c>
      <c r="E19" t="s">
        <v>168</v>
      </c>
      <c r="F19" t="s">
        <v>102</v>
      </c>
      <c r="G19" t="s">
        <v>72</v>
      </c>
      <c r="H19">
        <v>1</v>
      </c>
      <c r="J19">
        <v>1</v>
      </c>
      <c r="K19" t="s">
        <v>113</v>
      </c>
    </row>
    <row r="20" spans="1:15">
      <c r="A20">
        <v>10</v>
      </c>
      <c r="B20">
        <v>28</v>
      </c>
      <c r="C20" t="s">
        <v>105</v>
      </c>
      <c r="D20" t="s">
        <v>167</v>
      </c>
      <c r="E20" t="s">
        <v>168</v>
      </c>
      <c r="F20" t="s">
        <v>102</v>
      </c>
      <c r="G20" t="s">
        <v>85</v>
      </c>
      <c r="H20">
        <v>1</v>
      </c>
      <c r="J20">
        <v>1</v>
      </c>
      <c r="K20" t="s">
        <v>113</v>
      </c>
    </row>
    <row r="21" spans="1:15">
      <c r="A21">
        <v>11</v>
      </c>
      <c r="B21">
        <v>5</v>
      </c>
      <c r="C21" t="s">
        <v>105</v>
      </c>
      <c r="D21" t="s">
        <v>167</v>
      </c>
      <c r="E21" t="s">
        <v>168</v>
      </c>
      <c r="F21" t="s">
        <v>102</v>
      </c>
      <c r="G21" t="s">
        <v>271</v>
      </c>
      <c r="H21">
        <v>1</v>
      </c>
      <c r="J21">
        <v>1</v>
      </c>
      <c r="K21" t="s">
        <v>113</v>
      </c>
    </row>
    <row r="22" spans="1:15">
      <c r="A22">
        <v>11</v>
      </c>
      <c r="B22">
        <v>7</v>
      </c>
      <c r="C22" t="s">
        <v>105</v>
      </c>
      <c r="D22" t="s">
        <v>165</v>
      </c>
      <c r="E22" t="s">
        <v>168</v>
      </c>
      <c r="F22" t="s">
        <v>102</v>
      </c>
      <c r="G22" t="s">
        <v>271</v>
      </c>
      <c r="H22">
        <v>1</v>
      </c>
      <c r="J22">
        <v>1</v>
      </c>
      <c r="K22" t="s">
        <v>113</v>
      </c>
    </row>
    <row r="23" spans="1:15">
      <c r="A23">
        <v>11</v>
      </c>
      <c r="B23">
        <v>13</v>
      </c>
      <c r="C23" t="s">
        <v>105</v>
      </c>
      <c r="D23" t="s">
        <v>159</v>
      </c>
      <c r="E23" t="s">
        <v>168</v>
      </c>
      <c r="F23" t="s">
        <v>102</v>
      </c>
      <c r="G23" t="s">
        <v>92</v>
      </c>
      <c r="H23">
        <v>1</v>
      </c>
      <c r="J23">
        <v>1</v>
      </c>
      <c r="K23" t="s">
        <v>113</v>
      </c>
    </row>
    <row r="24" spans="1:15">
      <c r="A24">
        <v>11</v>
      </c>
      <c r="B24">
        <v>14</v>
      </c>
      <c r="C24" t="s">
        <v>105</v>
      </c>
      <c r="D24" t="s">
        <v>158</v>
      </c>
      <c r="E24" t="s">
        <v>168</v>
      </c>
      <c r="F24" t="s">
        <v>102</v>
      </c>
      <c r="G24" t="s">
        <v>271</v>
      </c>
      <c r="H24">
        <v>1</v>
      </c>
      <c r="J24">
        <v>1</v>
      </c>
      <c r="K24" t="s">
        <v>113</v>
      </c>
    </row>
    <row r="25" spans="1:15">
      <c r="A25">
        <v>11</v>
      </c>
      <c r="B25">
        <v>25</v>
      </c>
      <c r="C25" t="s">
        <v>105</v>
      </c>
      <c r="D25" t="s">
        <v>112</v>
      </c>
      <c r="E25" t="s">
        <v>168</v>
      </c>
      <c r="F25" t="s">
        <v>102</v>
      </c>
      <c r="G25" t="s">
        <v>85</v>
      </c>
      <c r="H25">
        <v>1</v>
      </c>
      <c r="J25">
        <v>1</v>
      </c>
      <c r="K25" t="s">
        <v>113</v>
      </c>
    </row>
    <row r="26" spans="1:15">
      <c r="A26">
        <v>1</v>
      </c>
      <c r="B26">
        <v>3</v>
      </c>
      <c r="C26" t="s">
        <v>105</v>
      </c>
      <c r="D26" t="s">
        <v>106</v>
      </c>
      <c r="E26" t="s">
        <v>168</v>
      </c>
      <c r="F26" t="s">
        <v>102</v>
      </c>
      <c r="G26" t="s">
        <v>1</v>
      </c>
      <c r="H26">
        <v>1</v>
      </c>
      <c r="I26">
        <v>1</v>
      </c>
      <c r="K26" t="s">
        <v>108</v>
      </c>
      <c r="L26">
        <v>1</v>
      </c>
    </row>
    <row r="27" spans="1:15">
      <c r="A27">
        <v>1</v>
      </c>
      <c r="B27">
        <v>9</v>
      </c>
      <c r="C27" t="s">
        <v>105</v>
      </c>
      <c r="D27" t="s">
        <v>19</v>
      </c>
      <c r="E27" t="s">
        <v>168</v>
      </c>
      <c r="F27" t="s">
        <v>102</v>
      </c>
      <c r="G27" t="s">
        <v>1</v>
      </c>
      <c r="H27">
        <v>1</v>
      </c>
      <c r="I27">
        <v>1</v>
      </c>
      <c r="K27" t="s">
        <v>108</v>
      </c>
    </row>
    <row r="28" spans="1:15">
      <c r="A28">
        <v>1</v>
      </c>
      <c r="B28">
        <v>11</v>
      </c>
      <c r="C28" t="s">
        <v>105</v>
      </c>
      <c r="D28" t="s">
        <v>184</v>
      </c>
      <c r="E28" t="s">
        <v>168</v>
      </c>
      <c r="F28" t="s">
        <v>102</v>
      </c>
      <c r="G28" t="s">
        <v>1</v>
      </c>
      <c r="H28">
        <v>1</v>
      </c>
      <c r="I28">
        <v>1</v>
      </c>
      <c r="K28" t="s">
        <v>108</v>
      </c>
      <c r="L28">
        <v>1</v>
      </c>
    </row>
    <row r="29" spans="1:15">
      <c r="A29">
        <v>1</v>
      </c>
      <c r="B29">
        <v>13</v>
      </c>
      <c r="C29" t="s">
        <v>105</v>
      </c>
      <c r="D29" t="s">
        <v>186</v>
      </c>
      <c r="E29" t="s">
        <v>168</v>
      </c>
      <c r="F29" t="s">
        <v>102</v>
      </c>
      <c r="G29" t="s">
        <v>272</v>
      </c>
      <c r="H29">
        <v>1</v>
      </c>
      <c r="I29">
        <v>1</v>
      </c>
      <c r="K29" t="s">
        <v>108</v>
      </c>
      <c r="L29">
        <v>1</v>
      </c>
    </row>
    <row r="30" spans="1:15">
      <c r="A30">
        <v>1</v>
      </c>
      <c r="B30">
        <v>18</v>
      </c>
      <c r="C30" t="s">
        <v>105</v>
      </c>
      <c r="D30" t="s">
        <v>157</v>
      </c>
      <c r="E30" t="s">
        <v>168</v>
      </c>
      <c r="F30" t="s">
        <v>102</v>
      </c>
      <c r="G30" t="s">
        <v>1</v>
      </c>
      <c r="H30">
        <v>1</v>
      </c>
      <c r="I30">
        <v>1</v>
      </c>
      <c r="K30" t="s">
        <v>108</v>
      </c>
      <c r="L30">
        <v>1</v>
      </c>
    </row>
    <row r="31" spans="1:15">
      <c r="A31">
        <v>1</v>
      </c>
      <c r="B31">
        <v>24</v>
      </c>
      <c r="C31" t="s">
        <v>105</v>
      </c>
      <c r="D31" t="s">
        <v>163</v>
      </c>
      <c r="E31" t="s">
        <v>168</v>
      </c>
      <c r="F31" t="s">
        <v>102</v>
      </c>
      <c r="G31" t="s">
        <v>226</v>
      </c>
      <c r="H31">
        <v>1</v>
      </c>
      <c r="I31">
        <v>1</v>
      </c>
      <c r="K31" t="s">
        <v>108</v>
      </c>
      <c r="L31">
        <v>1</v>
      </c>
      <c r="N31" t="s">
        <v>233</v>
      </c>
    </row>
    <row r="32" spans="1:15">
      <c r="A32">
        <v>1</v>
      </c>
      <c r="B32">
        <v>25</v>
      </c>
      <c r="C32" t="s">
        <v>105</v>
      </c>
      <c r="D32" t="s">
        <v>164</v>
      </c>
      <c r="E32" t="s">
        <v>168</v>
      </c>
      <c r="F32" t="s">
        <v>102</v>
      </c>
      <c r="G32" t="s">
        <v>226</v>
      </c>
      <c r="H32">
        <v>1</v>
      </c>
      <c r="I32">
        <v>1</v>
      </c>
      <c r="K32" t="s">
        <v>108</v>
      </c>
      <c r="L32">
        <v>1</v>
      </c>
      <c r="N32" t="s">
        <v>234</v>
      </c>
      <c r="O32">
        <f>SUM(H26:H125)</f>
        <v>100</v>
      </c>
    </row>
    <row r="33" spans="1:20">
      <c r="A33">
        <v>2</v>
      </c>
      <c r="B33">
        <v>8</v>
      </c>
      <c r="C33" t="s">
        <v>105</v>
      </c>
      <c r="D33" t="s">
        <v>164</v>
      </c>
      <c r="E33" t="s">
        <v>168</v>
      </c>
      <c r="F33" t="s">
        <v>102</v>
      </c>
      <c r="G33" t="s">
        <v>231</v>
      </c>
      <c r="H33">
        <v>1</v>
      </c>
      <c r="I33">
        <v>1</v>
      </c>
      <c r="K33" t="s">
        <v>108</v>
      </c>
      <c r="L33">
        <v>1</v>
      </c>
      <c r="N33" t="s">
        <v>272</v>
      </c>
      <c r="O33">
        <f>SUM(I26:I102)</f>
        <v>77</v>
      </c>
      <c r="Q33" t="s">
        <v>38</v>
      </c>
      <c r="R33">
        <f>SUM(L26:L102)</f>
        <v>52</v>
      </c>
      <c r="S33">
        <f>52/77*100</f>
        <v>67.532467532467535</v>
      </c>
      <c r="T33">
        <f>100-S33</f>
        <v>32.467532467532465</v>
      </c>
    </row>
    <row r="34" spans="1:20">
      <c r="A34">
        <v>2</v>
      </c>
      <c r="B34">
        <v>9</v>
      </c>
      <c r="C34" t="s">
        <v>105</v>
      </c>
      <c r="D34" t="s">
        <v>163</v>
      </c>
      <c r="E34" t="s">
        <v>168</v>
      </c>
      <c r="F34" t="s">
        <v>102</v>
      </c>
      <c r="G34" t="s">
        <v>231</v>
      </c>
      <c r="H34">
        <v>1</v>
      </c>
      <c r="I34">
        <v>1</v>
      </c>
      <c r="K34" t="s">
        <v>108</v>
      </c>
      <c r="L34">
        <v>1</v>
      </c>
      <c r="N34" t="s">
        <v>235</v>
      </c>
      <c r="O34">
        <v>23</v>
      </c>
      <c r="Q34" t="s">
        <v>38</v>
      </c>
      <c r="R34">
        <f>SUM(L103:L125)</f>
        <v>5</v>
      </c>
      <c r="S34">
        <f>5/23*100</f>
        <v>21.739130434782609</v>
      </c>
    </row>
    <row r="35" spans="1:20">
      <c r="A35">
        <v>2</v>
      </c>
      <c r="B35">
        <v>15</v>
      </c>
      <c r="C35" t="s">
        <v>105</v>
      </c>
      <c r="D35" t="s">
        <v>157</v>
      </c>
      <c r="E35" t="s">
        <v>168</v>
      </c>
      <c r="F35" t="s">
        <v>102</v>
      </c>
      <c r="G35" t="s">
        <v>231</v>
      </c>
      <c r="H35">
        <v>1</v>
      </c>
      <c r="I35">
        <v>1</v>
      </c>
      <c r="K35" t="s">
        <v>108</v>
      </c>
      <c r="L35">
        <v>1</v>
      </c>
    </row>
    <row r="36" spans="1:20">
      <c r="A36">
        <v>2</v>
      </c>
      <c r="B36">
        <v>20</v>
      </c>
      <c r="C36" t="s">
        <v>105</v>
      </c>
      <c r="D36" t="s">
        <v>186</v>
      </c>
      <c r="E36" t="s">
        <v>168</v>
      </c>
      <c r="F36" t="s">
        <v>102</v>
      </c>
      <c r="G36" t="s">
        <v>229</v>
      </c>
      <c r="H36">
        <v>1</v>
      </c>
      <c r="I36">
        <v>1</v>
      </c>
      <c r="K36" t="s">
        <v>108</v>
      </c>
      <c r="L36">
        <v>1</v>
      </c>
    </row>
    <row r="37" spans="1:20">
      <c r="A37">
        <v>2</v>
      </c>
      <c r="B37">
        <v>22</v>
      </c>
      <c r="C37" t="s">
        <v>105</v>
      </c>
      <c r="D37" t="s">
        <v>184</v>
      </c>
      <c r="E37" t="s">
        <v>168</v>
      </c>
      <c r="F37" t="s">
        <v>102</v>
      </c>
      <c r="G37" t="s">
        <v>229</v>
      </c>
      <c r="H37">
        <v>1</v>
      </c>
      <c r="I37">
        <v>1</v>
      </c>
      <c r="K37" t="s">
        <v>108</v>
      </c>
      <c r="L37">
        <v>1</v>
      </c>
      <c r="N37" t="s">
        <v>39</v>
      </c>
    </row>
    <row r="38" spans="1:20">
      <c r="A38">
        <v>2</v>
      </c>
      <c r="B38">
        <v>24</v>
      </c>
      <c r="C38" t="s">
        <v>105</v>
      </c>
      <c r="D38" t="s">
        <v>19</v>
      </c>
      <c r="E38" t="s">
        <v>168</v>
      </c>
      <c r="F38" t="s">
        <v>102</v>
      </c>
      <c r="G38" t="s">
        <v>229</v>
      </c>
      <c r="H38">
        <v>1</v>
      </c>
      <c r="I38">
        <v>1</v>
      </c>
      <c r="K38" t="s">
        <v>108</v>
      </c>
      <c r="L38">
        <v>1</v>
      </c>
      <c r="N38" t="s">
        <v>234</v>
      </c>
      <c r="O38">
        <f>SUM(H126:H205)</f>
        <v>80</v>
      </c>
    </row>
    <row r="39" spans="1:20">
      <c r="A39">
        <v>2</v>
      </c>
      <c r="B39">
        <v>27</v>
      </c>
      <c r="C39" t="s">
        <v>105</v>
      </c>
      <c r="D39" t="s">
        <v>110</v>
      </c>
      <c r="E39" t="s">
        <v>168</v>
      </c>
      <c r="F39" t="s">
        <v>102</v>
      </c>
      <c r="G39" t="s">
        <v>231</v>
      </c>
      <c r="H39">
        <v>1</v>
      </c>
      <c r="I39">
        <v>1</v>
      </c>
      <c r="K39" t="s">
        <v>108</v>
      </c>
      <c r="L39">
        <v>1</v>
      </c>
      <c r="N39" t="s">
        <v>272</v>
      </c>
      <c r="O39">
        <f>SUM(I126:I158)</f>
        <v>33</v>
      </c>
      <c r="Q39" t="s">
        <v>38</v>
      </c>
      <c r="R39">
        <f>SUM(L126:L158)</f>
        <v>20</v>
      </c>
      <c r="S39">
        <f>20/33*100</f>
        <v>60.606060606060609</v>
      </c>
      <c r="T39">
        <f>100-S39</f>
        <v>39.393939393939391</v>
      </c>
    </row>
    <row r="40" spans="1:20">
      <c r="A40">
        <v>2</v>
      </c>
      <c r="B40">
        <v>28</v>
      </c>
      <c r="C40" t="s">
        <v>105</v>
      </c>
      <c r="D40" t="s">
        <v>109</v>
      </c>
      <c r="E40" t="s">
        <v>168</v>
      </c>
      <c r="F40" t="s">
        <v>102</v>
      </c>
      <c r="G40" t="s">
        <v>229</v>
      </c>
      <c r="H40">
        <v>1</v>
      </c>
      <c r="I40">
        <v>1</v>
      </c>
      <c r="K40" t="s">
        <v>108</v>
      </c>
      <c r="L40">
        <v>1</v>
      </c>
      <c r="N40" t="s">
        <v>235</v>
      </c>
      <c r="O40">
        <v>47</v>
      </c>
      <c r="Q40" t="s">
        <v>40</v>
      </c>
      <c r="R40">
        <f>SUM(L159:L205)</f>
        <v>8</v>
      </c>
      <c r="S40">
        <f>8/47*100</f>
        <v>17.021276595744681</v>
      </c>
    </row>
    <row r="41" spans="1:20">
      <c r="A41">
        <v>3</v>
      </c>
      <c r="B41">
        <v>3</v>
      </c>
      <c r="C41" t="s">
        <v>105</v>
      </c>
      <c r="D41" t="s">
        <v>106</v>
      </c>
      <c r="E41" t="s">
        <v>168</v>
      </c>
      <c r="F41" t="s">
        <v>102</v>
      </c>
      <c r="G41" t="s">
        <v>229</v>
      </c>
      <c r="H41">
        <v>1</v>
      </c>
      <c r="I41">
        <v>1</v>
      </c>
      <c r="K41" t="s">
        <v>108</v>
      </c>
      <c r="L41">
        <v>1</v>
      </c>
    </row>
    <row r="42" spans="1:20">
      <c r="A42">
        <v>3</v>
      </c>
      <c r="B42">
        <v>5</v>
      </c>
      <c r="C42" t="s">
        <v>105</v>
      </c>
      <c r="D42" t="s">
        <v>109</v>
      </c>
      <c r="E42" t="s">
        <v>168</v>
      </c>
      <c r="F42" t="s">
        <v>102</v>
      </c>
      <c r="G42" t="s">
        <v>229</v>
      </c>
      <c r="H42">
        <v>1</v>
      </c>
      <c r="I42">
        <v>1</v>
      </c>
      <c r="K42" t="s">
        <v>108</v>
      </c>
      <c r="L42">
        <v>1</v>
      </c>
    </row>
    <row r="43" spans="1:20">
      <c r="A43">
        <v>3</v>
      </c>
      <c r="B43">
        <v>6</v>
      </c>
      <c r="C43" t="s">
        <v>105</v>
      </c>
      <c r="D43" t="s">
        <v>110</v>
      </c>
      <c r="E43" t="s">
        <v>168</v>
      </c>
      <c r="F43" t="s">
        <v>102</v>
      </c>
      <c r="G43" t="s">
        <v>264</v>
      </c>
      <c r="H43">
        <v>1</v>
      </c>
      <c r="I43">
        <v>1</v>
      </c>
      <c r="K43" t="s">
        <v>108</v>
      </c>
      <c r="L43">
        <v>1</v>
      </c>
    </row>
    <row r="44" spans="1:20">
      <c r="A44">
        <v>3</v>
      </c>
      <c r="B44">
        <v>9</v>
      </c>
      <c r="C44" t="s">
        <v>105</v>
      </c>
      <c r="D44" t="s">
        <v>19</v>
      </c>
      <c r="E44" t="s">
        <v>168</v>
      </c>
      <c r="F44" t="s">
        <v>102</v>
      </c>
      <c r="G44" t="s">
        <v>229</v>
      </c>
      <c r="H44">
        <v>1</v>
      </c>
      <c r="I44">
        <v>1</v>
      </c>
      <c r="K44" t="s">
        <v>108</v>
      </c>
      <c r="L44">
        <v>1</v>
      </c>
    </row>
    <row r="45" spans="1:20">
      <c r="A45">
        <v>3</v>
      </c>
      <c r="B45">
        <v>11</v>
      </c>
      <c r="C45" t="s">
        <v>105</v>
      </c>
      <c r="D45" t="s">
        <v>184</v>
      </c>
      <c r="E45" t="s">
        <v>168</v>
      </c>
      <c r="F45" t="s">
        <v>102</v>
      </c>
      <c r="G45" t="s">
        <v>229</v>
      </c>
      <c r="H45">
        <v>1</v>
      </c>
      <c r="I45">
        <v>1</v>
      </c>
      <c r="K45" t="s">
        <v>108</v>
      </c>
      <c r="L45">
        <v>1</v>
      </c>
    </row>
    <row r="46" spans="1:20">
      <c r="A46">
        <v>3</v>
      </c>
      <c r="B46">
        <v>13</v>
      </c>
      <c r="C46" t="s">
        <v>105</v>
      </c>
      <c r="D46" t="s">
        <v>186</v>
      </c>
      <c r="E46" t="s">
        <v>168</v>
      </c>
      <c r="F46" t="s">
        <v>102</v>
      </c>
      <c r="G46" t="s">
        <v>229</v>
      </c>
      <c r="H46">
        <v>1</v>
      </c>
      <c r="I46">
        <v>1</v>
      </c>
      <c r="K46" t="s">
        <v>108</v>
      </c>
      <c r="L46">
        <v>1</v>
      </c>
    </row>
    <row r="47" spans="1:20">
      <c r="A47">
        <v>3</v>
      </c>
      <c r="B47">
        <v>18</v>
      </c>
      <c r="C47" t="s">
        <v>105</v>
      </c>
      <c r="D47" t="s">
        <v>157</v>
      </c>
      <c r="E47" t="s">
        <v>168</v>
      </c>
      <c r="F47" t="s">
        <v>102</v>
      </c>
      <c r="G47" t="s">
        <v>229</v>
      </c>
      <c r="H47">
        <v>1</v>
      </c>
      <c r="I47">
        <v>1</v>
      </c>
      <c r="K47" t="s">
        <v>108</v>
      </c>
      <c r="L47">
        <v>1</v>
      </c>
    </row>
    <row r="48" spans="1:20">
      <c r="A48">
        <v>3</v>
      </c>
      <c r="B48">
        <v>24</v>
      </c>
      <c r="C48" t="s">
        <v>105</v>
      </c>
      <c r="D48" t="s">
        <v>163</v>
      </c>
      <c r="E48" t="s">
        <v>168</v>
      </c>
      <c r="F48" t="s">
        <v>102</v>
      </c>
      <c r="G48" t="s">
        <v>265</v>
      </c>
      <c r="H48">
        <v>1</v>
      </c>
      <c r="I48">
        <v>1</v>
      </c>
      <c r="K48" t="s">
        <v>108</v>
      </c>
      <c r="L48">
        <v>1</v>
      </c>
    </row>
    <row r="49" spans="1:12">
      <c r="A49">
        <v>3</v>
      </c>
      <c r="B49">
        <v>25</v>
      </c>
      <c r="C49" t="s">
        <v>105</v>
      </c>
      <c r="D49" t="s">
        <v>164</v>
      </c>
      <c r="E49" t="s">
        <v>168</v>
      </c>
      <c r="F49" t="s">
        <v>102</v>
      </c>
      <c r="G49" t="s">
        <v>229</v>
      </c>
      <c r="H49">
        <v>1</v>
      </c>
      <c r="I49">
        <v>1</v>
      </c>
      <c r="K49" t="s">
        <v>108</v>
      </c>
      <c r="L49">
        <v>1</v>
      </c>
    </row>
    <row r="50" spans="1:12">
      <c r="A50">
        <v>4</v>
      </c>
      <c r="B50">
        <v>3</v>
      </c>
      <c r="C50" t="s">
        <v>105</v>
      </c>
      <c r="D50" t="s">
        <v>106</v>
      </c>
      <c r="E50" t="s">
        <v>168</v>
      </c>
      <c r="F50" t="s">
        <v>102</v>
      </c>
      <c r="G50" t="s">
        <v>229</v>
      </c>
      <c r="H50">
        <v>1</v>
      </c>
      <c r="I50">
        <v>1</v>
      </c>
      <c r="K50" t="s">
        <v>108</v>
      </c>
      <c r="L50">
        <v>1</v>
      </c>
    </row>
    <row r="51" spans="1:12">
      <c r="A51">
        <v>4</v>
      </c>
      <c r="B51">
        <v>9</v>
      </c>
      <c r="C51" t="s">
        <v>105</v>
      </c>
      <c r="D51" t="s">
        <v>163</v>
      </c>
      <c r="E51" t="s">
        <v>168</v>
      </c>
      <c r="F51" t="s">
        <v>102</v>
      </c>
      <c r="G51" t="s">
        <v>264</v>
      </c>
      <c r="H51">
        <v>1</v>
      </c>
      <c r="I51">
        <v>1</v>
      </c>
      <c r="K51" t="s">
        <v>108</v>
      </c>
    </row>
    <row r="52" spans="1:12">
      <c r="A52">
        <v>4</v>
      </c>
      <c r="B52">
        <v>15</v>
      </c>
      <c r="C52" t="s">
        <v>105</v>
      </c>
      <c r="D52" t="s">
        <v>157</v>
      </c>
      <c r="E52" t="s">
        <v>168</v>
      </c>
      <c r="F52" t="s">
        <v>102</v>
      </c>
      <c r="G52" t="s">
        <v>229</v>
      </c>
      <c r="H52">
        <v>1</v>
      </c>
      <c r="I52">
        <v>1</v>
      </c>
      <c r="K52" t="s">
        <v>108</v>
      </c>
      <c r="L52">
        <v>1</v>
      </c>
    </row>
    <row r="53" spans="1:12">
      <c r="A53">
        <v>4</v>
      </c>
      <c r="B53">
        <v>20</v>
      </c>
      <c r="C53" t="s">
        <v>105</v>
      </c>
      <c r="D53" t="s">
        <v>186</v>
      </c>
      <c r="E53" t="s">
        <v>168</v>
      </c>
      <c r="F53" t="s">
        <v>102</v>
      </c>
      <c r="G53" t="s">
        <v>229</v>
      </c>
      <c r="H53">
        <v>1</v>
      </c>
      <c r="I53">
        <v>1</v>
      </c>
      <c r="K53" t="s">
        <v>108</v>
      </c>
    </row>
    <row r="54" spans="1:12">
      <c r="A54">
        <v>4</v>
      </c>
      <c r="B54">
        <v>22</v>
      </c>
      <c r="C54" t="s">
        <v>105</v>
      </c>
      <c r="D54" t="s">
        <v>184</v>
      </c>
      <c r="E54" t="s">
        <v>168</v>
      </c>
      <c r="F54" t="s">
        <v>102</v>
      </c>
      <c r="G54" t="s">
        <v>229</v>
      </c>
      <c r="H54">
        <v>1</v>
      </c>
      <c r="I54">
        <v>1</v>
      </c>
      <c r="K54" t="s">
        <v>108</v>
      </c>
      <c r="L54">
        <v>1</v>
      </c>
    </row>
    <row r="55" spans="1:12">
      <c r="A55">
        <v>4</v>
      </c>
      <c r="B55">
        <v>24</v>
      </c>
      <c r="C55" t="s">
        <v>105</v>
      </c>
      <c r="D55" t="s">
        <v>19</v>
      </c>
      <c r="E55" t="s">
        <v>168</v>
      </c>
      <c r="F55" t="s">
        <v>102</v>
      </c>
      <c r="G55" t="s">
        <v>229</v>
      </c>
      <c r="H55">
        <v>1</v>
      </c>
      <c r="I55">
        <v>1</v>
      </c>
      <c r="K55" t="s">
        <v>108</v>
      </c>
    </row>
    <row r="56" spans="1:12">
      <c r="A56">
        <v>4</v>
      </c>
      <c r="B56">
        <v>27</v>
      </c>
      <c r="C56" t="s">
        <v>105</v>
      </c>
      <c r="D56" t="s">
        <v>110</v>
      </c>
      <c r="E56" t="s">
        <v>168</v>
      </c>
      <c r="F56" t="s">
        <v>102</v>
      </c>
      <c r="G56" t="s">
        <v>229</v>
      </c>
      <c r="H56">
        <v>1</v>
      </c>
      <c r="I56">
        <v>1</v>
      </c>
      <c r="K56" t="s">
        <v>108</v>
      </c>
    </row>
    <row r="57" spans="1:12">
      <c r="A57">
        <v>4</v>
      </c>
      <c r="B57">
        <v>28</v>
      </c>
      <c r="C57" t="s">
        <v>105</v>
      </c>
      <c r="D57" t="s">
        <v>109</v>
      </c>
      <c r="E57" t="s">
        <v>168</v>
      </c>
      <c r="F57" t="s">
        <v>102</v>
      </c>
      <c r="G57" t="s">
        <v>229</v>
      </c>
      <c r="H57">
        <v>1</v>
      </c>
      <c r="I57">
        <v>1</v>
      </c>
      <c r="K57" t="s">
        <v>108</v>
      </c>
    </row>
    <row r="58" spans="1:12">
      <c r="A58">
        <v>5</v>
      </c>
      <c r="B58">
        <v>3</v>
      </c>
      <c r="C58" t="s">
        <v>105</v>
      </c>
      <c r="D58" t="s">
        <v>106</v>
      </c>
      <c r="E58" t="s">
        <v>168</v>
      </c>
      <c r="F58" t="s">
        <v>102</v>
      </c>
      <c r="G58" t="s">
        <v>229</v>
      </c>
      <c r="H58">
        <v>1</v>
      </c>
      <c r="I58">
        <v>1</v>
      </c>
      <c r="K58" t="s">
        <v>108</v>
      </c>
      <c r="L58">
        <v>1</v>
      </c>
    </row>
    <row r="59" spans="1:12">
      <c r="A59">
        <v>5</v>
      </c>
      <c r="B59">
        <v>5</v>
      </c>
      <c r="C59" t="s">
        <v>105</v>
      </c>
      <c r="D59" t="s">
        <v>109</v>
      </c>
      <c r="E59" t="s">
        <v>168</v>
      </c>
      <c r="F59" t="s">
        <v>102</v>
      </c>
      <c r="G59" t="s">
        <v>229</v>
      </c>
      <c r="H59">
        <v>1</v>
      </c>
      <c r="I59">
        <v>1</v>
      </c>
      <c r="K59" t="s">
        <v>108</v>
      </c>
      <c r="L59">
        <v>1</v>
      </c>
    </row>
    <row r="60" spans="1:12">
      <c r="A60">
        <v>5</v>
      </c>
      <c r="B60">
        <v>6</v>
      </c>
      <c r="C60" t="s">
        <v>105</v>
      </c>
      <c r="D60" t="s">
        <v>110</v>
      </c>
      <c r="E60" t="s">
        <v>168</v>
      </c>
      <c r="F60" t="s">
        <v>102</v>
      </c>
      <c r="G60" t="s">
        <v>229</v>
      </c>
      <c r="H60">
        <v>1</v>
      </c>
      <c r="I60">
        <v>1</v>
      </c>
      <c r="K60" t="s">
        <v>108</v>
      </c>
      <c r="L60">
        <v>1</v>
      </c>
    </row>
    <row r="61" spans="1:12">
      <c r="A61">
        <v>5</v>
      </c>
      <c r="B61">
        <v>9</v>
      </c>
      <c r="C61" t="s">
        <v>105</v>
      </c>
      <c r="D61" t="s">
        <v>19</v>
      </c>
      <c r="E61" t="s">
        <v>168</v>
      </c>
      <c r="F61" t="s">
        <v>102</v>
      </c>
      <c r="G61" t="s">
        <v>231</v>
      </c>
      <c r="H61">
        <v>1</v>
      </c>
      <c r="I61">
        <v>1</v>
      </c>
      <c r="K61" t="s">
        <v>108</v>
      </c>
      <c r="L61">
        <v>1</v>
      </c>
    </row>
    <row r="62" spans="1:12">
      <c r="A62">
        <v>5</v>
      </c>
      <c r="B62">
        <v>11</v>
      </c>
      <c r="C62" t="s">
        <v>105</v>
      </c>
      <c r="D62" t="s">
        <v>184</v>
      </c>
      <c r="E62" t="s">
        <v>168</v>
      </c>
      <c r="F62" t="s">
        <v>102</v>
      </c>
      <c r="G62" t="s">
        <v>231</v>
      </c>
      <c r="H62">
        <v>1</v>
      </c>
      <c r="I62">
        <v>1</v>
      </c>
      <c r="K62" t="s">
        <v>108</v>
      </c>
      <c r="L62">
        <v>1</v>
      </c>
    </row>
    <row r="63" spans="1:12">
      <c r="A63">
        <v>5</v>
      </c>
      <c r="B63">
        <v>13</v>
      </c>
      <c r="C63" t="s">
        <v>105</v>
      </c>
      <c r="D63" t="s">
        <v>186</v>
      </c>
      <c r="E63" t="s">
        <v>168</v>
      </c>
      <c r="F63" t="s">
        <v>102</v>
      </c>
      <c r="G63" t="s">
        <v>79</v>
      </c>
      <c r="H63">
        <v>1</v>
      </c>
      <c r="I63">
        <v>1</v>
      </c>
      <c r="K63" t="s">
        <v>108</v>
      </c>
    </row>
    <row r="64" spans="1:12">
      <c r="A64">
        <v>5</v>
      </c>
      <c r="B64">
        <v>18</v>
      </c>
      <c r="C64" t="s">
        <v>105</v>
      </c>
      <c r="D64" t="s">
        <v>157</v>
      </c>
      <c r="E64" t="s">
        <v>168</v>
      </c>
      <c r="F64" t="s">
        <v>102</v>
      </c>
      <c r="G64" t="s">
        <v>231</v>
      </c>
      <c r="H64">
        <v>1</v>
      </c>
      <c r="I64">
        <v>1</v>
      </c>
      <c r="K64" t="s">
        <v>108</v>
      </c>
      <c r="L64">
        <v>1</v>
      </c>
    </row>
    <row r="65" spans="1:12">
      <c r="A65">
        <v>5</v>
      </c>
      <c r="B65">
        <v>24</v>
      </c>
      <c r="C65" t="s">
        <v>105</v>
      </c>
      <c r="D65" t="s">
        <v>163</v>
      </c>
      <c r="E65" t="s">
        <v>168</v>
      </c>
      <c r="F65" t="s">
        <v>102</v>
      </c>
      <c r="G65" t="s">
        <v>231</v>
      </c>
      <c r="H65">
        <v>1</v>
      </c>
      <c r="I65">
        <v>1</v>
      </c>
      <c r="K65" t="s">
        <v>108</v>
      </c>
      <c r="L65">
        <v>1</v>
      </c>
    </row>
    <row r="66" spans="1:12">
      <c r="A66">
        <v>5</v>
      </c>
      <c r="B66">
        <v>25</v>
      </c>
      <c r="C66" t="s">
        <v>105</v>
      </c>
      <c r="D66" t="s">
        <v>164</v>
      </c>
      <c r="E66" t="s">
        <v>168</v>
      </c>
      <c r="F66" t="s">
        <v>102</v>
      </c>
      <c r="G66" t="s">
        <v>231</v>
      </c>
      <c r="H66">
        <v>1</v>
      </c>
      <c r="I66">
        <v>1</v>
      </c>
      <c r="K66" t="s">
        <v>108</v>
      </c>
      <c r="L66">
        <v>1</v>
      </c>
    </row>
    <row r="67" spans="1:12">
      <c r="A67">
        <v>6</v>
      </c>
      <c r="B67">
        <v>3</v>
      </c>
      <c r="C67" t="s">
        <v>105</v>
      </c>
      <c r="D67" t="s">
        <v>106</v>
      </c>
      <c r="E67" t="s">
        <v>168</v>
      </c>
      <c r="F67" t="s">
        <v>102</v>
      </c>
      <c r="G67" t="s">
        <v>229</v>
      </c>
      <c r="H67">
        <v>1</v>
      </c>
      <c r="I67">
        <v>1</v>
      </c>
      <c r="K67" t="s">
        <v>108</v>
      </c>
    </row>
    <row r="68" spans="1:12">
      <c r="A68">
        <v>7</v>
      </c>
      <c r="B68">
        <v>3</v>
      </c>
      <c r="C68" t="s">
        <v>105</v>
      </c>
      <c r="D68" t="s">
        <v>106</v>
      </c>
      <c r="E68" t="s">
        <v>168</v>
      </c>
      <c r="F68" t="s">
        <v>102</v>
      </c>
      <c r="G68" t="s">
        <v>229</v>
      </c>
      <c r="H68">
        <v>1</v>
      </c>
      <c r="I68">
        <v>1</v>
      </c>
      <c r="K68" t="s">
        <v>108</v>
      </c>
    </row>
    <row r="69" spans="1:12">
      <c r="A69">
        <v>7</v>
      </c>
      <c r="B69">
        <v>9</v>
      </c>
      <c r="C69" t="s">
        <v>105</v>
      </c>
      <c r="D69" t="s">
        <v>163</v>
      </c>
      <c r="E69" t="s">
        <v>168</v>
      </c>
      <c r="F69" t="s">
        <v>102</v>
      </c>
      <c r="G69" t="s">
        <v>229</v>
      </c>
      <c r="H69">
        <v>1</v>
      </c>
      <c r="I69">
        <v>1</v>
      </c>
      <c r="K69" t="s">
        <v>108</v>
      </c>
    </row>
    <row r="70" spans="1:12">
      <c r="A70">
        <v>7</v>
      </c>
      <c r="B70">
        <v>15</v>
      </c>
      <c r="C70" t="s">
        <v>105</v>
      </c>
      <c r="D70" t="s">
        <v>157</v>
      </c>
      <c r="E70" t="s">
        <v>168</v>
      </c>
      <c r="F70" t="s">
        <v>102</v>
      </c>
      <c r="G70" t="s">
        <v>229</v>
      </c>
      <c r="H70">
        <v>1</v>
      </c>
      <c r="I70">
        <v>1</v>
      </c>
      <c r="K70" t="s">
        <v>108</v>
      </c>
    </row>
    <row r="71" spans="1:12">
      <c r="A71">
        <v>7</v>
      </c>
      <c r="B71">
        <v>20</v>
      </c>
      <c r="C71" t="s">
        <v>105</v>
      </c>
      <c r="D71" t="s">
        <v>186</v>
      </c>
      <c r="E71" t="s">
        <v>168</v>
      </c>
      <c r="F71" t="s">
        <v>102</v>
      </c>
      <c r="G71" t="s">
        <v>229</v>
      </c>
      <c r="H71">
        <v>1</v>
      </c>
      <c r="I71">
        <v>1</v>
      </c>
      <c r="K71" t="s">
        <v>108</v>
      </c>
    </row>
    <row r="72" spans="1:12">
      <c r="A72">
        <v>7</v>
      </c>
      <c r="B72">
        <v>22</v>
      </c>
      <c r="C72" t="s">
        <v>105</v>
      </c>
      <c r="D72" t="s">
        <v>184</v>
      </c>
      <c r="E72" t="s">
        <v>168</v>
      </c>
      <c r="F72" t="s">
        <v>102</v>
      </c>
      <c r="G72" t="s">
        <v>229</v>
      </c>
      <c r="H72">
        <v>1</v>
      </c>
      <c r="I72">
        <v>1</v>
      </c>
      <c r="K72" t="s">
        <v>108</v>
      </c>
    </row>
    <row r="73" spans="1:12">
      <c r="A73">
        <v>7</v>
      </c>
      <c r="B73">
        <v>24</v>
      </c>
      <c r="C73" t="s">
        <v>105</v>
      </c>
      <c r="D73" t="s">
        <v>19</v>
      </c>
      <c r="E73" t="s">
        <v>168</v>
      </c>
      <c r="F73" t="s">
        <v>102</v>
      </c>
      <c r="G73" t="s">
        <v>231</v>
      </c>
      <c r="H73">
        <v>1</v>
      </c>
      <c r="I73">
        <v>1</v>
      </c>
      <c r="K73" t="s">
        <v>108</v>
      </c>
    </row>
    <row r="74" spans="1:12">
      <c r="A74">
        <v>7</v>
      </c>
      <c r="B74">
        <v>27</v>
      </c>
      <c r="C74" t="s">
        <v>105</v>
      </c>
      <c r="D74" t="s">
        <v>110</v>
      </c>
      <c r="E74" t="s">
        <v>168</v>
      </c>
      <c r="F74" t="s">
        <v>102</v>
      </c>
      <c r="G74" t="s">
        <v>229</v>
      </c>
      <c r="H74">
        <v>1</v>
      </c>
      <c r="I74">
        <v>1</v>
      </c>
      <c r="K74" t="s">
        <v>108</v>
      </c>
    </row>
    <row r="75" spans="1:12">
      <c r="A75">
        <v>7</v>
      </c>
      <c r="B75">
        <v>28</v>
      </c>
      <c r="C75" t="s">
        <v>105</v>
      </c>
      <c r="D75" t="s">
        <v>109</v>
      </c>
      <c r="E75" t="s">
        <v>168</v>
      </c>
      <c r="F75" t="s">
        <v>102</v>
      </c>
      <c r="G75" t="s">
        <v>229</v>
      </c>
      <c r="H75">
        <v>1</v>
      </c>
      <c r="I75">
        <v>1</v>
      </c>
      <c r="K75" t="s">
        <v>108</v>
      </c>
    </row>
    <row r="76" spans="1:12">
      <c r="A76">
        <v>8</v>
      </c>
      <c r="B76">
        <v>3</v>
      </c>
      <c r="C76" t="s">
        <v>105</v>
      </c>
      <c r="D76" t="s">
        <v>106</v>
      </c>
      <c r="E76" t="s">
        <v>168</v>
      </c>
      <c r="F76" t="s">
        <v>102</v>
      </c>
      <c r="G76" t="s">
        <v>229</v>
      </c>
      <c r="H76">
        <v>1</v>
      </c>
      <c r="I76">
        <v>1</v>
      </c>
      <c r="K76" t="s">
        <v>108</v>
      </c>
      <c r="L76">
        <v>1</v>
      </c>
    </row>
    <row r="77" spans="1:12">
      <c r="A77">
        <v>8</v>
      </c>
      <c r="B77">
        <v>5</v>
      </c>
      <c r="C77" t="s">
        <v>105</v>
      </c>
      <c r="D77" t="s">
        <v>109</v>
      </c>
      <c r="E77" t="s">
        <v>168</v>
      </c>
      <c r="F77" t="s">
        <v>102</v>
      </c>
      <c r="G77" t="s">
        <v>229</v>
      </c>
      <c r="H77">
        <v>1</v>
      </c>
      <c r="I77">
        <v>1</v>
      </c>
      <c r="K77" t="s">
        <v>108</v>
      </c>
    </row>
    <row r="78" spans="1:12">
      <c r="A78">
        <v>8</v>
      </c>
      <c r="B78">
        <v>11</v>
      </c>
      <c r="C78" t="s">
        <v>105</v>
      </c>
      <c r="D78" t="s">
        <v>184</v>
      </c>
      <c r="E78" t="s">
        <v>168</v>
      </c>
      <c r="F78" t="s">
        <v>102</v>
      </c>
      <c r="G78" t="s">
        <v>229</v>
      </c>
      <c r="H78">
        <v>1</v>
      </c>
      <c r="I78">
        <v>1</v>
      </c>
      <c r="K78" t="s">
        <v>108</v>
      </c>
    </row>
    <row r="79" spans="1:12">
      <c r="A79">
        <v>8</v>
      </c>
      <c r="B79">
        <v>24</v>
      </c>
      <c r="C79" t="s">
        <v>105</v>
      </c>
      <c r="D79" t="s">
        <v>163</v>
      </c>
      <c r="E79" t="s">
        <v>168</v>
      </c>
      <c r="F79" t="s">
        <v>102</v>
      </c>
      <c r="G79" t="s">
        <v>229</v>
      </c>
      <c r="H79">
        <v>1</v>
      </c>
      <c r="I79">
        <v>1</v>
      </c>
      <c r="K79" t="s">
        <v>108</v>
      </c>
    </row>
    <row r="80" spans="1:12">
      <c r="A80">
        <v>9</v>
      </c>
      <c r="B80">
        <v>3</v>
      </c>
      <c r="C80" t="s">
        <v>105</v>
      </c>
      <c r="D80" t="s">
        <v>106</v>
      </c>
      <c r="E80" t="s">
        <v>168</v>
      </c>
      <c r="F80" t="s">
        <v>102</v>
      </c>
      <c r="G80" t="s">
        <v>272</v>
      </c>
      <c r="H80">
        <v>1</v>
      </c>
      <c r="I80">
        <v>1</v>
      </c>
      <c r="K80" t="s">
        <v>108</v>
      </c>
    </row>
    <row r="81" spans="1:12">
      <c r="A81">
        <v>9</v>
      </c>
      <c r="B81">
        <v>8</v>
      </c>
      <c r="C81" t="s">
        <v>105</v>
      </c>
      <c r="D81" t="s">
        <v>164</v>
      </c>
      <c r="E81" t="s">
        <v>168</v>
      </c>
      <c r="F81" t="s">
        <v>102</v>
      </c>
      <c r="G81" t="s">
        <v>272</v>
      </c>
      <c r="H81">
        <v>1</v>
      </c>
      <c r="I81">
        <v>1</v>
      </c>
      <c r="K81" t="s">
        <v>108</v>
      </c>
    </row>
    <row r="82" spans="1:12">
      <c r="A82">
        <v>9</v>
      </c>
      <c r="B82">
        <v>9</v>
      </c>
      <c r="C82" t="s">
        <v>105</v>
      </c>
      <c r="D82" t="s">
        <v>163</v>
      </c>
      <c r="E82" t="s">
        <v>168</v>
      </c>
      <c r="F82" t="s">
        <v>102</v>
      </c>
      <c r="G82" t="s">
        <v>75</v>
      </c>
      <c r="H82">
        <v>1</v>
      </c>
      <c r="I82">
        <v>1</v>
      </c>
      <c r="K82" t="s">
        <v>108</v>
      </c>
    </row>
    <row r="83" spans="1:12">
      <c r="A83">
        <v>9</v>
      </c>
      <c r="B83">
        <v>20</v>
      </c>
      <c r="C83" t="s">
        <v>105</v>
      </c>
      <c r="D83" t="s">
        <v>186</v>
      </c>
      <c r="E83" t="s">
        <v>168</v>
      </c>
      <c r="F83" t="s">
        <v>102</v>
      </c>
      <c r="G83" t="s">
        <v>76</v>
      </c>
      <c r="H83">
        <v>1</v>
      </c>
      <c r="I83">
        <v>1</v>
      </c>
      <c r="K83" t="s">
        <v>108</v>
      </c>
      <c r="L83">
        <v>1</v>
      </c>
    </row>
    <row r="84" spans="1:12">
      <c r="A84">
        <v>9</v>
      </c>
      <c r="B84">
        <v>27</v>
      </c>
      <c r="C84" t="s">
        <v>105</v>
      </c>
      <c r="D84" t="s">
        <v>110</v>
      </c>
      <c r="E84" t="s">
        <v>168</v>
      </c>
      <c r="F84" t="s">
        <v>102</v>
      </c>
      <c r="G84" t="s">
        <v>76</v>
      </c>
      <c r="H84">
        <v>1</v>
      </c>
      <c r="I84">
        <v>1</v>
      </c>
      <c r="K84" t="s">
        <v>108</v>
      </c>
      <c r="L84">
        <v>1</v>
      </c>
    </row>
    <row r="85" spans="1:12">
      <c r="A85">
        <v>10</v>
      </c>
      <c r="B85">
        <v>3</v>
      </c>
      <c r="C85" t="s">
        <v>105</v>
      </c>
      <c r="D85" t="s">
        <v>106</v>
      </c>
      <c r="E85" t="s">
        <v>168</v>
      </c>
      <c r="F85" t="s">
        <v>102</v>
      </c>
      <c r="G85" t="s">
        <v>76</v>
      </c>
      <c r="H85">
        <v>1</v>
      </c>
      <c r="I85">
        <v>1</v>
      </c>
      <c r="K85" t="s">
        <v>108</v>
      </c>
      <c r="L85">
        <v>1</v>
      </c>
    </row>
    <row r="86" spans="1:12">
      <c r="A86">
        <v>10</v>
      </c>
      <c r="B86">
        <v>5</v>
      </c>
      <c r="C86" t="s">
        <v>105</v>
      </c>
      <c r="D86" t="s">
        <v>109</v>
      </c>
      <c r="E86" t="s">
        <v>168</v>
      </c>
      <c r="F86" t="s">
        <v>102</v>
      </c>
      <c r="G86" t="s">
        <v>76</v>
      </c>
      <c r="H86">
        <v>1</v>
      </c>
      <c r="I86">
        <v>1</v>
      </c>
      <c r="K86" t="s">
        <v>108</v>
      </c>
      <c r="L86">
        <v>1</v>
      </c>
    </row>
    <row r="87" spans="1:12">
      <c r="A87">
        <v>10</v>
      </c>
      <c r="B87">
        <v>6</v>
      </c>
      <c r="C87" t="s">
        <v>105</v>
      </c>
      <c r="D87" t="s">
        <v>110</v>
      </c>
      <c r="E87" t="s">
        <v>168</v>
      </c>
      <c r="F87" t="s">
        <v>102</v>
      </c>
      <c r="G87" t="s">
        <v>76</v>
      </c>
      <c r="H87">
        <v>1</v>
      </c>
      <c r="I87">
        <v>1</v>
      </c>
      <c r="K87" t="s">
        <v>108</v>
      </c>
      <c r="L87">
        <v>1</v>
      </c>
    </row>
    <row r="88" spans="1:12">
      <c r="A88">
        <v>10</v>
      </c>
      <c r="B88">
        <v>11</v>
      </c>
      <c r="C88" t="s">
        <v>105</v>
      </c>
      <c r="D88" t="s">
        <v>184</v>
      </c>
      <c r="E88" t="s">
        <v>168</v>
      </c>
      <c r="F88" t="s">
        <v>102</v>
      </c>
      <c r="G88" t="s">
        <v>76</v>
      </c>
      <c r="H88">
        <v>1</v>
      </c>
      <c r="I88">
        <v>1</v>
      </c>
      <c r="K88" t="s">
        <v>108</v>
      </c>
      <c r="L88">
        <v>1</v>
      </c>
    </row>
    <row r="89" spans="1:12">
      <c r="A89">
        <v>10</v>
      </c>
      <c r="B89">
        <v>18</v>
      </c>
      <c r="C89" t="s">
        <v>105</v>
      </c>
      <c r="D89" t="s">
        <v>157</v>
      </c>
      <c r="E89" t="s">
        <v>168</v>
      </c>
      <c r="F89" t="s">
        <v>102</v>
      </c>
      <c r="G89" t="s">
        <v>76</v>
      </c>
      <c r="H89">
        <v>1</v>
      </c>
      <c r="I89">
        <v>1</v>
      </c>
      <c r="K89" t="s">
        <v>108</v>
      </c>
      <c r="L89">
        <v>1</v>
      </c>
    </row>
    <row r="90" spans="1:12">
      <c r="A90">
        <v>10</v>
      </c>
      <c r="B90">
        <v>25</v>
      </c>
      <c r="C90" t="s">
        <v>105</v>
      </c>
      <c r="D90" t="s">
        <v>164</v>
      </c>
      <c r="E90" t="s">
        <v>168</v>
      </c>
      <c r="F90" t="s">
        <v>102</v>
      </c>
      <c r="G90" t="s">
        <v>80</v>
      </c>
      <c r="H90">
        <v>1</v>
      </c>
      <c r="I90">
        <v>1</v>
      </c>
      <c r="K90" t="s">
        <v>108</v>
      </c>
    </row>
    <row r="91" spans="1:12">
      <c r="A91">
        <v>11</v>
      </c>
      <c r="B91">
        <v>3</v>
      </c>
      <c r="C91" t="s">
        <v>105</v>
      </c>
      <c r="D91" t="s">
        <v>106</v>
      </c>
      <c r="E91" t="s">
        <v>168</v>
      </c>
      <c r="F91" t="s">
        <v>102</v>
      </c>
      <c r="G91" t="s">
        <v>76</v>
      </c>
      <c r="H91">
        <v>1</v>
      </c>
      <c r="I91">
        <v>1</v>
      </c>
      <c r="K91" t="s">
        <v>108</v>
      </c>
      <c r="L91">
        <v>1</v>
      </c>
    </row>
    <row r="92" spans="1:12">
      <c r="A92">
        <v>11</v>
      </c>
      <c r="B92">
        <v>9</v>
      </c>
      <c r="C92" t="s">
        <v>105</v>
      </c>
      <c r="D92" t="s">
        <v>163</v>
      </c>
      <c r="E92" t="s">
        <v>168</v>
      </c>
      <c r="F92" t="s">
        <v>102</v>
      </c>
      <c r="G92" t="s">
        <v>272</v>
      </c>
      <c r="H92">
        <v>1</v>
      </c>
      <c r="I92">
        <v>1</v>
      </c>
      <c r="K92" t="s">
        <v>108</v>
      </c>
    </row>
    <row r="93" spans="1:12">
      <c r="A93">
        <v>11</v>
      </c>
      <c r="B93">
        <v>15</v>
      </c>
      <c r="C93" t="s">
        <v>105</v>
      </c>
      <c r="D93" t="s">
        <v>157</v>
      </c>
      <c r="E93" t="s">
        <v>168</v>
      </c>
      <c r="F93" t="s">
        <v>102</v>
      </c>
      <c r="G93" t="s">
        <v>80</v>
      </c>
      <c r="H93">
        <v>1</v>
      </c>
      <c r="I93">
        <v>1</v>
      </c>
      <c r="K93" t="s">
        <v>108</v>
      </c>
    </row>
    <row r="94" spans="1:12">
      <c r="A94">
        <v>11</v>
      </c>
      <c r="B94">
        <v>20</v>
      </c>
      <c r="C94" t="s">
        <v>105</v>
      </c>
      <c r="D94" t="s">
        <v>186</v>
      </c>
      <c r="E94" t="s">
        <v>168</v>
      </c>
      <c r="F94" t="s">
        <v>102</v>
      </c>
      <c r="G94" t="s">
        <v>272</v>
      </c>
      <c r="H94">
        <v>1</v>
      </c>
      <c r="I94">
        <v>1</v>
      </c>
      <c r="K94" t="s">
        <v>108</v>
      </c>
      <c r="L94">
        <v>1</v>
      </c>
    </row>
    <row r="95" spans="1:12">
      <c r="A95">
        <v>11</v>
      </c>
      <c r="B95">
        <v>22</v>
      </c>
      <c r="C95" t="s">
        <v>105</v>
      </c>
      <c r="D95" t="s">
        <v>184</v>
      </c>
      <c r="E95" t="s">
        <v>168</v>
      </c>
      <c r="F95" t="s">
        <v>102</v>
      </c>
      <c r="G95" t="s">
        <v>76</v>
      </c>
      <c r="H95">
        <v>1</v>
      </c>
      <c r="I95">
        <v>1</v>
      </c>
      <c r="K95" t="s">
        <v>108</v>
      </c>
      <c r="L95">
        <v>1</v>
      </c>
    </row>
    <row r="96" spans="1:12">
      <c r="A96">
        <v>12</v>
      </c>
      <c r="B96">
        <v>3</v>
      </c>
      <c r="C96" t="s">
        <v>105</v>
      </c>
      <c r="D96" t="s">
        <v>106</v>
      </c>
      <c r="E96" t="s">
        <v>168</v>
      </c>
      <c r="F96" t="s">
        <v>102</v>
      </c>
      <c r="G96" t="s">
        <v>272</v>
      </c>
      <c r="H96">
        <v>1</v>
      </c>
      <c r="I96">
        <v>1</v>
      </c>
      <c r="K96" t="s">
        <v>108</v>
      </c>
      <c r="L96">
        <v>1</v>
      </c>
    </row>
    <row r="97" spans="1:12">
      <c r="A97">
        <v>12</v>
      </c>
      <c r="B97">
        <v>9</v>
      </c>
      <c r="C97" t="s">
        <v>105</v>
      </c>
      <c r="D97" t="s">
        <v>19</v>
      </c>
      <c r="E97" t="s">
        <v>168</v>
      </c>
      <c r="F97" t="s">
        <v>102</v>
      </c>
      <c r="G97" t="s">
        <v>76</v>
      </c>
      <c r="H97">
        <v>1</v>
      </c>
      <c r="I97">
        <v>1</v>
      </c>
      <c r="K97" t="s">
        <v>108</v>
      </c>
      <c r="L97">
        <v>1</v>
      </c>
    </row>
    <row r="98" spans="1:12">
      <c r="A98">
        <v>12</v>
      </c>
      <c r="B98">
        <v>11</v>
      </c>
      <c r="C98" t="s">
        <v>105</v>
      </c>
      <c r="D98" t="s">
        <v>184</v>
      </c>
      <c r="E98" t="s">
        <v>168</v>
      </c>
      <c r="F98" t="s">
        <v>102</v>
      </c>
      <c r="G98" t="s">
        <v>76</v>
      </c>
      <c r="H98">
        <v>1</v>
      </c>
      <c r="I98">
        <v>1</v>
      </c>
      <c r="K98" t="s">
        <v>108</v>
      </c>
      <c r="L98">
        <v>1</v>
      </c>
    </row>
    <row r="99" spans="1:12">
      <c r="A99">
        <v>12</v>
      </c>
      <c r="B99">
        <v>13</v>
      </c>
      <c r="C99" t="s">
        <v>105</v>
      </c>
      <c r="D99" t="s">
        <v>186</v>
      </c>
      <c r="E99" t="s">
        <v>168</v>
      </c>
      <c r="F99" t="s">
        <v>102</v>
      </c>
      <c r="G99" t="s">
        <v>76</v>
      </c>
      <c r="H99">
        <v>1</v>
      </c>
      <c r="I99">
        <v>1</v>
      </c>
      <c r="K99" t="s">
        <v>108</v>
      </c>
      <c r="L99">
        <v>1</v>
      </c>
    </row>
    <row r="100" spans="1:12">
      <c r="A100">
        <v>12</v>
      </c>
      <c r="B100">
        <v>18</v>
      </c>
      <c r="C100" t="s">
        <v>105</v>
      </c>
      <c r="D100" t="s">
        <v>157</v>
      </c>
      <c r="E100" t="s">
        <v>168</v>
      </c>
      <c r="F100" t="s">
        <v>102</v>
      </c>
      <c r="G100" t="s">
        <v>76</v>
      </c>
      <c r="H100">
        <v>1</v>
      </c>
      <c r="I100">
        <v>1</v>
      </c>
      <c r="K100" t="s">
        <v>108</v>
      </c>
      <c r="L100">
        <v>1</v>
      </c>
    </row>
    <row r="101" spans="1:12">
      <c r="A101">
        <v>12</v>
      </c>
      <c r="B101">
        <v>24</v>
      </c>
      <c r="C101" t="s">
        <v>105</v>
      </c>
      <c r="D101" t="s">
        <v>163</v>
      </c>
      <c r="E101" t="s">
        <v>168</v>
      </c>
      <c r="F101" t="s">
        <v>102</v>
      </c>
      <c r="G101" t="s">
        <v>76</v>
      </c>
      <c r="H101">
        <v>1</v>
      </c>
      <c r="I101">
        <v>1</v>
      </c>
      <c r="K101" t="s">
        <v>108</v>
      </c>
      <c r="L101">
        <v>1</v>
      </c>
    </row>
    <row r="102" spans="1:12">
      <c r="A102">
        <v>12</v>
      </c>
      <c r="B102">
        <v>25</v>
      </c>
      <c r="C102" t="s">
        <v>105</v>
      </c>
      <c r="D102" t="s">
        <v>164</v>
      </c>
      <c r="E102" t="s">
        <v>168</v>
      </c>
      <c r="F102" t="s">
        <v>102</v>
      </c>
      <c r="G102" t="s">
        <v>76</v>
      </c>
      <c r="H102">
        <v>1</v>
      </c>
      <c r="I102">
        <v>1</v>
      </c>
      <c r="K102" t="s">
        <v>108</v>
      </c>
      <c r="L102">
        <v>1</v>
      </c>
    </row>
    <row r="103" spans="1:12">
      <c r="A103">
        <v>1</v>
      </c>
      <c r="B103">
        <v>6</v>
      </c>
      <c r="C103" t="s">
        <v>105</v>
      </c>
      <c r="D103" t="s">
        <v>110</v>
      </c>
      <c r="E103" t="s">
        <v>168</v>
      </c>
      <c r="F103" t="s">
        <v>102</v>
      </c>
      <c r="G103" t="s">
        <v>224</v>
      </c>
      <c r="H103">
        <v>1</v>
      </c>
      <c r="K103" t="s">
        <v>108</v>
      </c>
    </row>
    <row r="104" spans="1:12">
      <c r="A104">
        <v>6</v>
      </c>
      <c r="B104">
        <v>6</v>
      </c>
      <c r="C104" t="s">
        <v>105</v>
      </c>
      <c r="D104" t="s">
        <v>110</v>
      </c>
      <c r="E104" t="s">
        <v>168</v>
      </c>
      <c r="F104" t="s">
        <v>102</v>
      </c>
      <c r="G104" t="s">
        <v>79</v>
      </c>
      <c r="H104">
        <v>1</v>
      </c>
      <c r="K104" t="s">
        <v>108</v>
      </c>
    </row>
    <row r="105" spans="1:12">
      <c r="A105">
        <v>6</v>
      </c>
      <c r="B105">
        <v>9</v>
      </c>
      <c r="C105" t="s">
        <v>105</v>
      </c>
      <c r="D105" t="s">
        <v>19</v>
      </c>
      <c r="E105" t="s">
        <v>168</v>
      </c>
      <c r="F105" t="s">
        <v>102</v>
      </c>
      <c r="G105" t="s">
        <v>79</v>
      </c>
      <c r="H105">
        <v>1</v>
      </c>
      <c r="K105" t="s">
        <v>108</v>
      </c>
    </row>
    <row r="106" spans="1:12">
      <c r="A106">
        <v>6</v>
      </c>
      <c r="B106">
        <v>11</v>
      </c>
      <c r="C106" t="s">
        <v>105</v>
      </c>
      <c r="D106" t="s">
        <v>184</v>
      </c>
      <c r="E106" t="s">
        <v>168</v>
      </c>
      <c r="F106" t="s">
        <v>102</v>
      </c>
      <c r="G106" t="s">
        <v>79</v>
      </c>
      <c r="H106">
        <v>1</v>
      </c>
      <c r="K106" t="s">
        <v>108</v>
      </c>
    </row>
    <row r="107" spans="1:12">
      <c r="A107">
        <v>6</v>
      </c>
      <c r="B107">
        <v>13</v>
      </c>
      <c r="C107" t="s">
        <v>105</v>
      </c>
      <c r="D107" t="s">
        <v>186</v>
      </c>
      <c r="E107" t="s">
        <v>168</v>
      </c>
      <c r="F107" t="s">
        <v>102</v>
      </c>
      <c r="G107" t="s">
        <v>79</v>
      </c>
      <c r="H107">
        <v>1</v>
      </c>
      <c r="K107" t="s">
        <v>108</v>
      </c>
    </row>
    <row r="108" spans="1:12">
      <c r="A108">
        <v>6</v>
      </c>
      <c r="B108">
        <v>18</v>
      </c>
      <c r="C108" t="s">
        <v>105</v>
      </c>
      <c r="D108" t="s">
        <v>157</v>
      </c>
      <c r="E108" t="s">
        <v>168</v>
      </c>
      <c r="F108" t="s">
        <v>102</v>
      </c>
      <c r="G108" t="s">
        <v>79</v>
      </c>
      <c r="H108">
        <v>1</v>
      </c>
      <c r="K108" t="s">
        <v>108</v>
      </c>
    </row>
    <row r="109" spans="1:12">
      <c r="A109">
        <v>6</v>
      </c>
      <c r="B109">
        <v>24</v>
      </c>
      <c r="C109" t="s">
        <v>105</v>
      </c>
      <c r="D109" t="s">
        <v>163</v>
      </c>
      <c r="E109" t="s">
        <v>168</v>
      </c>
      <c r="F109" t="s">
        <v>102</v>
      </c>
      <c r="G109" t="s">
        <v>79</v>
      </c>
      <c r="H109">
        <v>1</v>
      </c>
      <c r="K109" t="s">
        <v>108</v>
      </c>
    </row>
    <row r="110" spans="1:12">
      <c r="A110">
        <v>6</v>
      </c>
      <c r="B110">
        <v>25</v>
      </c>
      <c r="C110" t="s">
        <v>105</v>
      </c>
      <c r="D110" t="s">
        <v>164</v>
      </c>
      <c r="E110" t="s">
        <v>168</v>
      </c>
      <c r="F110" t="s">
        <v>102</v>
      </c>
      <c r="G110" t="s">
        <v>79</v>
      </c>
      <c r="H110">
        <v>1</v>
      </c>
      <c r="K110" t="s">
        <v>108</v>
      </c>
    </row>
    <row r="111" spans="1:12">
      <c r="A111">
        <v>8</v>
      </c>
      <c r="B111">
        <v>9</v>
      </c>
      <c r="C111" t="s">
        <v>105</v>
      </c>
      <c r="D111" t="s">
        <v>19</v>
      </c>
      <c r="E111" t="s">
        <v>168</v>
      </c>
      <c r="F111" t="s">
        <v>102</v>
      </c>
      <c r="G111" t="s">
        <v>79</v>
      </c>
      <c r="H111">
        <v>1</v>
      </c>
      <c r="K111" t="s">
        <v>108</v>
      </c>
    </row>
    <row r="112" spans="1:12">
      <c r="A112">
        <v>8</v>
      </c>
      <c r="B112">
        <v>13</v>
      </c>
      <c r="C112" t="s">
        <v>105</v>
      </c>
      <c r="D112" t="s">
        <v>186</v>
      </c>
      <c r="E112" t="s">
        <v>168</v>
      </c>
      <c r="F112" t="s">
        <v>102</v>
      </c>
      <c r="G112" t="s">
        <v>79</v>
      </c>
      <c r="H112">
        <v>1</v>
      </c>
      <c r="K112" t="s">
        <v>108</v>
      </c>
    </row>
    <row r="113" spans="1:12">
      <c r="A113">
        <v>8</v>
      </c>
      <c r="B113">
        <v>18</v>
      </c>
      <c r="C113" t="s">
        <v>105</v>
      </c>
      <c r="D113" t="s">
        <v>157</v>
      </c>
      <c r="E113" t="s">
        <v>168</v>
      </c>
      <c r="F113" t="s">
        <v>102</v>
      </c>
      <c r="G113" t="s">
        <v>79</v>
      </c>
      <c r="H113">
        <v>1</v>
      </c>
      <c r="K113" t="s">
        <v>108</v>
      </c>
    </row>
    <row r="114" spans="1:12">
      <c r="A114">
        <v>8</v>
      </c>
      <c r="B114">
        <v>25</v>
      </c>
      <c r="C114" t="s">
        <v>105</v>
      </c>
      <c r="D114" t="s">
        <v>164</v>
      </c>
      <c r="E114" t="s">
        <v>168</v>
      </c>
      <c r="F114" t="s">
        <v>102</v>
      </c>
      <c r="G114" t="s">
        <v>79</v>
      </c>
      <c r="H114">
        <v>1</v>
      </c>
      <c r="K114" t="s">
        <v>108</v>
      </c>
    </row>
    <row r="115" spans="1:12">
      <c r="A115">
        <v>9</v>
      </c>
      <c r="B115">
        <v>15</v>
      </c>
      <c r="C115" t="s">
        <v>105</v>
      </c>
      <c r="D115" t="s">
        <v>157</v>
      </c>
      <c r="E115" t="s">
        <v>168</v>
      </c>
      <c r="F115" t="s">
        <v>102</v>
      </c>
      <c r="G115" t="s">
        <v>77</v>
      </c>
      <c r="H115">
        <v>1</v>
      </c>
      <c r="K115" t="s">
        <v>108</v>
      </c>
      <c r="L115">
        <v>1</v>
      </c>
    </row>
    <row r="116" spans="1:12">
      <c r="A116">
        <v>9</v>
      </c>
      <c r="B116">
        <v>22</v>
      </c>
      <c r="C116" t="s">
        <v>105</v>
      </c>
      <c r="D116" t="s">
        <v>184</v>
      </c>
      <c r="E116" t="s">
        <v>168</v>
      </c>
      <c r="F116" t="s">
        <v>102</v>
      </c>
      <c r="G116" t="s">
        <v>78</v>
      </c>
      <c r="H116">
        <v>1</v>
      </c>
      <c r="K116" t="s">
        <v>108</v>
      </c>
      <c r="L116">
        <v>1</v>
      </c>
    </row>
    <row r="117" spans="1:12">
      <c r="A117">
        <v>9</v>
      </c>
      <c r="B117">
        <v>24</v>
      </c>
      <c r="C117" t="s">
        <v>105</v>
      </c>
      <c r="D117" t="s">
        <v>19</v>
      </c>
      <c r="E117" t="s">
        <v>168</v>
      </c>
      <c r="F117" t="s">
        <v>102</v>
      </c>
      <c r="G117" t="s">
        <v>78</v>
      </c>
      <c r="H117">
        <v>1</v>
      </c>
      <c r="K117" t="s">
        <v>108</v>
      </c>
      <c r="L117">
        <v>1</v>
      </c>
    </row>
    <row r="118" spans="1:12">
      <c r="A118">
        <v>9</v>
      </c>
      <c r="B118">
        <v>28</v>
      </c>
      <c r="C118" t="s">
        <v>105</v>
      </c>
      <c r="D118" t="s">
        <v>109</v>
      </c>
      <c r="E118" t="s">
        <v>168</v>
      </c>
      <c r="F118" t="s">
        <v>102</v>
      </c>
      <c r="G118" t="s">
        <v>78</v>
      </c>
      <c r="H118">
        <v>1</v>
      </c>
      <c r="K118" t="s">
        <v>108</v>
      </c>
      <c r="L118">
        <v>1</v>
      </c>
    </row>
    <row r="119" spans="1:12">
      <c r="A119">
        <v>10</v>
      </c>
      <c r="B119">
        <v>9</v>
      </c>
      <c r="C119" t="s">
        <v>105</v>
      </c>
      <c r="D119" t="s">
        <v>19</v>
      </c>
      <c r="E119" t="s">
        <v>168</v>
      </c>
      <c r="F119" t="s">
        <v>102</v>
      </c>
      <c r="G119" t="s">
        <v>78</v>
      </c>
      <c r="H119">
        <v>1</v>
      </c>
      <c r="K119" t="s">
        <v>108</v>
      </c>
    </row>
    <row r="120" spans="1:12">
      <c r="A120">
        <v>10</v>
      </c>
      <c r="B120">
        <v>13</v>
      </c>
      <c r="C120" t="s">
        <v>105</v>
      </c>
      <c r="D120" t="s">
        <v>186</v>
      </c>
      <c r="E120" t="s">
        <v>168</v>
      </c>
      <c r="F120" t="s">
        <v>102</v>
      </c>
      <c r="G120" t="s">
        <v>87</v>
      </c>
      <c r="H120">
        <v>1</v>
      </c>
      <c r="K120" t="s">
        <v>108</v>
      </c>
    </row>
    <row r="121" spans="1:12">
      <c r="A121">
        <v>10</v>
      </c>
      <c r="B121">
        <v>24</v>
      </c>
      <c r="C121" t="s">
        <v>105</v>
      </c>
      <c r="D121" t="s">
        <v>163</v>
      </c>
      <c r="E121" t="s">
        <v>168</v>
      </c>
      <c r="F121" t="s">
        <v>102</v>
      </c>
      <c r="G121" t="s">
        <v>78</v>
      </c>
      <c r="H121">
        <v>1</v>
      </c>
      <c r="K121" t="s">
        <v>108</v>
      </c>
      <c r="L121">
        <v>1</v>
      </c>
    </row>
    <row r="122" spans="1:12">
      <c r="A122">
        <v>11</v>
      </c>
      <c r="B122">
        <v>8</v>
      </c>
      <c r="C122" t="s">
        <v>105</v>
      </c>
      <c r="D122" t="s">
        <v>164</v>
      </c>
      <c r="E122" t="s">
        <v>168</v>
      </c>
      <c r="F122" t="s">
        <v>102</v>
      </c>
      <c r="G122" t="s">
        <v>91</v>
      </c>
      <c r="H122">
        <v>1</v>
      </c>
      <c r="K122" t="s">
        <v>108</v>
      </c>
    </row>
    <row r="123" spans="1:12">
      <c r="A123">
        <v>11</v>
      </c>
      <c r="B123">
        <v>24</v>
      </c>
      <c r="C123" t="s">
        <v>105</v>
      </c>
      <c r="D123" t="s">
        <v>19</v>
      </c>
      <c r="E123" t="s">
        <v>168</v>
      </c>
      <c r="F123" t="s">
        <v>102</v>
      </c>
      <c r="G123" t="s">
        <v>78</v>
      </c>
      <c r="H123">
        <v>1</v>
      </c>
      <c r="K123" t="s">
        <v>108</v>
      </c>
    </row>
    <row r="124" spans="1:12">
      <c r="A124">
        <v>11</v>
      </c>
      <c r="B124">
        <v>27</v>
      </c>
      <c r="C124" t="s">
        <v>105</v>
      </c>
      <c r="D124" t="s">
        <v>110</v>
      </c>
      <c r="E124" t="s">
        <v>168</v>
      </c>
      <c r="F124" t="s">
        <v>102</v>
      </c>
      <c r="G124" t="s">
        <v>87</v>
      </c>
      <c r="H124">
        <v>1</v>
      </c>
      <c r="K124" t="s">
        <v>108</v>
      </c>
    </row>
    <row r="125" spans="1:12">
      <c r="A125">
        <v>11</v>
      </c>
      <c r="B125">
        <v>28</v>
      </c>
      <c r="C125" t="s">
        <v>105</v>
      </c>
      <c r="D125" t="s">
        <v>109</v>
      </c>
      <c r="E125" t="s">
        <v>168</v>
      </c>
      <c r="F125" t="s">
        <v>102</v>
      </c>
      <c r="G125" t="s">
        <v>87</v>
      </c>
      <c r="H125">
        <v>1</v>
      </c>
      <c r="K125" t="s">
        <v>108</v>
      </c>
    </row>
    <row r="126" spans="1:12">
      <c r="A126">
        <v>2</v>
      </c>
      <c r="B126">
        <v>5</v>
      </c>
      <c r="C126" t="s">
        <v>105</v>
      </c>
      <c r="D126" t="s">
        <v>167</v>
      </c>
      <c r="E126" t="s">
        <v>168</v>
      </c>
      <c r="F126" t="s">
        <v>102</v>
      </c>
      <c r="G126" t="s">
        <v>229</v>
      </c>
      <c r="H126">
        <v>1</v>
      </c>
      <c r="I126">
        <v>1</v>
      </c>
      <c r="K126" t="s">
        <v>113</v>
      </c>
      <c r="L126">
        <v>1</v>
      </c>
    </row>
    <row r="127" spans="1:12">
      <c r="A127">
        <v>2</v>
      </c>
      <c r="B127">
        <v>7</v>
      </c>
      <c r="C127" t="s">
        <v>105</v>
      </c>
      <c r="D127" t="s">
        <v>165</v>
      </c>
      <c r="E127" t="s">
        <v>168</v>
      </c>
      <c r="F127" t="s">
        <v>102</v>
      </c>
      <c r="G127" t="s">
        <v>231</v>
      </c>
      <c r="H127">
        <v>1</v>
      </c>
      <c r="I127">
        <v>1</v>
      </c>
      <c r="K127" t="s">
        <v>113</v>
      </c>
      <c r="L127">
        <v>1</v>
      </c>
    </row>
    <row r="128" spans="1:12">
      <c r="A128">
        <v>2</v>
      </c>
      <c r="B128">
        <v>13</v>
      </c>
      <c r="C128" t="s">
        <v>105</v>
      </c>
      <c r="D128" t="s">
        <v>159</v>
      </c>
      <c r="E128" t="s">
        <v>168</v>
      </c>
      <c r="F128" t="s">
        <v>102</v>
      </c>
      <c r="G128" t="s">
        <v>229</v>
      </c>
      <c r="H128">
        <v>1</v>
      </c>
      <c r="I128">
        <v>1</v>
      </c>
      <c r="K128" t="s">
        <v>113</v>
      </c>
      <c r="L128">
        <v>1</v>
      </c>
    </row>
    <row r="129" spans="1:12">
      <c r="A129">
        <v>2</v>
      </c>
      <c r="B129">
        <v>14</v>
      </c>
      <c r="C129" t="s">
        <v>105</v>
      </c>
      <c r="D129" t="s">
        <v>158</v>
      </c>
      <c r="E129" t="s">
        <v>168</v>
      </c>
      <c r="F129" t="s">
        <v>102</v>
      </c>
      <c r="G129" t="s">
        <v>229</v>
      </c>
      <c r="H129">
        <v>1</v>
      </c>
      <c r="I129">
        <v>1</v>
      </c>
      <c r="K129" t="s">
        <v>113</v>
      </c>
      <c r="L129">
        <v>1</v>
      </c>
    </row>
    <row r="130" spans="1:12">
      <c r="A130">
        <v>2</v>
      </c>
      <c r="B130">
        <v>16</v>
      </c>
      <c r="C130" t="s">
        <v>105</v>
      </c>
      <c r="D130" t="s">
        <v>156</v>
      </c>
      <c r="E130" t="s">
        <v>168</v>
      </c>
      <c r="F130" t="s">
        <v>102</v>
      </c>
      <c r="G130" t="s">
        <v>231</v>
      </c>
      <c r="H130">
        <v>1</v>
      </c>
      <c r="I130">
        <v>1</v>
      </c>
      <c r="K130" t="s">
        <v>113</v>
      </c>
      <c r="L130">
        <v>1</v>
      </c>
    </row>
    <row r="131" spans="1:12">
      <c r="A131">
        <v>2</v>
      </c>
      <c r="B131">
        <v>18</v>
      </c>
      <c r="C131" t="s">
        <v>105</v>
      </c>
      <c r="D131" t="s">
        <v>154</v>
      </c>
      <c r="E131" t="s">
        <v>168</v>
      </c>
      <c r="F131" t="s">
        <v>102</v>
      </c>
      <c r="G131" t="s">
        <v>229</v>
      </c>
      <c r="H131">
        <v>1</v>
      </c>
      <c r="I131">
        <v>1</v>
      </c>
      <c r="K131" t="s">
        <v>113</v>
      </c>
      <c r="L131">
        <v>1</v>
      </c>
    </row>
    <row r="132" spans="1:12">
      <c r="A132">
        <v>2</v>
      </c>
      <c r="B132">
        <v>21</v>
      </c>
      <c r="C132" t="s">
        <v>105</v>
      </c>
      <c r="D132" t="s">
        <v>185</v>
      </c>
      <c r="E132" t="s">
        <v>168</v>
      </c>
      <c r="F132" t="s">
        <v>102</v>
      </c>
      <c r="G132" t="s">
        <v>229</v>
      </c>
      <c r="H132">
        <v>1</v>
      </c>
      <c r="I132">
        <v>1</v>
      </c>
      <c r="K132" t="s">
        <v>113</v>
      </c>
      <c r="L132">
        <v>1</v>
      </c>
    </row>
    <row r="133" spans="1:12">
      <c r="A133">
        <v>2</v>
      </c>
      <c r="B133">
        <v>25</v>
      </c>
      <c r="C133" t="s">
        <v>105</v>
      </c>
      <c r="D133" t="s">
        <v>112</v>
      </c>
      <c r="E133" t="s">
        <v>168</v>
      </c>
      <c r="F133" t="s">
        <v>102</v>
      </c>
      <c r="G133" t="s">
        <v>229</v>
      </c>
      <c r="H133">
        <v>1</v>
      </c>
      <c r="I133">
        <v>1</v>
      </c>
      <c r="K133" t="s">
        <v>113</v>
      </c>
      <c r="L133">
        <v>1</v>
      </c>
    </row>
    <row r="134" spans="1:12">
      <c r="A134">
        <v>3</v>
      </c>
      <c r="B134">
        <v>8</v>
      </c>
      <c r="C134" t="s">
        <v>105</v>
      </c>
      <c r="D134" t="s">
        <v>112</v>
      </c>
      <c r="E134" t="s">
        <v>168</v>
      </c>
      <c r="F134" t="s">
        <v>102</v>
      </c>
      <c r="G134" t="s">
        <v>265</v>
      </c>
      <c r="H134">
        <v>1</v>
      </c>
      <c r="I134">
        <v>1</v>
      </c>
      <c r="K134" t="s">
        <v>113</v>
      </c>
      <c r="L134">
        <v>1</v>
      </c>
    </row>
    <row r="135" spans="1:12">
      <c r="A135">
        <v>3</v>
      </c>
      <c r="B135">
        <v>12</v>
      </c>
      <c r="C135" t="s">
        <v>105</v>
      </c>
      <c r="D135" t="s">
        <v>185</v>
      </c>
      <c r="E135" t="s">
        <v>168</v>
      </c>
      <c r="F135" t="s">
        <v>102</v>
      </c>
      <c r="G135" t="s">
        <v>229</v>
      </c>
      <c r="H135">
        <v>1</v>
      </c>
      <c r="I135">
        <v>1</v>
      </c>
      <c r="K135" t="s">
        <v>113</v>
      </c>
      <c r="L135">
        <v>1</v>
      </c>
    </row>
    <row r="136" spans="1:12">
      <c r="A136">
        <v>3</v>
      </c>
      <c r="B136">
        <v>15</v>
      </c>
      <c r="C136" t="s">
        <v>105</v>
      </c>
      <c r="D136" t="s">
        <v>154</v>
      </c>
      <c r="E136" t="s">
        <v>168</v>
      </c>
      <c r="F136" t="s">
        <v>102</v>
      </c>
      <c r="G136" t="s">
        <v>265</v>
      </c>
      <c r="H136">
        <v>1</v>
      </c>
      <c r="I136">
        <v>1</v>
      </c>
      <c r="K136" t="s">
        <v>113</v>
      </c>
      <c r="L136">
        <v>1</v>
      </c>
    </row>
    <row r="137" spans="1:12">
      <c r="A137">
        <v>3</v>
      </c>
      <c r="B137">
        <v>17</v>
      </c>
      <c r="C137" t="s">
        <v>105</v>
      </c>
      <c r="D137" t="s">
        <v>156</v>
      </c>
      <c r="E137" t="s">
        <v>168</v>
      </c>
      <c r="F137" t="s">
        <v>102</v>
      </c>
      <c r="G137" t="s">
        <v>265</v>
      </c>
      <c r="H137">
        <v>1</v>
      </c>
      <c r="I137">
        <v>1</v>
      </c>
      <c r="K137" t="s">
        <v>113</v>
      </c>
      <c r="L137">
        <v>1</v>
      </c>
    </row>
    <row r="138" spans="1:12">
      <c r="A138">
        <v>3</v>
      </c>
      <c r="B138">
        <v>19</v>
      </c>
      <c r="C138" t="s">
        <v>105</v>
      </c>
      <c r="D138" t="s">
        <v>158</v>
      </c>
      <c r="E138" t="s">
        <v>168</v>
      </c>
      <c r="F138" t="s">
        <v>102</v>
      </c>
      <c r="G138" t="s">
        <v>265</v>
      </c>
      <c r="H138">
        <v>1</v>
      </c>
      <c r="I138">
        <v>1</v>
      </c>
      <c r="K138" t="s">
        <v>113</v>
      </c>
      <c r="L138">
        <v>1</v>
      </c>
    </row>
    <row r="139" spans="1:12">
      <c r="A139">
        <v>3</v>
      </c>
      <c r="B139">
        <v>20</v>
      </c>
      <c r="C139" t="s">
        <v>105</v>
      </c>
      <c r="D139" t="s">
        <v>159</v>
      </c>
      <c r="E139" t="s">
        <v>168</v>
      </c>
      <c r="F139" t="s">
        <v>102</v>
      </c>
      <c r="G139" t="s">
        <v>266</v>
      </c>
      <c r="H139">
        <v>1</v>
      </c>
      <c r="I139">
        <v>1</v>
      </c>
      <c r="K139" t="s">
        <v>113</v>
      </c>
      <c r="L139">
        <v>1</v>
      </c>
    </row>
    <row r="140" spans="1:12">
      <c r="A140">
        <v>3</v>
      </c>
      <c r="B140">
        <v>26</v>
      </c>
      <c r="C140" t="s">
        <v>105</v>
      </c>
      <c r="D140" t="s">
        <v>165</v>
      </c>
      <c r="E140" t="s">
        <v>168</v>
      </c>
      <c r="F140" t="s">
        <v>102</v>
      </c>
      <c r="G140" t="s">
        <v>265</v>
      </c>
      <c r="H140">
        <v>1</v>
      </c>
      <c r="I140">
        <v>1</v>
      </c>
      <c r="K140" t="s">
        <v>113</v>
      </c>
      <c r="L140">
        <v>1</v>
      </c>
    </row>
    <row r="141" spans="1:12">
      <c r="A141">
        <v>3</v>
      </c>
      <c r="B141">
        <v>28</v>
      </c>
      <c r="C141" t="s">
        <v>105</v>
      </c>
      <c r="D141" t="s">
        <v>167</v>
      </c>
      <c r="E141" t="s">
        <v>168</v>
      </c>
      <c r="F141" t="s">
        <v>102</v>
      </c>
      <c r="G141" t="s">
        <v>266</v>
      </c>
      <c r="H141">
        <v>1</v>
      </c>
      <c r="I141">
        <v>1</v>
      </c>
      <c r="K141" t="s">
        <v>113</v>
      </c>
      <c r="L141">
        <v>1</v>
      </c>
    </row>
    <row r="142" spans="1:12">
      <c r="A142">
        <v>4</v>
      </c>
      <c r="B142">
        <v>13</v>
      </c>
      <c r="C142" t="s">
        <v>105</v>
      </c>
      <c r="D142" t="s">
        <v>159</v>
      </c>
      <c r="E142" t="s">
        <v>168</v>
      </c>
      <c r="F142" t="s">
        <v>102</v>
      </c>
      <c r="G142" t="s">
        <v>229</v>
      </c>
      <c r="H142">
        <v>1</v>
      </c>
      <c r="I142">
        <v>1</v>
      </c>
      <c r="K142" t="s">
        <v>113</v>
      </c>
    </row>
    <row r="143" spans="1:12">
      <c r="A143">
        <v>4</v>
      </c>
      <c r="B143">
        <v>14</v>
      </c>
      <c r="C143" t="s">
        <v>105</v>
      </c>
      <c r="D143" t="s">
        <v>158</v>
      </c>
      <c r="E143" t="s">
        <v>168</v>
      </c>
      <c r="F143" t="s">
        <v>102</v>
      </c>
      <c r="G143" t="s">
        <v>231</v>
      </c>
      <c r="H143">
        <v>1</v>
      </c>
      <c r="I143">
        <v>1</v>
      </c>
      <c r="K143" t="s">
        <v>113</v>
      </c>
      <c r="L143">
        <v>1</v>
      </c>
    </row>
    <row r="144" spans="1:12">
      <c r="A144">
        <v>4</v>
      </c>
      <c r="B144">
        <v>16</v>
      </c>
      <c r="C144" t="s">
        <v>105</v>
      </c>
      <c r="D144" t="s">
        <v>156</v>
      </c>
      <c r="E144" t="s">
        <v>168</v>
      </c>
      <c r="F144" t="s">
        <v>102</v>
      </c>
      <c r="G144" t="s">
        <v>229</v>
      </c>
      <c r="H144">
        <v>1</v>
      </c>
      <c r="I144">
        <v>1</v>
      </c>
      <c r="K144" t="s">
        <v>113</v>
      </c>
    </row>
    <row r="145" spans="1:12">
      <c r="A145">
        <v>4</v>
      </c>
      <c r="B145">
        <v>18</v>
      </c>
      <c r="C145" t="s">
        <v>105</v>
      </c>
      <c r="D145" t="s">
        <v>154</v>
      </c>
      <c r="E145" t="s">
        <v>168</v>
      </c>
      <c r="F145" t="s">
        <v>102</v>
      </c>
      <c r="G145" t="s">
        <v>231</v>
      </c>
      <c r="H145">
        <v>1</v>
      </c>
      <c r="I145">
        <v>1</v>
      </c>
      <c r="K145" t="s">
        <v>113</v>
      </c>
    </row>
    <row r="146" spans="1:12">
      <c r="A146">
        <v>4</v>
      </c>
      <c r="B146">
        <v>21</v>
      </c>
      <c r="C146" t="s">
        <v>105</v>
      </c>
      <c r="D146" t="s">
        <v>185</v>
      </c>
      <c r="E146" t="s">
        <v>168</v>
      </c>
      <c r="F146" t="s">
        <v>102</v>
      </c>
      <c r="G146" t="s">
        <v>229</v>
      </c>
      <c r="H146">
        <v>1</v>
      </c>
      <c r="I146">
        <v>1</v>
      </c>
      <c r="K146" t="s">
        <v>113</v>
      </c>
    </row>
    <row r="147" spans="1:12">
      <c r="A147">
        <v>4</v>
      </c>
      <c r="B147">
        <v>25</v>
      </c>
      <c r="C147" t="s">
        <v>105</v>
      </c>
      <c r="D147" t="s">
        <v>112</v>
      </c>
      <c r="E147" t="s">
        <v>168</v>
      </c>
      <c r="F147" t="s">
        <v>102</v>
      </c>
      <c r="G147" t="s">
        <v>229</v>
      </c>
      <c r="H147">
        <v>1</v>
      </c>
      <c r="I147">
        <v>1</v>
      </c>
      <c r="K147" t="s">
        <v>113</v>
      </c>
    </row>
    <row r="148" spans="1:12">
      <c r="A148">
        <v>5</v>
      </c>
      <c r="B148">
        <v>26</v>
      </c>
      <c r="C148" t="s">
        <v>105</v>
      </c>
      <c r="D148" t="s">
        <v>165</v>
      </c>
      <c r="E148" t="s">
        <v>168</v>
      </c>
      <c r="F148" t="s">
        <v>102</v>
      </c>
      <c r="G148" t="s">
        <v>231</v>
      </c>
      <c r="H148">
        <v>1</v>
      </c>
      <c r="I148">
        <v>1</v>
      </c>
      <c r="K148" t="s">
        <v>113</v>
      </c>
      <c r="L148">
        <v>1</v>
      </c>
    </row>
    <row r="149" spans="1:12">
      <c r="A149">
        <v>5</v>
      </c>
      <c r="B149">
        <v>28</v>
      </c>
      <c r="C149" t="s">
        <v>105</v>
      </c>
      <c r="D149" t="s">
        <v>167</v>
      </c>
      <c r="E149" t="s">
        <v>168</v>
      </c>
      <c r="F149" t="s">
        <v>102</v>
      </c>
      <c r="G149" t="s">
        <v>231</v>
      </c>
      <c r="H149">
        <v>1</v>
      </c>
      <c r="I149">
        <v>1</v>
      </c>
      <c r="K149" t="s">
        <v>113</v>
      </c>
      <c r="L149">
        <v>1</v>
      </c>
    </row>
    <row r="150" spans="1:12">
      <c r="A150">
        <v>7</v>
      </c>
      <c r="B150">
        <v>5</v>
      </c>
      <c r="C150" t="s">
        <v>105</v>
      </c>
      <c r="D150" t="s">
        <v>167</v>
      </c>
      <c r="E150" t="s">
        <v>168</v>
      </c>
      <c r="F150" t="s">
        <v>102</v>
      </c>
      <c r="G150" t="s">
        <v>231</v>
      </c>
      <c r="H150">
        <v>1</v>
      </c>
      <c r="I150">
        <v>1</v>
      </c>
      <c r="K150" t="s">
        <v>113</v>
      </c>
    </row>
    <row r="151" spans="1:12">
      <c r="A151">
        <v>7</v>
      </c>
      <c r="B151">
        <v>7</v>
      </c>
      <c r="C151" t="s">
        <v>105</v>
      </c>
      <c r="D151" t="s">
        <v>165</v>
      </c>
      <c r="E151" t="s">
        <v>168</v>
      </c>
      <c r="F151" t="s">
        <v>102</v>
      </c>
      <c r="G151" t="s">
        <v>231</v>
      </c>
      <c r="H151">
        <v>1</v>
      </c>
      <c r="I151">
        <v>1</v>
      </c>
      <c r="K151" t="s">
        <v>113</v>
      </c>
    </row>
    <row r="152" spans="1:12">
      <c r="A152">
        <v>7</v>
      </c>
      <c r="B152">
        <v>13</v>
      </c>
      <c r="C152" t="s">
        <v>105</v>
      </c>
      <c r="D152" t="s">
        <v>159</v>
      </c>
      <c r="E152" t="s">
        <v>168</v>
      </c>
      <c r="F152" t="s">
        <v>102</v>
      </c>
      <c r="G152" t="s">
        <v>229</v>
      </c>
      <c r="H152">
        <v>1</v>
      </c>
      <c r="I152">
        <v>1</v>
      </c>
      <c r="K152" t="s">
        <v>113</v>
      </c>
    </row>
    <row r="153" spans="1:12">
      <c r="A153">
        <v>7</v>
      </c>
      <c r="B153">
        <v>16</v>
      </c>
      <c r="C153" t="s">
        <v>105</v>
      </c>
      <c r="D153" t="s">
        <v>156</v>
      </c>
      <c r="E153" t="s">
        <v>168</v>
      </c>
      <c r="F153" t="s">
        <v>102</v>
      </c>
      <c r="G153" t="s">
        <v>229</v>
      </c>
      <c r="H153">
        <v>1</v>
      </c>
      <c r="I153">
        <v>1</v>
      </c>
      <c r="K153" t="s">
        <v>113</v>
      </c>
    </row>
    <row r="154" spans="1:12">
      <c r="A154">
        <v>7</v>
      </c>
      <c r="B154">
        <v>25</v>
      </c>
      <c r="C154" t="s">
        <v>105</v>
      </c>
      <c r="D154" t="s">
        <v>112</v>
      </c>
      <c r="E154" t="s">
        <v>168</v>
      </c>
      <c r="F154" t="s">
        <v>102</v>
      </c>
      <c r="G154" t="s">
        <v>229</v>
      </c>
      <c r="H154">
        <v>1</v>
      </c>
      <c r="I154">
        <v>1</v>
      </c>
      <c r="K154" t="s">
        <v>113</v>
      </c>
    </row>
    <row r="155" spans="1:12">
      <c r="A155">
        <v>9</v>
      </c>
      <c r="B155">
        <v>7</v>
      </c>
      <c r="C155" t="s">
        <v>105</v>
      </c>
      <c r="D155" t="s">
        <v>165</v>
      </c>
      <c r="E155" t="s">
        <v>168</v>
      </c>
      <c r="F155" t="s">
        <v>102</v>
      </c>
      <c r="G155" t="s">
        <v>74</v>
      </c>
      <c r="H155">
        <v>1</v>
      </c>
      <c r="I155">
        <v>1</v>
      </c>
      <c r="K155" t="s">
        <v>113</v>
      </c>
      <c r="L155">
        <v>1</v>
      </c>
    </row>
    <row r="156" spans="1:12">
      <c r="A156">
        <v>9</v>
      </c>
      <c r="B156">
        <v>13</v>
      </c>
      <c r="C156" t="s">
        <v>105</v>
      </c>
      <c r="D156" t="s">
        <v>159</v>
      </c>
      <c r="E156" t="s">
        <v>168</v>
      </c>
      <c r="F156" t="s">
        <v>102</v>
      </c>
      <c r="G156" t="s">
        <v>76</v>
      </c>
      <c r="H156">
        <v>1</v>
      </c>
      <c r="I156">
        <v>1</v>
      </c>
      <c r="K156" t="s">
        <v>113</v>
      </c>
    </row>
    <row r="157" spans="1:12">
      <c r="A157">
        <v>12</v>
      </c>
      <c r="B157">
        <v>19</v>
      </c>
      <c r="C157" t="s">
        <v>105</v>
      </c>
      <c r="D157" t="s">
        <v>158</v>
      </c>
      <c r="E157" t="s">
        <v>168</v>
      </c>
      <c r="F157" t="s">
        <v>102</v>
      </c>
      <c r="G157" t="s">
        <v>80</v>
      </c>
      <c r="H157">
        <v>1</v>
      </c>
      <c r="I157">
        <v>1</v>
      </c>
      <c r="K157" t="s">
        <v>113</v>
      </c>
    </row>
    <row r="158" spans="1:12">
      <c r="A158">
        <v>12</v>
      </c>
      <c r="B158">
        <v>26</v>
      </c>
      <c r="C158" t="s">
        <v>105</v>
      </c>
      <c r="D158" t="s">
        <v>165</v>
      </c>
      <c r="E158" t="s">
        <v>168</v>
      </c>
      <c r="F158" t="s">
        <v>102</v>
      </c>
      <c r="G158" t="s">
        <v>80</v>
      </c>
      <c r="H158">
        <v>1</v>
      </c>
      <c r="I158">
        <v>1</v>
      </c>
      <c r="K158" t="s">
        <v>113</v>
      </c>
    </row>
    <row r="159" spans="1:12">
      <c r="A159">
        <v>1</v>
      </c>
      <c r="B159">
        <v>8</v>
      </c>
      <c r="C159" t="s">
        <v>105</v>
      </c>
      <c r="D159" t="s">
        <v>112</v>
      </c>
      <c r="E159" t="s">
        <v>168</v>
      </c>
      <c r="F159" t="s">
        <v>102</v>
      </c>
      <c r="G159" t="s">
        <v>224</v>
      </c>
      <c r="H159">
        <v>1</v>
      </c>
      <c r="K159" t="s">
        <v>113</v>
      </c>
    </row>
    <row r="160" spans="1:12">
      <c r="A160">
        <v>1</v>
      </c>
      <c r="B160">
        <v>17</v>
      </c>
      <c r="C160" t="s">
        <v>105</v>
      </c>
      <c r="D160" t="s">
        <v>156</v>
      </c>
      <c r="E160" t="s">
        <v>168</v>
      </c>
      <c r="F160" t="s">
        <v>102</v>
      </c>
      <c r="G160" t="s">
        <v>224</v>
      </c>
      <c r="H160">
        <v>1</v>
      </c>
      <c r="K160" t="s">
        <v>113</v>
      </c>
      <c r="L160">
        <v>1</v>
      </c>
    </row>
    <row r="161" spans="1:12">
      <c r="A161">
        <v>1</v>
      </c>
      <c r="B161">
        <v>20</v>
      </c>
      <c r="C161" t="s">
        <v>105</v>
      </c>
      <c r="D161" t="s">
        <v>159</v>
      </c>
      <c r="E161" t="s">
        <v>168</v>
      </c>
      <c r="F161" t="s">
        <v>102</v>
      </c>
      <c r="G161" t="s">
        <v>224</v>
      </c>
      <c r="H161">
        <v>1</v>
      </c>
      <c r="K161" t="s">
        <v>113</v>
      </c>
    </row>
    <row r="162" spans="1:12">
      <c r="A162">
        <v>1</v>
      </c>
      <c r="B162">
        <v>26</v>
      </c>
      <c r="C162" t="s">
        <v>105</v>
      </c>
      <c r="D162" t="s">
        <v>165</v>
      </c>
      <c r="E162" t="s">
        <v>168</v>
      </c>
      <c r="F162" t="s">
        <v>102</v>
      </c>
      <c r="G162" t="s">
        <v>224</v>
      </c>
      <c r="H162">
        <v>1</v>
      </c>
      <c r="K162" t="s">
        <v>113</v>
      </c>
      <c r="L162">
        <v>1</v>
      </c>
    </row>
    <row r="163" spans="1:12">
      <c r="A163">
        <v>1</v>
      </c>
      <c r="B163">
        <v>28</v>
      </c>
      <c r="C163" t="s">
        <v>105</v>
      </c>
      <c r="D163" t="s">
        <v>167</v>
      </c>
      <c r="E163" t="s">
        <v>168</v>
      </c>
      <c r="F163" t="s">
        <v>102</v>
      </c>
      <c r="G163" t="s">
        <v>224</v>
      </c>
      <c r="H163">
        <v>1</v>
      </c>
      <c r="K163" t="s">
        <v>113</v>
      </c>
      <c r="L163">
        <v>1</v>
      </c>
    </row>
    <row r="164" spans="1:12">
      <c r="A164">
        <v>5</v>
      </c>
      <c r="B164">
        <v>8</v>
      </c>
      <c r="C164" t="s">
        <v>105</v>
      </c>
      <c r="D164" t="s">
        <v>112</v>
      </c>
      <c r="E164" t="s">
        <v>168</v>
      </c>
      <c r="F164" t="s">
        <v>102</v>
      </c>
      <c r="G164" t="s">
        <v>79</v>
      </c>
      <c r="H164">
        <v>1</v>
      </c>
      <c r="K164" t="s">
        <v>113</v>
      </c>
    </row>
    <row r="165" spans="1:12">
      <c r="A165">
        <v>5</v>
      </c>
      <c r="B165">
        <v>12</v>
      </c>
      <c r="C165" t="s">
        <v>105</v>
      </c>
      <c r="D165" t="s">
        <v>185</v>
      </c>
      <c r="E165" t="s">
        <v>168</v>
      </c>
      <c r="F165" t="s">
        <v>102</v>
      </c>
      <c r="G165" t="s">
        <v>79</v>
      </c>
      <c r="H165">
        <v>1</v>
      </c>
      <c r="K165" t="s">
        <v>113</v>
      </c>
    </row>
    <row r="166" spans="1:12">
      <c r="A166">
        <v>5</v>
      </c>
      <c r="B166">
        <v>17</v>
      </c>
      <c r="C166" t="s">
        <v>105</v>
      </c>
      <c r="D166" t="s">
        <v>156</v>
      </c>
      <c r="E166" t="s">
        <v>168</v>
      </c>
      <c r="F166" t="s">
        <v>102</v>
      </c>
      <c r="G166" t="s">
        <v>79</v>
      </c>
      <c r="H166">
        <v>1</v>
      </c>
      <c r="K166" t="s">
        <v>113</v>
      </c>
    </row>
    <row r="167" spans="1:12">
      <c r="A167">
        <v>5</v>
      </c>
      <c r="B167">
        <v>19</v>
      </c>
      <c r="C167" t="s">
        <v>105</v>
      </c>
      <c r="D167" t="s">
        <v>158</v>
      </c>
      <c r="E167" t="s">
        <v>168</v>
      </c>
      <c r="F167" t="s">
        <v>102</v>
      </c>
      <c r="G167" t="s">
        <v>79</v>
      </c>
      <c r="H167">
        <v>1</v>
      </c>
      <c r="K167" t="s">
        <v>113</v>
      </c>
    </row>
    <row r="168" spans="1:12">
      <c r="A168">
        <v>5</v>
      </c>
      <c r="B168">
        <v>20</v>
      </c>
      <c r="C168" t="s">
        <v>105</v>
      </c>
      <c r="D168" t="s">
        <v>159</v>
      </c>
      <c r="E168" t="s">
        <v>168</v>
      </c>
      <c r="F168" t="s">
        <v>102</v>
      </c>
      <c r="G168" t="s">
        <v>79</v>
      </c>
      <c r="H168">
        <v>1</v>
      </c>
      <c r="K168" t="s">
        <v>113</v>
      </c>
    </row>
    <row r="169" spans="1:12">
      <c r="A169">
        <v>6</v>
      </c>
      <c r="B169">
        <v>8</v>
      </c>
      <c r="C169" t="s">
        <v>105</v>
      </c>
      <c r="D169" t="s">
        <v>112</v>
      </c>
      <c r="E169" t="s">
        <v>168</v>
      </c>
      <c r="F169" t="s">
        <v>102</v>
      </c>
      <c r="G169" t="s">
        <v>79</v>
      </c>
      <c r="H169">
        <v>1</v>
      </c>
      <c r="K169" t="s">
        <v>113</v>
      </c>
    </row>
    <row r="170" spans="1:12">
      <c r="A170">
        <v>6</v>
      </c>
      <c r="B170">
        <v>12</v>
      </c>
      <c r="C170" t="s">
        <v>105</v>
      </c>
      <c r="D170" t="s">
        <v>185</v>
      </c>
      <c r="E170" t="s">
        <v>168</v>
      </c>
      <c r="F170" t="s">
        <v>102</v>
      </c>
      <c r="G170" t="s">
        <v>79</v>
      </c>
      <c r="H170">
        <v>1</v>
      </c>
      <c r="K170" t="s">
        <v>113</v>
      </c>
    </row>
    <row r="171" spans="1:12">
      <c r="A171">
        <v>6</v>
      </c>
      <c r="B171">
        <v>15</v>
      </c>
      <c r="C171" t="s">
        <v>105</v>
      </c>
      <c r="D171" t="s">
        <v>154</v>
      </c>
      <c r="E171" t="s">
        <v>168</v>
      </c>
      <c r="F171" t="s">
        <v>102</v>
      </c>
      <c r="G171" t="s">
        <v>79</v>
      </c>
      <c r="H171">
        <v>1</v>
      </c>
      <c r="K171" t="s">
        <v>113</v>
      </c>
    </row>
    <row r="172" spans="1:12">
      <c r="A172">
        <v>6</v>
      </c>
      <c r="B172">
        <v>17</v>
      </c>
      <c r="C172" t="s">
        <v>105</v>
      </c>
      <c r="D172" t="s">
        <v>156</v>
      </c>
      <c r="E172" t="s">
        <v>168</v>
      </c>
      <c r="F172" t="s">
        <v>102</v>
      </c>
      <c r="G172" t="s">
        <v>79</v>
      </c>
      <c r="H172">
        <v>1</v>
      </c>
      <c r="K172" t="s">
        <v>113</v>
      </c>
    </row>
    <row r="173" spans="1:12">
      <c r="A173">
        <v>6</v>
      </c>
      <c r="B173">
        <v>19</v>
      </c>
      <c r="C173" t="s">
        <v>105</v>
      </c>
      <c r="D173" t="s">
        <v>158</v>
      </c>
      <c r="E173" t="s">
        <v>168</v>
      </c>
      <c r="F173" t="s">
        <v>102</v>
      </c>
      <c r="G173" t="s">
        <v>79</v>
      </c>
      <c r="H173">
        <v>1</v>
      </c>
      <c r="K173" t="s">
        <v>113</v>
      </c>
    </row>
    <row r="174" spans="1:12">
      <c r="A174">
        <v>6</v>
      </c>
      <c r="B174">
        <v>20</v>
      </c>
      <c r="C174" t="s">
        <v>105</v>
      </c>
      <c r="D174" t="s">
        <v>159</v>
      </c>
      <c r="E174" t="s">
        <v>168</v>
      </c>
      <c r="F174" t="s">
        <v>102</v>
      </c>
      <c r="G174" t="s">
        <v>79</v>
      </c>
      <c r="H174">
        <v>1</v>
      </c>
      <c r="K174" t="s">
        <v>113</v>
      </c>
    </row>
    <row r="175" spans="1:12">
      <c r="A175">
        <v>6</v>
      </c>
      <c r="B175">
        <v>26</v>
      </c>
      <c r="C175" t="s">
        <v>105</v>
      </c>
      <c r="D175" t="s">
        <v>165</v>
      </c>
      <c r="E175" t="s">
        <v>168</v>
      </c>
      <c r="F175" t="s">
        <v>102</v>
      </c>
      <c r="G175" t="s">
        <v>79</v>
      </c>
      <c r="H175">
        <v>1</v>
      </c>
      <c r="K175" t="s">
        <v>113</v>
      </c>
    </row>
    <row r="176" spans="1:12">
      <c r="A176">
        <v>6</v>
      </c>
      <c r="B176">
        <v>28</v>
      </c>
      <c r="C176" t="s">
        <v>105</v>
      </c>
      <c r="D176" t="s">
        <v>167</v>
      </c>
      <c r="E176" t="s">
        <v>168</v>
      </c>
      <c r="F176" t="s">
        <v>102</v>
      </c>
      <c r="G176" t="s">
        <v>79</v>
      </c>
      <c r="H176">
        <v>1</v>
      </c>
      <c r="K176" t="s">
        <v>113</v>
      </c>
    </row>
    <row r="177" spans="1:12">
      <c r="A177">
        <v>8</v>
      </c>
      <c r="B177">
        <v>8</v>
      </c>
      <c r="C177" t="s">
        <v>105</v>
      </c>
      <c r="D177" t="s">
        <v>112</v>
      </c>
      <c r="E177" t="s">
        <v>168</v>
      </c>
      <c r="F177" t="s">
        <v>102</v>
      </c>
      <c r="G177" t="s">
        <v>79</v>
      </c>
      <c r="H177">
        <v>1</v>
      </c>
      <c r="K177" t="s">
        <v>113</v>
      </c>
    </row>
    <row r="178" spans="1:12">
      <c r="A178">
        <v>8</v>
      </c>
      <c r="B178">
        <v>12</v>
      </c>
      <c r="C178" t="s">
        <v>105</v>
      </c>
      <c r="D178" t="s">
        <v>185</v>
      </c>
      <c r="E178" t="s">
        <v>168</v>
      </c>
      <c r="F178" t="s">
        <v>102</v>
      </c>
      <c r="G178" t="s">
        <v>79</v>
      </c>
      <c r="H178">
        <v>1</v>
      </c>
      <c r="K178" t="s">
        <v>113</v>
      </c>
    </row>
    <row r="179" spans="1:12">
      <c r="A179">
        <v>8</v>
      </c>
      <c r="B179">
        <v>15</v>
      </c>
      <c r="C179" t="s">
        <v>105</v>
      </c>
      <c r="D179" t="s">
        <v>154</v>
      </c>
      <c r="E179" t="s">
        <v>168</v>
      </c>
      <c r="F179" t="s">
        <v>102</v>
      </c>
      <c r="G179" t="s">
        <v>79</v>
      </c>
      <c r="H179">
        <v>1</v>
      </c>
      <c r="K179" t="s">
        <v>113</v>
      </c>
    </row>
    <row r="180" spans="1:12">
      <c r="A180">
        <v>8</v>
      </c>
      <c r="B180">
        <v>17</v>
      </c>
      <c r="C180" t="s">
        <v>105</v>
      </c>
      <c r="D180" t="s">
        <v>156</v>
      </c>
      <c r="E180" t="s">
        <v>168</v>
      </c>
      <c r="F180" t="s">
        <v>102</v>
      </c>
      <c r="G180" t="s">
        <v>79</v>
      </c>
      <c r="H180">
        <v>1</v>
      </c>
      <c r="K180" t="s">
        <v>113</v>
      </c>
    </row>
    <row r="181" spans="1:12">
      <c r="A181">
        <v>8</v>
      </c>
      <c r="B181">
        <v>19</v>
      </c>
      <c r="C181" t="s">
        <v>105</v>
      </c>
      <c r="D181" t="s">
        <v>158</v>
      </c>
      <c r="E181" t="s">
        <v>168</v>
      </c>
      <c r="F181" t="s">
        <v>102</v>
      </c>
      <c r="G181" t="s">
        <v>79</v>
      </c>
      <c r="H181">
        <v>1</v>
      </c>
      <c r="K181" t="s">
        <v>113</v>
      </c>
    </row>
    <row r="182" spans="1:12">
      <c r="A182">
        <v>8</v>
      </c>
      <c r="B182">
        <v>20</v>
      </c>
      <c r="C182" t="s">
        <v>105</v>
      </c>
      <c r="D182" t="s">
        <v>159</v>
      </c>
      <c r="E182" t="s">
        <v>168</v>
      </c>
      <c r="F182" t="s">
        <v>102</v>
      </c>
      <c r="G182" t="s">
        <v>79</v>
      </c>
      <c r="H182">
        <v>1</v>
      </c>
      <c r="K182" t="s">
        <v>113</v>
      </c>
    </row>
    <row r="183" spans="1:12">
      <c r="A183">
        <v>8</v>
      </c>
      <c r="B183">
        <v>26</v>
      </c>
      <c r="C183" t="s">
        <v>105</v>
      </c>
      <c r="D183" t="s">
        <v>165</v>
      </c>
      <c r="E183" t="s">
        <v>168</v>
      </c>
      <c r="F183" t="s">
        <v>102</v>
      </c>
      <c r="G183" t="s">
        <v>79</v>
      </c>
      <c r="H183">
        <v>1</v>
      </c>
      <c r="K183" t="s">
        <v>113</v>
      </c>
    </row>
    <row r="184" spans="1:12">
      <c r="A184">
        <v>8</v>
      </c>
      <c r="B184">
        <v>28</v>
      </c>
      <c r="C184" t="s">
        <v>105</v>
      </c>
      <c r="D184" t="s">
        <v>167</v>
      </c>
      <c r="E184" t="s">
        <v>168</v>
      </c>
      <c r="F184" t="s">
        <v>102</v>
      </c>
      <c r="G184" t="s">
        <v>79</v>
      </c>
      <c r="H184">
        <v>1</v>
      </c>
      <c r="K184" t="s">
        <v>113</v>
      </c>
    </row>
    <row r="185" spans="1:12">
      <c r="A185">
        <v>9</v>
      </c>
      <c r="B185">
        <v>14</v>
      </c>
      <c r="C185" t="s">
        <v>105</v>
      </c>
      <c r="D185" t="s">
        <v>158</v>
      </c>
      <c r="E185" t="s">
        <v>168</v>
      </c>
      <c r="F185" t="s">
        <v>102</v>
      </c>
      <c r="G185" t="s">
        <v>77</v>
      </c>
      <c r="H185">
        <v>1</v>
      </c>
      <c r="K185" t="s">
        <v>113</v>
      </c>
      <c r="L185">
        <v>1</v>
      </c>
    </row>
    <row r="186" spans="1:12">
      <c r="A186">
        <v>9</v>
      </c>
      <c r="B186">
        <v>16</v>
      </c>
      <c r="C186" t="s">
        <v>105</v>
      </c>
      <c r="D186" t="s">
        <v>156</v>
      </c>
      <c r="E186" t="s">
        <v>168</v>
      </c>
      <c r="F186" t="s">
        <v>102</v>
      </c>
      <c r="G186" t="s">
        <v>79</v>
      </c>
      <c r="H186">
        <v>1</v>
      </c>
      <c r="K186" t="s">
        <v>113</v>
      </c>
      <c r="L186">
        <v>1</v>
      </c>
    </row>
    <row r="187" spans="1:12">
      <c r="A187">
        <v>9</v>
      </c>
      <c r="B187">
        <v>18</v>
      </c>
      <c r="C187" t="s">
        <v>105</v>
      </c>
      <c r="D187" t="s">
        <v>154</v>
      </c>
      <c r="E187" t="s">
        <v>168</v>
      </c>
      <c r="F187" t="s">
        <v>102</v>
      </c>
      <c r="G187" t="s">
        <v>78</v>
      </c>
      <c r="H187">
        <v>1</v>
      </c>
      <c r="K187" t="s">
        <v>113</v>
      </c>
      <c r="L187">
        <v>1</v>
      </c>
    </row>
    <row r="188" spans="1:12">
      <c r="A188">
        <v>9</v>
      </c>
      <c r="B188">
        <v>21</v>
      </c>
      <c r="C188" t="s">
        <v>105</v>
      </c>
      <c r="D188" t="s">
        <v>185</v>
      </c>
      <c r="E188" t="s">
        <v>168</v>
      </c>
      <c r="F188" t="s">
        <v>102</v>
      </c>
      <c r="G188" t="s">
        <v>78</v>
      </c>
      <c r="H188">
        <v>1</v>
      </c>
      <c r="K188" t="s">
        <v>113</v>
      </c>
      <c r="L188">
        <v>1</v>
      </c>
    </row>
    <row r="189" spans="1:12">
      <c r="A189">
        <v>9</v>
      </c>
      <c r="B189">
        <v>25</v>
      </c>
      <c r="C189" t="s">
        <v>105</v>
      </c>
      <c r="D189" t="s">
        <v>112</v>
      </c>
      <c r="E189" t="s">
        <v>168</v>
      </c>
      <c r="F189" t="s">
        <v>102</v>
      </c>
      <c r="G189" t="s">
        <v>78</v>
      </c>
      <c r="H189">
        <v>1</v>
      </c>
      <c r="K189" t="s">
        <v>113</v>
      </c>
    </row>
    <row r="190" spans="1:12">
      <c r="A190">
        <v>10</v>
      </c>
      <c r="B190">
        <v>8</v>
      </c>
      <c r="C190" t="s">
        <v>105</v>
      </c>
      <c r="D190" t="s">
        <v>112</v>
      </c>
      <c r="E190" t="s">
        <v>168</v>
      </c>
      <c r="F190" t="s">
        <v>102</v>
      </c>
      <c r="G190" t="s">
        <v>78</v>
      </c>
      <c r="H190">
        <v>1</v>
      </c>
      <c r="K190" t="s">
        <v>113</v>
      </c>
    </row>
    <row r="191" spans="1:12">
      <c r="A191">
        <v>10</v>
      </c>
      <c r="B191">
        <v>12</v>
      </c>
      <c r="C191" t="s">
        <v>105</v>
      </c>
      <c r="D191" t="s">
        <v>185</v>
      </c>
      <c r="E191" t="s">
        <v>168</v>
      </c>
      <c r="F191" t="s">
        <v>102</v>
      </c>
      <c r="G191" t="s">
        <v>78</v>
      </c>
      <c r="H191">
        <v>1</v>
      </c>
      <c r="K191" t="s">
        <v>113</v>
      </c>
    </row>
    <row r="192" spans="1:12">
      <c r="A192">
        <v>10</v>
      </c>
      <c r="B192">
        <v>15</v>
      </c>
      <c r="C192" t="s">
        <v>105</v>
      </c>
      <c r="D192" t="s">
        <v>154</v>
      </c>
      <c r="E192" t="s">
        <v>168</v>
      </c>
      <c r="F192" t="s">
        <v>102</v>
      </c>
      <c r="G192" t="s">
        <v>78</v>
      </c>
      <c r="H192">
        <v>1</v>
      </c>
      <c r="K192" t="s">
        <v>113</v>
      </c>
    </row>
    <row r="193" spans="1:12">
      <c r="A193">
        <v>10</v>
      </c>
      <c r="B193">
        <v>17</v>
      </c>
      <c r="C193" t="s">
        <v>105</v>
      </c>
      <c r="D193" t="s">
        <v>156</v>
      </c>
      <c r="E193" t="s">
        <v>168</v>
      </c>
      <c r="F193" t="s">
        <v>102</v>
      </c>
      <c r="G193" t="s">
        <v>78</v>
      </c>
      <c r="H193">
        <v>1</v>
      </c>
      <c r="K193" t="s">
        <v>113</v>
      </c>
    </row>
    <row r="194" spans="1:12">
      <c r="A194">
        <v>10</v>
      </c>
      <c r="B194">
        <v>19</v>
      </c>
      <c r="C194" t="s">
        <v>105</v>
      </c>
      <c r="D194" t="s">
        <v>158</v>
      </c>
      <c r="E194" t="s">
        <v>168</v>
      </c>
      <c r="F194" t="s">
        <v>102</v>
      </c>
      <c r="G194" t="s">
        <v>88</v>
      </c>
      <c r="H194">
        <v>1</v>
      </c>
      <c r="K194" t="s">
        <v>113</v>
      </c>
    </row>
    <row r="195" spans="1:12">
      <c r="A195">
        <v>10</v>
      </c>
      <c r="B195">
        <v>20</v>
      </c>
      <c r="C195" t="s">
        <v>105</v>
      </c>
      <c r="D195" t="s">
        <v>159</v>
      </c>
      <c r="E195" t="s">
        <v>168</v>
      </c>
      <c r="F195" t="s">
        <v>102</v>
      </c>
      <c r="G195" t="s">
        <v>78</v>
      </c>
      <c r="H195">
        <v>1</v>
      </c>
      <c r="K195" t="s">
        <v>113</v>
      </c>
    </row>
    <row r="196" spans="1:12">
      <c r="A196">
        <v>10</v>
      </c>
      <c r="B196">
        <v>26</v>
      </c>
      <c r="C196" t="s">
        <v>105</v>
      </c>
      <c r="D196" t="s">
        <v>165</v>
      </c>
      <c r="E196" t="s">
        <v>168</v>
      </c>
      <c r="F196" t="s">
        <v>102</v>
      </c>
      <c r="G196" t="s">
        <v>78</v>
      </c>
      <c r="H196">
        <v>1</v>
      </c>
      <c r="K196" t="s">
        <v>113</v>
      </c>
      <c r="L196">
        <v>1</v>
      </c>
    </row>
    <row r="197" spans="1:12">
      <c r="A197">
        <v>11</v>
      </c>
      <c r="B197">
        <v>16</v>
      </c>
      <c r="C197" t="s">
        <v>105</v>
      </c>
      <c r="D197" t="s">
        <v>156</v>
      </c>
      <c r="E197" t="s">
        <v>168</v>
      </c>
      <c r="F197" t="s">
        <v>102</v>
      </c>
      <c r="G197" t="s">
        <v>78</v>
      </c>
      <c r="H197">
        <v>1</v>
      </c>
      <c r="K197" t="s">
        <v>113</v>
      </c>
    </row>
    <row r="198" spans="1:12">
      <c r="A198">
        <v>11</v>
      </c>
      <c r="B198">
        <v>18</v>
      </c>
      <c r="C198" t="s">
        <v>105</v>
      </c>
      <c r="D198" t="s">
        <v>154</v>
      </c>
      <c r="E198" t="s">
        <v>168</v>
      </c>
      <c r="F198" t="s">
        <v>102</v>
      </c>
      <c r="G198" t="s">
        <v>78</v>
      </c>
      <c r="H198">
        <v>1</v>
      </c>
      <c r="K198" t="s">
        <v>113</v>
      </c>
    </row>
    <row r="199" spans="1:12">
      <c r="A199">
        <v>11</v>
      </c>
      <c r="B199">
        <v>21</v>
      </c>
      <c r="C199" t="s">
        <v>105</v>
      </c>
      <c r="D199" t="s">
        <v>185</v>
      </c>
      <c r="E199" t="s">
        <v>168</v>
      </c>
      <c r="F199" t="s">
        <v>102</v>
      </c>
      <c r="G199" t="s">
        <v>78</v>
      </c>
      <c r="H199">
        <v>1</v>
      </c>
      <c r="K199" t="s">
        <v>113</v>
      </c>
    </row>
    <row r="200" spans="1:12">
      <c r="A200">
        <v>12</v>
      </c>
      <c r="B200">
        <v>8</v>
      </c>
      <c r="C200" t="s">
        <v>105</v>
      </c>
      <c r="D200" t="s">
        <v>112</v>
      </c>
      <c r="E200" t="s">
        <v>168</v>
      </c>
      <c r="F200" t="s">
        <v>102</v>
      </c>
      <c r="G200" t="s">
        <v>78</v>
      </c>
      <c r="H200">
        <v>1</v>
      </c>
      <c r="K200" t="s">
        <v>113</v>
      </c>
    </row>
    <row r="201" spans="1:12">
      <c r="A201">
        <v>12</v>
      </c>
      <c r="B201">
        <v>12</v>
      </c>
      <c r="C201" t="s">
        <v>105</v>
      </c>
      <c r="D201" t="s">
        <v>185</v>
      </c>
      <c r="E201" t="s">
        <v>168</v>
      </c>
      <c r="F201" t="s">
        <v>102</v>
      </c>
      <c r="G201" t="s">
        <v>78</v>
      </c>
      <c r="H201">
        <v>1</v>
      </c>
      <c r="K201" t="s">
        <v>113</v>
      </c>
    </row>
    <row r="202" spans="1:12">
      <c r="A202">
        <v>12</v>
      </c>
      <c r="B202">
        <v>15</v>
      </c>
      <c r="C202" t="s">
        <v>105</v>
      </c>
      <c r="D202" t="s">
        <v>154</v>
      </c>
      <c r="E202" t="s">
        <v>168</v>
      </c>
      <c r="F202" t="s">
        <v>102</v>
      </c>
      <c r="G202" t="s">
        <v>78</v>
      </c>
      <c r="H202">
        <v>1</v>
      </c>
      <c r="K202" t="s">
        <v>113</v>
      </c>
    </row>
    <row r="203" spans="1:12">
      <c r="A203">
        <v>12</v>
      </c>
      <c r="B203">
        <v>17</v>
      </c>
      <c r="C203" t="s">
        <v>105</v>
      </c>
      <c r="D203" t="s">
        <v>156</v>
      </c>
      <c r="E203" t="s">
        <v>168</v>
      </c>
      <c r="F203" t="s">
        <v>102</v>
      </c>
      <c r="G203" t="s">
        <v>78</v>
      </c>
      <c r="H203">
        <v>1</v>
      </c>
      <c r="K203" t="s">
        <v>113</v>
      </c>
    </row>
    <row r="204" spans="1:12">
      <c r="A204">
        <v>12</v>
      </c>
      <c r="B204">
        <v>20</v>
      </c>
      <c r="C204" t="s">
        <v>105</v>
      </c>
      <c r="D204" t="s">
        <v>159</v>
      </c>
      <c r="E204" t="s">
        <v>168</v>
      </c>
      <c r="F204" t="s">
        <v>102</v>
      </c>
      <c r="G204" t="s">
        <v>78</v>
      </c>
      <c r="H204">
        <v>1</v>
      </c>
      <c r="K204" t="s">
        <v>113</v>
      </c>
    </row>
    <row r="205" spans="1:12">
      <c r="A205">
        <v>12</v>
      </c>
      <c r="B205">
        <v>28</v>
      </c>
      <c r="C205" t="s">
        <v>105</v>
      </c>
      <c r="D205" t="s">
        <v>167</v>
      </c>
      <c r="E205" t="s">
        <v>168</v>
      </c>
      <c r="F205" t="s">
        <v>102</v>
      </c>
      <c r="G205" t="s">
        <v>78</v>
      </c>
      <c r="H205">
        <v>1</v>
      </c>
      <c r="K205" t="s">
        <v>113</v>
      </c>
    </row>
  </sheetData>
  <sortState ref="A2:L1048576">
    <sortCondition ref="J3:J1048576"/>
    <sortCondition ref="K3:K1048576"/>
    <sortCondition ref="I3:I104857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topLeftCell="A17" workbookViewId="0">
      <selection activeCell="T20" sqref="T20"/>
    </sheetView>
  </sheetViews>
  <sheetFormatPr baseColWidth="10" defaultRowHeight="13" x14ac:dyDescent="0"/>
  <cols>
    <col min="2" max="2" width="2.85546875" customWidth="1"/>
  </cols>
  <sheetData>
    <row r="1" spans="1:12">
      <c r="A1" t="s">
        <v>3</v>
      </c>
      <c r="B1" t="s">
        <v>8</v>
      </c>
      <c r="C1" t="s">
        <v>9</v>
      </c>
      <c r="D1" t="s">
        <v>11</v>
      </c>
      <c r="E1" t="s">
        <v>12</v>
      </c>
      <c r="F1" t="s">
        <v>207</v>
      </c>
      <c r="G1" t="s">
        <v>208</v>
      </c>
      <c r="H1" t="s">
        <v>210</v>
      </c>
      <c r="I1" t="s">
        <v>211</v>
      </c>
      <c r="J1" t="s">
        <v>213</v>
      </c>
      <c r="K1" t="s">
        <v>215</v>
      </c>
      <c r="L1" t="s">
        <v>232</v>
      </c>
    </row>
    <row r="2" spans="1:12">
      <c r="A2">
        <v>5</v>
      </c>
      <c r="B2">
        <v>3</v>
      </c>
      <c r="C2" t="s">
        <v>105</v>
      </c>
      <c r="D2" t="s">
        <v>106</v>
      </c>
      <c r="E2" t="s">
        <v>168</v>
      </c>
      <c r="F2" t="s">
        <v>102</v>
      </c>
      <c r="H2">
        <v>1</v>
      </c>
      <c r="J2">
        <v>1</v>
      </c>
      <c r="K2" t="s">
        <v>108</v>
      </c>
    </row>
    <row r="3" spans="1:12">
      <c r="A3">
        <v>11</v>
      </c>
      <c r="B3">
        <v>24</v>
      </c>
      <c r="C3" t="s">
        <v>105</v>
      </c>
      <c r="D3" t="s">
        <v>19</v>
      </c>
      <c r="E3" t="s">
        <v>168</v>
      </c>
      <c r="F3" t="s">
        <v>102</v>
      </c>
      <c r="G3" t="s">
        <v>95</v>
      </c>
      <c r="H3">
        <v>1</v>
      </c>
      <c r="J3">
        <v>1</v>
      </c>
      <c r="K3" t="s">
        <v>108</v>
      </c>
      <c r="L3">
        <v>1</v>
      </c>
    </row>
    <row r="4" spans="1:12">
      <c r="A4">
        <v>1</v>
      </c>
      <c r="B4">
        <v>3</v>
      </c>
      <c r="C4" t="s">
        <v>105</v>
      </c>
      <c r="D4" t="s">
        <v>106</v>
      </c>
      <c r="E4" t="s">
        <v>168</v>
      </c>
      <c r="F4" t="s">
        <v>102</v>
      </c>
      <c r="G4" t="s">
        <v>226</v>
      </c>
      <c r="H4">
        <v>1</v>
      </c>
      <c r="I4">
        <v>1</v>
      </c>
      <c r="K4" t="s">
        <v>108</v>
      </c>
      <c r="L4">
        <v>1</v>
      </c>
    </row>
    <row r="5" spans="1:12">
      <c r="A5">
        <v>1</v>
      </c>
      <c r="B5">
        <v>5</v>
      </c>
      <c r="C5" t="s">
        <v>105</v>
      </c>
      <c r="D5" t="s">
        <v>109</v>
      </c>
      <c r="E5" t="s">
        <v>168</v>
      </c>
      <c r="F5" t="s">
        <v>102</v>
      </c>
      <c r="G5" t="s">
        <v>226</v>
      </c>
      <c r="H5">
        <v>1</v>
      </c>
      <c r="I5">
        <v>1</v>
      </c>
      <c r="K5" t="s">
        <v>108</v>
      </c>
      <c r="L5">
        <v>1</v>
      </c>
    </row>
    <row r="6" spans="1:12">
      <c r="A6">
        <v>1</v>
      </c>
      <c r="B6">
        <v>6</v>
      </c>
      <c r="C6" t="s">
        <v>105</v>
      </c>
      <c r="D6" t="s">
        <v>110</v>
      </c>
      <c r="E6" t="s">
        <v>168</v>
      </c>
      <c r="F6" t="s">
        <v>102</v>
      </c>
      <c r="G6" t="s">
        <v>226</v>
      </c>
      <c r="H6">
        <v>1</v>
      </c>
      <c r="I6">
        <v>1</v>
      </c>
      <c r="K6" t="s">
        <v>108</v>
      </c>
      <c r="L6">
        <v>1</v>
      </c>
    </row>
    <row r="7" spans="1:12">
      <c r="A7">
        <v>1</v>
      </c>
      <c r="B7">
        <v>9</v>
      </c>
      <c r="C7" t="s">
        <v>105</v>
      </c>
      <c r="D7" t="s">
        <v>19</v>
      </c>
      <c r="E7" t="s">
        <v>168</v>
      </c>
      <c r="F7" t="s">
        <v>102</v>
      </c>
      <c r="G7" t="s">
        <v>226</v>
      </c>
      <c r="H7">
        <v>1</v>
      </c>
      <c r="I7">
        <v>1</v>
      </c>
      <c r="K7" t="s">
        <v>108</v>
      </c>
      <c r="L7">
        <v>1</v>
      </c>
    </row>
    <row r="8" spans="1:12">
      <c r="A8">
        <v>1</v>
      </c>
      <c r="B8">
        <v>11</v>
      </c>
      <c r="C8" t="s">
        <v>105</v>
      </c>
      <c r="D8" t="s">
        <v>184</v>
      </c>
      <c r="E8" t="s">
        <v>168</v>
      </c>
      <c r="F8" t="s">
        <v>102</v>
      </c>
      <c r="G8" t="s">
        <v>1</v>
      </c>
      <c r="H8">
        <v>1</v>
      </c>
      <c r="I8">
        <v>1</v>
      </c>
      <c r="K8" t="s">
        <v>108</v>
      </c>
      <c r="L8">
        <v>1</v>
      </c>
    </row>
    <row r="9" spans="1:12">
      <c r="A9">
        <v>1</v>
      </c>
      <c r="B9">
        <v>13</v>
      </c>
      <c r="C9" t="s">
        <v>105</v>
      </c>
      <c r="D9" t="s">
        <v>186</v>
      </c>
      <c r="E9" t="s">
        <v>168</v>
      </c>
      <c r="F9" t="s">
        <v>102</v>
      </c>
      <c r="G9" t="s">
        <v>226</v>
      </c>
      <c r="H9">
        <v>1</v>
      </c>
      <c r="I9">
        <v>1</v>
      </c>
      <c r="K9" t="s">
        <v>108</v>
      </c>
      <c r="L9">
        <v>1</v>
      </c>
    </row>
    <row r="10" spans="1:12">
      <c r="A10">
        <v>1</v>
      </c>
      <c r="B10">
        <v>18</v>
      </c>
      <c r="C10" t="s">
        <v>105</v>
      </c>
      <c r="D10" t="s">
        <v>157</v>
      </c>
      <c r="E10" t="s">
        <v>168</v>
      </c>
      <c r="F10" t="s">
        <v>102</v>
      </c>
      <c r="G10" t="s">
        <v>1</v>
      </c>
      <c r="H10">
        <v>1</v>
      </c>
      <c r="I10">
        <v>1</v>
      </c>
      <c r="K10" t="s">
        <v>108</v>
      </c>
      <c r="L10">
        <v>1</v>
      </c>
    </row>
    <row r="11" spans="1:12">
      <c r="A11">
        <v>1</v>
      </c>
      <c r="B11">
        <v>24</v>
      </c>
      <c r="C11" t="s">
        <v>105</v>
      </c>
      <c r="D11" t="s">
        <v>163</v>
      </c>
      <c r="E11" t="s">
        <v>168</v>
      </c>
      <c r="F11" t="s">
        <v>102</v>
      </c>
      <c r="G11" t="s">
        <v>226</v>
      </c>
      <c r="H11">
        <v>1</v>
      </c>
      <c r="I11">
        <v>1</v>
      </c>
      <c r="K11" t="s">
        <v>108</v>
      </c>
      <c r="L11">
        <v>1</v>
      </c>
    </row>
    <row r="12" spans="1:12">
      <c r="A12">
        <v>1</v>
      </c>
      <c r="B12">
        <v>25</v>
      </c>
      <c r="C12" t="s">
        <v>105</v>
      </c>
      <c r="D12" t="s">
        <v>164</v>
      </c>
      <c r="E12" t="s">
        <v>168</v>
      </c>
      <c r="F12" t="s">
        <v>102</v>
      </c>
      <c r="G12" t="s">
        <v>226</v>
      </c>
      <c r="H12">
        <v>1</v>
      </c>
      <c r="I12">
        <v>1</v>
      </c>
      <c r="K12" t="s">
        <v>108</v>
      </c>
      <c r="L12">
        <v>1</v>
      </c>
    </row>
    <row r="13" spans="1:12">
      <c r="A13">
        <v>3</v>
      </c>
      <c r="B13">
        <v>3</v>
      </c>
      <c r="C13" t="s">
        <v>105</v>
      </c>
      <c r="D13" t="s">
        <v>106</v>
      </c>
      <c r="E13" t="s">
        <v>168</v>
      </c>
      <c r="F13" t="s">
        <v>102</v>
      </c>
      <c r="G13" t="s">
        <v>229</v>
      </c>
      <c r="H13">
        <v>1</v>
      </c>
      <c r="I13">
        <v>1</v>
      </c>
      <c r="K13" t="s">
        <v>108</v>
      </c>
    </row>
    <row r="14" spans="1:12">
      <c r="A14">
        <v>3</v>
      </c>
      <c r="B14">
        <v>5</v>
      </c>
      <c r="C14" t="s">
        <v>105</v>
      </c>
      <c r="D14" t="s">
        <v>109</v>
      </c>
      <c r="E14" t="s">
        <v>168</v>
      </c>
      <c r="F14" t="s">
        <v>102</v>
      </c>
      <c r="G14" t="s">
        <v>229</v>
      </c>
      <c r="H14">
        <v>1</v>
      </c>
      <c r="I14">
        <v>1</v>
      </c>
      <c r="K14" t="s">
        <v>108</v>
      </c>
    </row>
    <row r="15" spans="1:12">
      <c r="A15">
        <v>3</v>
      </c>
      <c r="B15">
        <v>6</v>
      </c>
      <c r="C15" t="s">
        <v>105</v>
      </c>
      <c r="D15" t="s">
        <v>110</v>
      </c>
      <c r="E15" t="s">
        <v>168</v>
      </c>
      <c r="F15" t="s">
        <v>102</v>
      </c>
      <c r="G15" t="s">
        <v>231</v>
      </c>
      <c r="H15">
        <v>1</v>
      </c>
      <c r="I15">
        <v>1</v>
      </c>
      <c r="K15" t="s">
        <v>108</v>
      </c>
    </row>
    <row r="16" spans="1:12">
      <c r="A16">
        <v>3</v>
      </c>
      <c r="B16">
        <v>9</v>
      </c>
      <c r="C16" t="s">
        <v>105</v>
      </c>
      <c r="D16" t="s">
        <v>19</v>
      </c>
      <c r="E16" t="s">
        <v>168</v>
      </c>
      <c r="F16" t="s">
        <v>102</v>
      </c>
      <c r="G16" t="s">
        <v>229</v>
      </c>
      <c r="H16">
        <v>1</v>
      </c>
      <c r="I16">
        <v>1</v>
      </c>
      <c r="K16" t="s">
        <v>108</v>
      </c>
      <c r="L16">
        <v>1</v>
      </c>
    </row>
    <row r="17" spans="1:20">
      <c r="A17">
        <v>3</v>
      </c>
      <c r="B17">
        <v>11</v>
      </c>
      <c r="C17" t="s">
        <v>105</v>
      </c>
      <c r="D17" t="s">
        <v>184</v>
      </c>
      <c r="E17" t="s">
        <v>168</v>
      </c>
      <c r="F17" t="s">
        <v>102</v>
      </c>
      <c r="G17" t="s">
        <v>229</v>
      </c>
      <c r="H17">
        <v>1</v>
      </c>
      <c r="I17">
        <v>1</v>
      </c>
      <c r="K17" t="s">
        <v>108</v>
      </c>
      <c r="L17">
        <v>1</v>
      </c>
      <c r="N17" t="s">
        <v>42</v>
      </c>
    </row>
    <row r="18" spans="1:20">
      <c r="A18">
        <v>3</v>
      </c>
      <c r="B18">
        <v>13</v>
      </c>
      <c r="C18" t="s">
        <v>105</v>
      </c>
      <c r="D18" t="s">
        <v>186</v>
      </c>
      <c r="E18" t="s">
        <v>168</v>
      </c>
      <c r="F18" t="s">
        <v>102</v>
      </c>
      <c r="G18" t="s">
        <v>229</v>
      </c>
      <c r="H18">
        <v>1</v>
      </c>
      <c r="I18">
        <v>1</v>
      </c>
      <c r="K18" t="s">
        <v>108</v>
      </c>
      <c r="L18">
        <v>1</v>
      </c>
      <c r="N18" t="s">
        <v>41</v>
      </c>
      <c r="O18">
        <f>SUM(H4:H109)</f>
        <v>106</v>
      </c>
    </row>
    <row r="19" spans="1:20">
      <c r="A19">
        <v>3</v>
      </c>
      <c r="B19">
        <v>18</v>
      </c>
      <c r="C19" t="s">
        <v>105</v>
      </c>
      <c r="D19" t="s">
        <v>157</v>
      </c>
      <c r="E19" t="s">
        <v>168</v>
      </c>
      <c r="F19" t="s">
        <v>102</v>
      </c>
      <c r="G19" t="s">
        <v>265</v>
      </c>
      <c r="H19">
        <v>1</v>
      </c>
      <c r="I19">
        <v>1</v>
      </c>
      <c r="K19" t="s">
        <v>108</v>
      </c>
      <c r="L19">
        <v>1</v>
      </c>
      <c r="N19" t="s">
        <v>272</v>
      </c>
      <c r="O19">
        <f>SUM(I4:I109)</f>
        <v>73</v>
      </c>
      <c r="Q19" t="s">
        <v>38</v>
      </c>
      <c r="R19">
        <f>SUM(L4:L76)</f>
        <v>62</v>
      </c>
      <c r="S19">
        <f>62/73*100</f>
        <v>84.93150684931507</v>
      </c>
      <c r="T19">
        <f>100-S19</f>
        <v>15.06849315068493</v>
      </c>
    </row>
    <row r="20" spans="1:20">
      <c r="A20">
        <v>3</v>
      </c>
      <c r="B20">
        <v>24</v>
      </c>
      <c r="C20" t="s">
        <v>105</v>
      </c>
      <c r="D20" t="s">
        <v>163</v>
      </c>
      <c r="E20" t="s">
        <v>168</v>
      </c>
      <c r="F20" t="s">
        <v>102</v>
      </c>
      <c r="G20" t="s">
        <v>229</v>
      </c>
      <c r="H20">
        <v>1</v>
      </c>
      <c r="I20">
        <v>1</v>
      </c>
      <c r="K20" t="s">
        <v>108</v>
      </c>
      <c r="L20">
        <v>1</v>
      </c>
      <c r="N20" t="s">
        <v>43</v>
      </c>
      <c r="O20">
        <v>33</v>
      </c>
      <c r="Q20" t="s">
        <v>38</v>
      </c>
      <c r="R20">
        <f>SUM(L77:L109)</f>
        <v>8</v>
      </c>
      <c r="S20">
        <f>8/33*100</f>
        <v>24.242424242424242</v>
      </c>
    </row>
    <row r="21" spans="1:20">
      <c r="A21">
        <v>3</v>
      </c>
      <c r="B21">
        <v>25</v>
      </c>
      <c r="C21" t="s">
        <v>105</v>
      </c>
      <c r="D21" t="s">
        <v>164</v>
      </c>
      <c r="E21" t="s">
        <v>168</v>
      </c>
      <c r="F21" t="s">
        <v>102</v>
      </c>
      <c r="G21" t="s">
        <v>229</v>
      </c>
      <c r="H21">
        <v>1</v>
      </c>
      <c r="I21">
        <v>1</v>
      </c>
      <c r="K21" t="s">
        <v>108</v>
      </c>
      <c r="L21">
        <v>1</v>
      </c>
    </row>
    <row r="22" spans="1:20">
      <c r="A22">
        <v>4</v>
      </c>
      <c r="B22">
        <v>3</v>
      </c>
      <c r="C22" t="s">
        <v>105</v>
      </c>
      <c r="D22" t="s">
        <v>106</v>
      </c>
      <c r="E22" t="s">
        <v>168</v>
      </c>
      <c r="F22" t="s">
        <v>102</v>
      </c>
      <c r="G22" t="s">
        <v>265</v>
      </c>
      <c r="H22">
        <v>1</v>
      </c>
      <c r="I22">
        <v>1</v>
      </c>
      <c r="K22" t="s">
        <v>108</v>
      </c>
    </row>
    <row r="23" spans="1:20">
      <c r="A23">
        <v>4</v>
      </c>
      <c r="B23">
        <v>8</v>
      </c>
      <c r="C23" t="s">
        <v>105</v>
      </c>
      <c r="D23" t="s">
        <v>164</v>
      </c>
      <c r="E23" t="s">
        <v>168</v>
      </c>
      <c r="F23" t="s">
        <v>102</v>
      </c>
      <c r="G23" t="s">
        <v>229</v>
      </c>
      <c r="H23">
        <v>1</v>
      </c>
      <c r="I23">
        <v>1</v>
      </c>
      <c r="K23" t="s">
        <v>108</v>
      </c>
      <c r="L23">
        <v>1</v>
      </c>
      <c r="N23" t="s">
        <v>39</v>
      </c>
    </row>
    <row r="24" spans="1:20">
      <c r="A24">
        <v>4</v>
      </c>
      <c r="B24">
        <v>9</v>
      </c>
      <c r="C24" t="s">
        <v>105</v>
      </c>
      <c r="D24" t="s">
        <v>163</v>
      </c>
      <c r="E24" t="s">
        <v>168</v>
      </c>
      <c r="F24" t="s">
        <v>102</v>
      </c>
      <c r="G24" t="s">
        <v>231</v>
      </c>
      <c r="H24">
        <v>1</v>
      </c>
      <c r="I24">
        <v>1</v>
      </c>
      <c r="K24" t="s">
        <v>108</v>
      </c>
      <c r="L24">
        <v>1</v>
      </c>
      <c r="N24" t="s">
        <v>44</v>
      </c>
      <c r="O24">
        <f>SUM(H110:H205)</f>
        <v>96</v>
      </c>
    </row>
    <row r="25" spans="1:20">
      <c r="A25">
        <v>4</v>
      </c>
      <c r="B25">
        <v>15</v>
      </c>
      <c r="C25" t="s">
        <v>105</v>
      </c>
      <c r="D25" t="s">
        <v>157</v>
      </c>
      <c r="E25" t="s">
        <v>168</v>
      </c>
      <c r="F25" t="s">
        <v>102</v>
      </c>
      <c r="G25" t="s">
        <v>229</v>
      </c>
      <c r="H25">
        <v>1</v>
      </c>
      <c r="I25">
        <v>1</v>
      </c>
      <c r="K25" t="s">
        <v>108</v>
      </c>
      <c r="L25">
        <v>1</v>
      </c>
      <c r="N25" t="s">
        <v>45</v>
      </c>
      <c r="O25">
        <f>SUM(I110:I205)</f>
        <v>64</v>
      </c>
      <c r="Q25" t="s">
        <v>38</v>
      </c>
      <c r="R25">
        <f>SUM(L110:L173)</f>
        <v>62</v>
      </c>
      <c r="S25">
        <f>62/64*100</f>
        <v>96.875</v>
      </c>
      <c r="T25">
        <f>100-S25</f>
        <v>3.125</v>
      </c>
    </row>
    <row r="26" spans="1:20">
      <c r="A26">
        <v>4</v>
      </c>
      <c r="B26">
        <v>20</v>
      </c>
      <c r="C26" t="s">
        <v>105</v>
      </c>
      <c r="D26" t="s">
        <v>186</v>
      </c>
      <c r="E26" t="s">
        <v>168</v>
      </c>
      <c r="F26" t="s">
        <v>102</v>
      </c>
      <c r="G26" t="s">
        <v>229</v>
      </c>
      <c r="H26">
        <v>1</v>
      </c>
      <c r="I26">
        <v>1</v>
      </c>
      <c r="K26" t="s">
        <v>108</v>
      </c>
      <c r="L26">
        <v>1</v>
      </c>
      <c r="N26" t="s">
        <v>235</v>
      </c>
      <c r="O26">
        <v>32</v>
      </c>
      <c r="Q26" t="s">
        <v>38</v>
      </c>
      <c r="R26">
        <f>SUM(L174:L205)</f>
        <v>11</v>
      </c>
      <c r="S26">
        <f>11/32*100</f>
        <v>34.375</v>
      </c>
    </row>
    <row r="27" spans="1:20">
      <c r="A27">
        <v>4</v>
      </c>
      <c r="B27">
        <v>22</v>
      </c>
      <c r="C27" t="s">
        <v>105</v>
      </c>
      <c r="D27" t="s">
        <v>184</v>
      </c>
      <c r="E27" t="s">
        <v>168</v>
      </c>
      <c r="F27" t="s">
        <v>102</v>
      </c>
      <c r="G27" t="s">
        <v>231</v>
      </c>
      <c r="H27">
        <v>1</v>
      </c>
      <c r="I27">
        <v>1</v>
      </c>
      <c r="K27" t="s">
        <v>108</v>
      </c>
      <c r="L27">
        <v>1</v>
      </c>
    </row>
    <row r="28" spans="1:20">
      <c r="A28">
        <v>4</v>
      </c>
      <c r="B28">
        <v>24</v>
      </c>
      <c r="C28" t="s">
        <v>105</v>
      </c>
      <c r="D28" t="s">
        <v>19</v>
      </c>
      <c r="E28" t="s">
        <v>168</v>
      </c>
      <c r="F28" t="s">
        <v>102</v>
      </c>
      <c r="G28" t="s">
        <v>231</v>
      </c>
      <c r="H28">
        <v>1</v>
      </c>
      <c r="I28">
        <v>1</v>
      </c>
      <c r="K28" t="s">
        <v>108</v>
      </c>
      <c r="L28">
        <v>1</v>
      </c>
    </row>
    <row r="29" spans="1:20">
      <c r="A29">
        <v>4</v>
      </c>
      <c r="B29">
        <v>27</v>
      </c>
      <c r="C29" t="s">
        <v>105</v>
      </c>
      <c r="D29" t="s">
        <v>110</v>
      </c>
      <c r="E29" t="s">
        <v>168</v>
      </c>
      <c r="F29" t="s">
        <v>102</v>
      </c>
      <c r="G29" t="s">
        <v>229</v>
      </c>
      <c r="H29">
        <v>1</v>
      </c>
      <c r="I29">
        <v>1</v>
      </c>
      <c r="K29" t="s">
        <v>108</v>
      </c>
      <c r="L29">
        <v>1</v>
      </c>
    </row>
    <row r="30" spans="1:20">
      <c r="A30">
        <v>4</v>
      </c>
      <c r="B30">
        <v>28</v>
      </c>
      <c r="C30" t="s">
        <v>105</v>
      </c>
      <c r="D30" t="s">
        <v>109</v>
      </c>
      <c r="E30" t="s">
        <v>168</v>
      </c>
      <c r="F30" t="s">
        <v>102</v>
      </c>
      <c r="G30" t="s">
        <v>231</v>
      </c>
      <c r="H30">
        <v>1</v>
      </c>
      <c r="I30">
        <v>1</v>
      </c>
      <c r="K30" t="s">
        <v>108</v>
      </c>
      <c r="L30">
        <v>1</v>
      </c>
    </row>
    <row r="31" spans="1:20">
      <c r="A31">
        <v>5</v>
      </c>
      <c r="B31">
        <v>5</v>
      </c>
      <c r="C31" t="s">
        <v>105</v>
      </c>
      <c r="D31" t="s">
        <v>109</v>
      </c>
      <c r="E31" t="s">
        <v>168</v>
      </c>
      <c r="F31" t="s">
        <v>102</v>
      </c>
      <c r="G31" t="s">
        <v>231</v>
      </c>
      <c r="H31">
        <v>1</v>
      </c>
      <c r="I31">
        <v>1</v>
      </c>
      <c r="K31" t="s">
        <v>108</v>
      </c>
      <c r="L31">
        <v>1</v>
      </c>
    </row>
    <row r="32" spans="1:20">
      <c r="A32">
        <v>6</v>
      </c>
      <c r="B32">
        <v>3</v>
      </c>
      <c r="C32" t="s">
        <v>105</v>
      </c>
      <c r="D32" t="s">
        <v>106</v>
      </c>
      <c r="E32" t="s">
        <v>168</v>
      </c>
      <c r="F32" t="s">
        <v>102</v>
      </c>
      <c r="G32" t="s">
        <v>229</v>
      </c>
      <c r="H32">
        <v>1</v>
      </c>
      <c r="I32">
        <v>1</v>
      </c>
      <c r="K32" t="s">
        <v>108</v>
      </c>
      <c r="L32">
        <v>1</v>
      </c>
    </row>
    <row r="33" spans="1:12">
      <c r="A33">
        <v>6</v>
      </c>
      <c r="B33">
        <v>5</v>
      </c>
      <c r="C33" t="s">
        <v>105</v>
      </c>
      <c r="D33" t="s">
        <v>109</v>
      </c>
      <c r="E33" t="s">
        <v>168</v>
      </c>
      <c r="F33" t="s">
        <v>102</v>
      </c>
      <c r="G33" t="s">
        <v>229</v>
      </c>
      <c r="H33">
        <v>1</v>
      </c>
      <c r="I33">
        <v>1</v>
      </c>
      <c r="K33" t="s">
        <v>108</v>
      </c>
      <c r="L33">
        <v>1</v>
      </c>
    </row>
    <row r="34" spans="1:12">
      <c r="A34">
        <v>6</v>
      </c>
      <c r="B34">
        <v>6</v>
      </c>
      <c r="C34" t="s">
        <v>105</v>
      </c>
      <c r="D34" t="s">
        <v>110</v>
      </c>
      <c r="E34" t="s">
        <v>168</v>
      </c>
      <c r="F34" t="s">
        <v>102</v>
      </c>
      <c r="G34" t="s">
        <v>229</v>
      </c>
      <c r="H34">
        <v>1</v>
      </c>
      <c r="I34">
        <v>1</v>
      </c>
      <c r="K34" t="s">
        <v>108</v>
      </c>
    </row>
    <row r="35" spans="1:12">
      <c r="A35">
        <v>6</v>
      </c>
      <c r="B35">
        <v>9</v>
      </c>
      <c r="C35" t="s">
        <v>105</v>
      </c>
      <c r="D35" t="s">
        <v>19</v>
      </c>
      <c r="E35" t="s">
        <v>168</v>
      </c>
      <c r="F35" t="s">
        <v>102</v>
      </c>
      <c r="G35" t="s">
        <v>229</v>
      </c>
      <c r="H35">
        <v>1</v>
      </c>
      <c r="I35">
        <v>1</v>
      </c>
      <c r="K35" t="s">
        <v>108</v>
      </c>
    </row>
    <row r="36" spans="1:12">
      <c r="A36">
        <v>6</v>
      </c>
      <c r="B36">
        <v>11</v>
      </c>
      <c r="C36" t="s">
        <v>105</v>
      </c>
      <c r="D36" t="s">
        <v>184</v>
      </c>
      <c r="E36" t="s">
        <v>168</v>
      </c>
      <c r="F36" t="s">
        <v>102</v>
      </c>
      <c r="G36" t="s">
        <v>229</v>
      </c>
      <c r="H36">
        <v>1</v>
      </c>
      <c r="I36">
        <v>1</v>
      </c>
      <c r="K36" t="s">
        <v>108</v>
      </c>
      <c r="L36">
        <v>1</v>
      </c>
    </row>
    <row r="37" spans="1:12">
      <c r="A37">
        <v>6</v>
      </c>
      <c r="B37">
        <v>13</v>
      </c>
      <c r="C37" t="s">
        <v>105</v>
      </c>
      <c r="D37" t="s">
        <v>186</v>
      </c>
      <c r="E37" t="s">
        <v>168</v>
      </c>
      <c r="F37" t="s">
        <v>102</v>
      </c>
      <c r="G37" t="s">
        <v>229</v>
      </c>
      <c r="H37">
        <v>1</v>
      </c>
      <c r="I37">
        <v>1</v>
      </c>
      <c r="K37" t="s">
        <v>108</v>
      </c>
      <c r="L37">
        <v>1</v>
      </c>
    </row>
    <row r="38" spans="1:12">
      <c r="A38">
        <v>6</v>
      </c>
      <c r="B38">
        <v>18</v>
      </c>
      <c r="C38" t="s">
        <v>105</v>
      </c>
      <c r="D38" t="s">
        <v>157</v>
      </c>
      <c r="E38" t="s">
        <v>168</v>
      </c>
      <c r="F38" t="s">
        <v>102</v>
      </c>
      <c r="G38" t="s">
        <v>229</v>
      </c>
      <c r="H38">
        <v>1</v>
      </c>
      <c r="I38">
        <v>1</v>
      </c>
      <c r="K38" t="s">
        <v>108</v>
      </c>
      <c r="L38">
        <v>1</v>
      </c>
    </row>
    <row r="39" spans="1:12">
      <c r="A39">
        <v>6</v>
      </c>
      <c r="B39">
        <v>24</v>
      </c>
      <c r="C39" t="s">
        <v>105</v>
      </c>
      <c r="D39" t="s">
        <v>163</v>
      </c>
      <c r="E39" t="s">
        <v>168</v>
      </c>
      <c r="F39" t="s">
        <v>102</v>
      </c>
      <c r="G39" t="s">
        <v>229</v>
      </c>
      <c r="H39">
        <v>1</v>
      </c>
      <c r="I39">
        <v>1</v>
      </c>
      <c r="K39" t="s">
        <v>108</v>
      </c>
      <c r="L39">
        <v>1</v>
      </c>
    </row>
    <row r="40" spans="1:12">
      <c r="A40">
        <v>6</v>
      </c>
      <c r="B40">
        <v>25</v>
      </c>
      <c r="C40" t="s">
        <v>105</v>
      </c>
      <c r="D40" t="s">
        <v>164</v>
      </c>
      <c r="E40" t="s">
        <v>168</v>
      </c>
      <c r="F40" t="s">
        <v>102</v>
      </c>
      <c r="G40" t="s">
        <v>229</v>
      </c>
      <c r="H40">
        <v>1</v>
      </c>
      <c r="I40">
        <v>1</v>
      </c>
      <c r="K40" t="s">
        <v>108</v>
      </c>
      <c r="L40">
        <v>1</v>
      </c>
    </row>
    <row r="41" spans="1:12">
      <c r="A41">
        <v>7</v>
      </c>
      <c r="B41">
        <v>3</v>
      </c>
      <c r="C41" t="s">
        <v>105</v>
      </c>
      <c r="D41" t="s">
        <v>106</v>
      </c>
      <c r="E41" t="s">
        <v>168</v>
      </c>
      <c r="F41" t="s">
        <v>102</v>
      </c>
      <c r="G41" t="s">
        <v>231</v>
      </c>
      <c r="H41">
        <v>1</v>
      </c>
      <c r="I41">
        <v>1</v>
      </c>
      <c r="K41" t="s">
        <v>108</v>
      </c>
      <c r="L41">
        <v>1</v>
      </c>
    </row>
    <row r="42" spans="1:12">
      <c r="A42">
        <v>7</v>
      </c>
      <c r="B42">
        <v>8</v>
      </c>
      <c r="C42" t="s">
        <v>105</v>
      </c>
      <c r="D42" t="s">
        <v>164</v>
      </c>
      <c r="E42" t="s">
        <v>168</v>
      </c>
      <c r="F42" t="s">
        <v>102</v>
      </c>
      <c r="G42" t="s">
        <v>231</v>
      </c>
      <c r="H42">
        <v>1</v>
      </c>
      <c r="I42">
        <v>1</v>
      </c>
      <c r="K42" t="s">
        <v>108</v>
      </c>
      <c r="L42">
        <v>1</v>
      </c>
    </row>
    <row r="43" spans="1:12">
      <c r="A43">
        <v>7</v>
      </c>
      <c r="B43">
        <v>9</v>
      </c>
      <c r="C43" t="s">
        <v>105</v>
      </c>
      <c r="D43" t="s">
        <v>163</v>
      </c>
      <c r="E43" t="s">
        <v>168</v>
      </c>
      <c r="F43" t="s">
        <v>102</v>
      </c>
      <c r="G43" t="s">
        <v>231</v>
      </c>
      <c r="H43">
        <v>1</v>
      </c>
      <c r="I43">
        <v>1</v>
      </c>
      <c r="K43" t="s">
        <v>108</v>
      </c>
      <c r="L43">
        <v>1</v>
      </c>
    </row>
    <row r="44" spans="1:12">
      <c r="A44">
        <v>7</v>
      </c>
      <c r="B44">
        <v>15</v>
      </c>
      <c r="C44" t="s">
        <v>105</v>
      </c>
      <c r="D44" t="s">
        <v>157</v>
      </c>
      <c r="E44" t="s">
        <v>168</v>
      </c>
      <c r="F44" t="s">
        <v>102</v>
      </c>
      <c r="G44" t="s">
        <v>229</v>
      </c>
      <c r="H44">
        <v>1</v>
      </c>
      <c r="I44">
        <v>1</v>
      </c>
      <c r="K44" t="s">
        <v>108</v>
      </c>
      <c r="L44">
        <v>1</v>
      </c>
    </row>
    <row r="45" spans="1:12">
      <c r="A45">
        <v>7</v>
      </c>
      <c r="B45">
        <v>20</v>
      </c>
      <c r="C45" t="s">
        <v>105</v>
      </c>
      <c r="D45" t="s">
        <v>186</v>
      </c>
      <c r="E45" t="s">
        <v>168</v>
      </c>
      <c r="F45" t="s">
        <v>102</v>
      </c>
      <c r="G45" t="s">
        <v>229</v>
      </c>
      <c r="H45">
        <v>1</v>
      </c>
      <c r="I45">
        <v>1</v>
      </c>
      <c r="K45" t="s">
        <v>108</v>
      </c>
      <c r="L45">
        <v>1</v>
      </c>
    </row>
    <row r="46" spans="1:12">
      <c r="A46">
        <v>7</v>
      </c>
      <c r="B46">
        <v>22</v>
      </c>
      <c r="C46" t="s">
        <v>105</v>
      </c>
      <c r="D46" t="s">
        <v>184</v>
      </c>
      <c r="E46" t="s">
        <v>168</v>
      </c>
      <c r="F46" t="s">
        <v>102</v>
      </c>
      <c r="G46" t="s">
        <v>231</v>
      </c>
      <c r="H46">
        <v>1</v>
      </c>
      <c r="I46">
        <v>1</v>
      </c>
      <c r="K46" t="s">
        <v>108</v>
      </c>
      <c r="L46">
        <v>1</v>
      </c>
    </row>
    <row r="47" spans="1:12">
      <c r="A47">
        <v>7</v>
      </c>
      <c r="B47">
        <v>24</v>
      </c>
      <c r="C47" t="s">
        <v>105</v>
      </c>
      <c r="D47" t="s">
        <v>19</v>
      </c>
      <c r="E47" t="s">
        <v>168</v>
      </c>
      <c r="F47" t="s">
        <v>102</v>
      </c>
      <c r="G47" t="s">
        <v>231</v>
      </c>
      <c r="H47">
        <v>1</v>
      </c>
      <c r="I47">
        <v>1</v>
      </c>
      <c r="K47" t="s">
        <v>108</v>
      </c>
      <c r="L47">
        <v>1</v>
      </c>
    </row>
    <row r="48" spans="1:12">
      <c r="A48">
        <v>7</v>
      </c>
      <c r="B48">
        <v>27</v>
      </c>
      <c r="C48" t="s">
        <v>105</v>
      </c>
      <c r="D48" t="s">
        <v>110</v>
      </c>
      <c r="E48" t="s">
        <v>168</v>
      </c>
      <c r="F48" t="s">
        <v>102</v>
      </c>
      <c r="G48" t="s">
        <v>229</v>
      </c>
      <c r="H48">
        <v>1</v>
      </c>
      <c r="I48">
        <v>1</v>
      </c>
      <c r="K48" t="s">
        <v>108</v>
      </c>
      <c r="L48">
        <v>1</v>
      </c>
    </row>
    <row r="49" spans="1:12">
      <c r="A49">
        <v>7</v>
      </c>
      <c r="B49">
        <v>28</v>
      </c>
      <c r="C49" t="s">
        <v>105</v>
      </c>
      <c r="D49" t="s">
        <v>109</v>
      </c>
      <c r="E49" t="s">
        <v>168</v>
      </c>
      <c r="F49" t="s">
        <v>102</v>
      </c>
      <c r="G49" t="s">
        <v>231</v>
      </c>
      <c r="H49">
        <v>1</v>
      </c>
      <c r="I49">
        <v>1</v>
      </c>
      <c r="K49" t="s">
        <v>108</v>
      </c>
      <c r="L49">
        <v>1</v>
      </c>
    </row>
    <row r="50" spans="1:12">
      <c r="A50">
        <v>8</v>
      </c>
      <c r="B50">
        <v>3</v>
      </c>
      <c r="C50" t="s">
        <v>105</v>
      </c>
      <c r="D50" t="s">
        <v>106</v>
      </c>
      <c r="E50" t="s">
        <v>168</v>
      </c>
      <c r="F50" t="s">
        <v>102</v>
      </c>
      <c r="G50" t="s">
        <v>229</v>
      </c>
      <c r="H50">
        <v>1</v>
      </c>
      <c r="I50">
        <v>1</v>
      </c>
      <c r="K50" t="s">
        <v>108</v>
      </c>
      <c r="L50">
        <v>1</v>
      </c>
    </row>
    <row r="51" spans="1:12">
      <c r="A51">
        <v>8</v>
      </c>
      <c r="B51">
        <v>5</v>
      </c>
      <c r="C51" t="s">
        <v>105</v>
      </c>
      <c r="D51" t="s">
        <v>109</v>
      </c>
      <c r="E51" t="s">
        <v>168</v>
      </c>
      <c r="F51" t="s">
        <v>102</v>
      </c>
      <c r="G51" t="s">
        <v>229</v>
      </c>
      <c r="H51">
        <v>1</v>
      </c>
      <c r="I51">
        <v>1</v>
      </c>
      <c r="K51" t="s">
        <v>108</v>
      </c>
      <c r="L51">
        <v>1</v>
      </c>
    </row>
    <row r="52" spans="1:12">
      <c r="A52">
        <v>8</v>
      </c>
      <c r="B52">
        <v>6</v>
      </c>
      <c r="C52" t="s">
        <v>105</v>
      </c>
      <c r="D52" t="s">
        <v>110</v>
      </c>
      <c r="E52" t="s">
        <v>168</v>
      </c>
      <c r="F52" t="s">
        <v>102</v>
      </c>
      <c r="G52" t="s">
        <v>229</v>
      </c>
      <c r="H52">
        <v>1</v>
      </c>
      <c r="I52">
        <v>1</v>
      </c>
      <c r="K52" t="s">
        <v>108</v>
      </c>
      <c r="L52">
        <v>1</v>
      </c>
    </row>
    <row r="53" spans="1:12">
      <c r="A53">
        <v>8</v>
      </c>
      <c r="B53">
        <v>9</v>
      </c>
      <c r="C53" t="s">
        <v>105</v>
      </c>
      <c r="D53" t="s">
        <v>19</v>
      </c>
      <c r="E53" t="s">
        <v>168</v>
      </c>
      <c r="F53" t="s">
        <v>102</v>
      </c>
      <c r="G53" t="s">
        <v>229</v>
      </c>
      <c r="H53">
        <v>1</v>
      </c>
      <c r="I53">
        <v>1</v>
      </c>
      <c r="K53" t="s">
        <v>108</v>
      </c>
      <c r="L53">
        <v>1</v>
      </c>
    </row>
    <row r="54" spans="1:12">
      <c r="A54">
        <v>8</v>
      </c>
      <c r="B54">
        <v>11</v>
      </c>
      <c r="C54" t="s">
        <v>105</v>
      </c>
      <c r="D54" t="s">
        <v>184</v>
      </c>
      <c r="E54" t="s">
        <v>168</v>
      </c>
      <c r="F54" t="s">
        <v>102</v>
      </c>
      <c r="G54" t="s">
        <v>229</v>
      </c>
      <c r="H54">
        <v>1</v>
      </c>
      <c r="I54">
        <v>1</v>
      </c>
      <c r="K54" t="s">
        <v>108</v>
      </c>
      <c r="L54">
        <v>1</v>
      </c>
    </row>
    <row r="55" spans="1:12">
      <c r="A55">
        <v>8</v>
      </c>
      <c r="B55">
        <v>13</v>
      </c>
      <c r="C55" t="s">
        <v>105</v>
      </c>
      <c r="D55" t="s">
        <v>186</v>
      </c>
      <c r="E55" t="s">
        <v>168</v>
      </c>
      <c r="F55" t="s">
        <v>102</v>
      </c>
      <c r="G55" t="s">
        <v>229</v>
      </c>
      <c r="H55">
        <v>1</v>
      </c>
      <c r="I55">
        <v>1</v>
      </c>
      <c r="K55" t="s">
        <v>108</v>
      </c>
      <c r="L55">
        <v>1</v>
      </c>
    </row>
    <row r="56" spans="1:12">
      <c r="A56">
        <v>8</v>
      </c>
      <c r="B56">
        <v>18</v>
      </c>
      <c r="C56" t="s">
        <v>105</v>
      </c>
      <c r="D56" t="s">
        <v>157</v>
      </c>
      <c r="E56" t="s">
        <v>168</v>
      </c>
      <c r="F56" t="s">
        <v>102</v>
      </c>
      <c r="G56" t="s">
        <v>229</v>
      </c>
      <c r="H56">
        <v>1</v>
      </c>
      <c r="I56">
        <v>1</v>
      </c>
      <c r="K56" t="s">
        <v>108</v>
      </c>
      <c r="L56">
        <v>1</v>
      </c>
    </row>
    <row r="57" spans="1:12">
      <c r="A57">
        <v>8</v>
      </c>
      <c r="B57">
        <v>24</v>
      </c>
      <c r="C57" t="s">
        <v>105</v>
      </c>
      <c r="D57" t="s">
        <v>163</v>
      </c>
      <c r="E57" t="s">
        <v>168</v>
      </c>
      <c r="F57" t="s">
        <v>102</v>
      </c>
      <c r="G57" t="s">
        <v>229</v>
      </c>
      <c r="H57">
        <v>1</v>
      </c>
      <c r="I57">
        <v>1</v>
      </c>
      <c r="K57" t="s">
        <v>108</v>
      </c>
      <c r="L57">
        <v>1</v>
      </c>
    </row>
    <row r="58" spans="1:12">
      <c r="A58">
        <v>8</v>
      </c>
      <c r="B58">
        <v>25</v>
      </c>
      <c r="C58" t="s">
        <v>105</v>
      </c>
      <c r="D58" t="s">
        <v>164</v>
      </c>
      <c r="E58" t="s">
        <v>168</v>
      </c>
      <c r="F58" t="s">
        <v>102</v>
      </c>
      <c r="G58" t="s">
        <v>229</v>
      </c>
      <c r="H58">
        <v>1</v>
      </c>
      <c r="I58">
        <v>1</v>
      </c>
      <c r="K58" t="s">
        <v>108</v>
      </c>
      <c r="L58">
        <v>1</v>
      </c>
    </row>
    <row r="59" spans="1:12">
      <c r="A59">
        <v>9</v>
      </c>
      <c r="B59">
        <v>8</v>
      </c>
      <c r="C59" t="s">
        <v>105</v>
      </c>
      <c r="D59" t="s">
        <v>164</v>
      </c>
      <c r="E59" t="s">
        <v>168</v>
      </c>
      <c r="F59" t="s">
        <v>102</v>
      </c>
      <c r="G59" t="s">
        <v>76</v>
      </c>
      <c r="H59">
        <v>1</v>
      </c>
      <c r="I59">
        <v>1</v>
      </c>
      <c r="K59" t="s">
        <v>108</v>
      </c>
      <c r="L59">
        <v>1</v>
      </c>
    </row>
    <row r="60" spans="1:12">
      <c r="A60">
        <v>9</v>
      </c>
      <c r="B60">
        <v>9</v>
      </c>
      <c r="C60" t="s">
        <v>105</v>
      </c>
      <c r="D60" t="s">
        <v>163</v>
      </c>
      <c r="E60" t="s">
        <v>168</v>
      </c>
      <c r="F60" t="s">
        <v>102</v>
      </c>
      <c r="G60" t="s">
        <v>76</v>
      </c>
      <c r="H60">
        <v>1</v>
      </c>
      <c r="I60">
        <v>1</v>
      </c>
      <c r="K60" t="s">
        <v>108</v>
      </c>
      <c r="L60">
        <v>1</v>
      </c>
    </row>
    <row r="61" spans="1:12">
      <c r="A61">
        <v>9</v>
      </c>
      <c r="B61">
        <v>15</v>
      </c>
      <c r="C61" t="s">
        <v>105</v>
      </c>
      <c r="D61" t="s">
        <v>157</v>
      </c>
      <c r="E61" t="s">
        <v>168</v>
      </c>
      <c r="F61" t="s">
        <v>102</v>
      </c>
      <c r="G61" t="s">
        <v>81</v>
      </c>
      <c r="H61">
        <v>1</v>
      </c>
      <c r="I61">
        <v>1</v>
      </c>
      <c r="K61" t="s">
        <v>108</v>
      </c>
    </row>
    <row r="62" spans="1:12">
      <c r="A62">
        <v>9</v>
      </c>
      <c r="B62">
        <v>20</v>
      </c>
      <c r="C62" t="s">
        <v>105</v>
      </c>
      <c r="D62" t="s">
        <v>186</v>
      </c>
      <c r="E62" t="s">
        <v>168</v>
      </c>
      <c r="F62" t="s">
        <v>102</v>
      </c>
      <c r="G62" t="s">
        <v>82</v>
      </c>
      <c r="H62">
        <v>1</v>
      </c>
      <c r="I62">
        <v>1</v>
      </c>
      <c r="K62" t="s">
        <v>108</v>
      </c>
      <c r="L62" t="s">
        <v>84</v>
      </c>
    </row>
    <row r="63" spans="1:12">
      <c r="A63">
        <v>9</v>
      </c>
      <c r="B63">
        <v>24</v>
      </c>
      <c r="C63" t="s">
        <v>105</v>
      </c>
      <c r="D63" t="s">
        <v>19</v>
      </c>
      <c r="E63" t="s">
        <v>168</v>
      </c>
      <c r="F63" t="s">
        <v>102</v>
      </c>
      <c r="G63" t="s">
        <v>76</v>
      </c>
      <c r="H63">
        <v>1</v>
      </c>
      <c r="I63">
        <v>1</v>
      </c>
      <c r="K63" t="s">
        <v>108</v>
      </c>
    </row>
    <row r="64" spans="1:12">
      <c r="A64">
        <v>9</v>
      </c>
      <c r="B64">
        <v>27</v>
      </c>
      <c r="C64" t="s">
        <v>105</v>
      </c>
      <c r="D64" t="s">
        <v>110</v>
      </c>
      <c r="E64" t="s">
        <v>168</v>
      </c>
      <c r="F64" t="s">
        <v>102</v>
      </c>
      <c r="G64" t="s">
        <v>82</v>
      </c>
      <c r="H64">
        <v>1</v>
      </c>
      <c r="I64">
        <v>1</v>
      </c>
      <c r="K64" t="s">
        <v>108</v>
      </c>
      <c r="L64">
        <v>1</v>
      </c>
    </row>
    <row r="65" spans="1:12">
      <c r="A65">
        <v>11</v>
      </c>
      <c r="B65">
        <v>3</v>
      </c>
      <c r="C65" t="s">
        <v>105</v>
      </c>
      <c r="D65" t="s">
        <v>106</v>
      </c>
      <c r="E65" t="s">
        <v>168</v>
      </c>
      <c r="F65" t="s">
        <v>102</v>
      </c>
      <c r="G65" t="s">
        <v>80</v>
      </c>
      <c r="H65">
        <v>1</v>
      </c>
      <c r="I65">
        <v>1</v>
      </c>
      <c r="K65" t="s">
        <v>108</v>
      </c>
      <c r="L65">
        <v>1</v>
      </c>
    </row>
    <row r="66" spans="1:12">
      <c r="A66">
        <v>11</v>
      </c>
      <c r="B66">
        <v>8</v>
      </c>
      <c r="C66" t="s">
        <v>105</v>
      </c>
      <c r="D66" t="s">
        <v>164</v>
      </c>
      <c r="E66" t="s">
        <v>168</v>
      </c>
      <c r="F66" t="s">
        <v>102</v>
      </c>
      <c r="G66" t="s">
        <v>76</v>
      </c>
      <c r="H66">
        <v>1</v>
      </c>
      <c r="I66">
        <v>1</v>
      </c>
      <c r="K66" t="s">
        <v>108</v>
      </c>
      <c r="L66">
        <v>1</v>
      </c>
    </row>
    <row r="67" spans="1:12">
      <c r="A67">
        <v>11</v>
      </c>
      <c r="B67">
        <v>9</v>
      </c>
      <c r="C67" t="s">
        <v>105</v>
      </c>
      <c r="D67" t="s">
        <v>163</v>
      </c>
      <c r="E67" t="s">
        <v>168</v>
      </c>
      <c r="F67" t="s">
        <v>102</v>
      </c>
      <c r="G67" t="s">
        <v>80</v>
      </c>
      <c r="H67">
        <v>1</v>
      </c>
      <c r="I67">
        <v>1</v>
      </c>
      <c r="K67" t="s">
        <v>108</v>
      </c>
      <c r="L67">
        <v>1</v>
      </c>
    </row>
    <row r="68" spans="1:12">
      <c r="A68">
        <v>11</v>
      </c>
      <c r="B68">
        <v>15</v>
      </c>
      <c r="C68" t="s">
        <v>105</v>
      </c>
      <c r="D68" t="s">
        <v>157</v>
      </c>
      <c r="E68" t="s">
        <v>168</v>
      </c>
      <c r="F68" t="s">
        <v>102</v>
      </c>
      <c r="G68" t="s">
        <v>76</v>
      </c>
      <c r="H68">
        <v>1</v>
      </c>
      <c r="I68">
        <v>1</v>
      </c>
      <c r="K68" t="s">
        <v>108</v>
      </c>
      <c r="L68">
        <v>1</v>
      </c>
    </row>
    <row r="69" spans="1:12">
      <c r="A69">
        <v>11</v>
      </c>
      <c r="B69">
        <v>20</v>
      </c>
      <c r="C69" t="s">
        <v>105</v>
      </c>
      <c r="D69" t="s">
        <v>186</v>
      </c>
      <c r="E69" t="s">
        <v>168</v>
      </c>
      <c r="F69" t="s">
        <v>102</v>
      </c>
      <c r="G69" t="s">
        <v>76</v>
      </c>
      <c r="H69">
        <v>1</v>
      </c>
      <c r="I69">
        <v>1</v>
      </c>
      <c r="K69" t="s">
        <v>108</v>
      </c>
      <c r="L69">
        <v>1</v>
      </c>
    </row>
    <row r="70" spans="1:12">
      <c r="A70">
        <v>11</v>
      </c>
      <c r="B70">
        <v>22</v>
      </c>
      <c r="C70" t="s">
        <v>105</v>
      </c>
      <c r="D70" t="s">
        <v>184</v>
      </c>
      <c r="E70" t="s">
        <v>168</v>
      </c>
      <c r="F70" t="s">
        <v>102</v>
      </c>
      <c r="G70" t="s">
        <v>80</v>
      </c>
      <c r="H70">
        <v>1</v>
      </c>
      <c r="I70">
        <v>1</v>
      </c>
      <c r="K70" t="s">
        <v>108</v>
      </c>
      <c r="L70">
        <v>1</v>
      </c>
    </row>
    <row r="71" spans="1:12">
      <c r="A71">
        <v>11</v>
      </c>
      <c r="B71">
        <v>27</v>
      </c>
      <c r="C71" t="s">
        <v>105</v>
      </c>
      <c r="D71" t="s">
        <v>110</v>
      </c>
      <c r="E71" t="s">
        <v>168</v>
      </c>
      <c r="F71" t="s">
        <v>102</v>
      </c>
      <c r="G71" t="s">
        <v>76</v>
      </c>
      <c r="H71">
        <v>1</v>
      </c>
      <c r="I71">
        <v>1</v>
      </c>
      <c r="K71" t="s">
        <v>108</v>
      </c>
      <c r="L71">
        <v>1</v>
      </c>
    </row>
    <row r="72" spans="1:12">
      <c r="A72">
        <v>11</v>
      </c>
      <c r="B72">
        <v>28</v>
      </c>
      <c r="C72" t="s">
        <v>105</v>
      </c>
      <c r="D72" t="s">
        <v>109</v>
      </c>
      <c r="E72" t="s">
        <v>168</v>
      </c>
      <c r="F72" t="s">
        <v>102</v>
      </c>
      <c r="G72" t="s">
        <v>80</v>
      </c>
      <c r="H72">
        <v>1</v>
      </c>
      <c r="I72">
        <v>1</v>
      </c>
      <c r="K72" t="s">
        <v>108</v>
      </c>
      <c r="L72">
        <v>1</v>
      </c>
    </row>
    <row r="73" spans="1:12">
      <c r="A73">
        <v>12</v>
      </c>
      <c r="B73">
        <v>11</v>
      </c>
      <c r="C73" t="s">
        <v>105</v>
      </c>
      <c r="D73" t="s">
        <v>184</v>
      </c>
      <c r="E73" t="s">
        <v>168</v>
      </c>
      <c r="F73" t="s">
        <v>102</v>
      </c>
      <c r="G73" t="s">
        <v>76</v>
      </c>
      <c r="H73">
        <v>1</v>
      </c>
      <c r="I73">
        <v>1</v>
      </c>
      <c r="K73" t="s">
        <v>108</v>
      </c>
    </row>
    <row r="74" spans="1:12">
      <c r="A74">
        <v>12</v>
      </c>
      <c r="B74">
        <v>18</v>
      </c>
      <c r="C74" t="s">
        <v>105</v>
      </c>
      <c r="D74" t="s">
        <v>157</v>
      </c>
      <c r="E74" t="s">
        <v>168</v>
      </c>
      <c r="F74" t="s">
        <v>102</v>
      </c>
      <c r="G74" t="s">
        <v>76</v>
      </c>
      <c r="H74">
        <v>1</v>
      </c>
      <c r="I74">
        <v>1</v>
      </c>
      <c r="K74" t="s">
        <v>108</v>
      </c>
      <c r="L74">
        <v>1</v>
      </c>
    </row>
    <row r="75" spans="1:12">
      <c r="A75">
        <v>12</v>
      </c>
      <c r="B75">
        <v>24</v>
      </c>
      <c r="C75" t="s">
        <v>105</v>
      </c>
      <c r="D75" t="s">
        <v>163</v>
      </c>
      <c r="E75" t="s">
        <v>168</v>
      </c>
      <c r="F75" t="s">
        <v>102</v>
      </c>
      <c r="G75" t="s">
        <v>272</v>
      </c>
      <c r="H75">
        <v>1</v>
      </c>
      <c r="I75">
        <v>1</v>
      </c>
      <c r="K75" t="s">
        <v>108</v>
      </c>
      <c r="L75">
        <v>1</v>
      </c>
    </row>
    <row r="76" spans="1:12">
      <c r="A76">
        <v>12</v>
      </c>
      <c r="B76">
        <v>25</v>
      </c>
      <c r="C76" t="s">
        <v>105</v>
      </c>
      <c r="D76" t="s">
        <v>164</v>
      </c>
      <c r="E76" t="s">
        <v>168</v>
      </c>
      <c r="F76" t="s">
        <v>102</v>
      </c>
      <c r="G76" t="s">
        <v>76</v>
      </c>
      <c r="H76">
        <v>1</v>
      </c>
      <c r="I76">
        <v>1</v>
      </c>
      <c r="K76" t="s">
        <v>108</v>
      </c>
    </row>
    <row r="77" spans="1:12">
      <c r="A77">
        <v>2</v>
      </c>
      <c r="B77">
        <v>3</v>
      </c>
      <c r="C77" t="s">
        <v>105</v>
      </c>
      <c r="D77" t="s">
        <v>106</v>
      </c>
      <c r="E77" t="s">
        <v>168</v>
      </c>
      <c r="F77" t="s">
        <v>102</v>
      </c>
      <c r="G77" t="s">
        <v>47</v>
      </c>
      <c r="H77">
        <v>1</v>
      </c>
      <c r="K77" t="s">
        <v>108</v>
      </c>
    </row>
    <row r="78" spans="1:12">
      <c r="A78">
        <v>2</v>
      </c>
      <c r="B78">
        <v>8</v>
      </c>
      <c r="C78" t="s">
        <v>105</v>
      </c>
      <c r="D78" t="s">
        <v>164</v>
      </c>
      <c r="E78" t="s">
        <v>168</v>
      </c>
      <c r="F78" t="s">
        <v>102</v>
      </c>
      <c r="H78">
        <v>1</v>
      </c>
      <c r="K78" t="s">
        <v>108</v>
      </c>
    </row>
    <row r="79" spans="1:12">
      <c r="A79">
        <v>2</v>
      </c>
      <c r="B79">
        <v>9</v>
      </c>
      <c r="C79" t="s">
        <v>105</v>
      </c>
      <c r="D79" t="s">
        <v>163</v>
      </c>
      <c r="E79" t="s">
        <v>168</v>
      </c>
      <c r="F79" t="s">
        <v>102</v>
      </c>
      <c r="G79" t="s">
        <v>47</v>
      </c>
      <c r="H79">
        <v>1</v>
      </c>
      <c r="K79" t="s">
        <v>108</v>
      </c>
    </row>
    <row r="80" spans="1:12">
      <c r="A80">
        <v>2</v>
      </c>
      <c r="B80">
        <v>15</v>
      </c>
      <c r="C80" t="s">
        <v>105</v>
      </c>
      <c r="D80" t="s">
        <v>157</v>
      </c>
      <c r="E80" t="s">
        <v>168</v>
      </c>
      <c r="F80" t="s">
        <v>102</v>
      </c>
      <c r="G80" t="s">
        <v>52</v>
      </c>
      <c r="H80">
        <v>1</v>
      </c>
      <c r="K80" t="s">
        <v>108</v>
      </c>
    </row>
    <row r="81" spans="1:12">
      <c r="A81">
        <v>2</v>
      </c>
      <c r="B81">
        <v>20</v>
      </c>
      <c r="C81" t="s">
        <v>105</v>
      </c>
      <c r="D81" t="s">
        <v>186</v>
      </c>
      <c r="E81" t="s">
        <v>168</v>
      </c>
      <c r="F81" t="s">
        <v>102</v>
      </c>
      <c r="G81" t="s">
        <v>47</v>
      </c>
      <c r="H81">
        <v>1</v>
      </c>
      <c r="K81" t="s">
        <v>108</v>
      </c>
    </row>
    <row r="82" spans="1:12">
      <c r="A82">
        <v>2</v>
      </c>
      <c r="B82">
        <v>22</v>
      </c>
      <c r="C82" t="s">
        <v>105</v>
      </c>
      <c r="D82" t="s">
        <v>184</v>
      </c>
      <c r="E82" t="s">
        <v>168</v>
      </c>
      <c r="F82" t="s">
        <v>102</v>
      </c>
      <c r="G82" t="s">
        <v>47</v>
      </c>
      <c r="H82">
        <v>1</v>
      </c>
      <c r="K82" t="s">
        <v>108</v>
      </c>
    </row>
    <row r="83" spans="1:12">
      <c r="A83">
        <v>2</v>
      </c>
      <c r="B83">
        <v>24</v>
      </c>
      <c r="C83" t="s">
        <v>105</v>
      </c>
      <c r="D83" t="s">
        <v>19</v>
      </c>
      <c r="E83" t="s">
        <v>168</v>
      </c>
      <c r="F83" t="s">
        <v>102</v>
      </c>
      <c r="G83" t="s">
        <v>47</v>
      </c>
      <c r="H83">
        <v>1</v>
      </c>
      <c r="K83" t="s">
        <v>108</v>
      </c>
    </row>
    <row r="84" spans="1:12">
      <c r="A84">
        <v>2</v>
      </c>
      <c r="B84">
        <v>27</v>
      </c>
      <c r="C84" t="s">
        <v>105</v>
      </c>
      <c r="D84" t="s">
        <v>110</v>
      </c>
      <c r="E84" t="s">
        <v>168</v>
      </c>
      <c r="F84" t="s">
        <v>102</v>
      </c>
      <c r="G84" t="s">
        <v>47</v>
      </c>
      <c r="H84">
        <v>1</v>
      </c>
      <c r="K84" t="s">
        <v>108</v>
      </c>
    </row>
    <row r="85" spans="1:12">
      <c r="A85">
        <v>2</v>
      </c>
      <c r="B85">
        <v>28</v>
      </c>
      <c r="C85" t="s">
        <v>105</v>
      </c>
      <c r="D85" t="s">
        <v>109</v>
      </c>
      <c r="E85" t="s">
        <v>168</v>
      </c>
      <c r="F85" t="s">
        <v>102</v>
      </c>
      <c r="G85" t="s">
        <v>47</v>
      </c>
      <c r="H85">
        <v>1</v>
      </c>
      <c r="K85" t="s">
        <v>108</v>
      </c>
    </row>
    <row r="86" spans="1:12">
      <c r="A86">
        <v>5</v>
      </c>
      <c r="B86">
        <v>6</v>
      </c>
      <c r="C86" t="s">
        <v>105</v>
      </c>
      <c r="D86" t="s">
        <v>110</v>
      </c>
      <c r="E86" t="s">
        <v>168</v>
      </c>
      <c r="F86" t="s">
        <v>102</v>
      </c>
      <c r="G86" t="s">
        <v>47</v>
      </c>
      <c r="H86">
        <v>1</v>
      </c>
      <c r="K86" t="s">
        <v>108</v>
      </c>
    </row>
    <row r="87" spans="1:12">
      <c r="A87">
        <v>5</v>
      </c>
      <c r="B87">
        <v>9</v>
      </c>
      <c r="C87" t="s">
        <v>105</v>
      </c>
      <c r="D87" t="s">
        <v>19</v>
      </c>
      <c r="E87" t="s">
        <v>168</v>
      </c>
      <c r="F87" t="s">
        <v>102</v>
      </c>
      <c r="G87" t="s">
        <v>255</v>
      </c>
      <c r="H87">
        <v>1</v>
      </c>
      <c r="K87" t="s">
        <v>108</v>
      </c>
    </row>
    <row r="88" spans="1:12">
      <c r="A88">
        <v>5</v>
      </c>
      <c r="B88">
        <v>11</v>
      </c>
      <c r="C88" t="s">
        <v>105</v>
      </c>
      <c r="D88" t="s">
        <v>184</v>
      </c>
      <c r="E88" t="s">
        <v>168</v>
      </c>
      <c r="F88" t="s">
        <v>102</v>
      </c>
      <c r="G88" t="s">
        <v>51</v>
      </c>
      <c r="H88">
        <v>1</v>
      </c>
      <c r="K88" t="s">
        <v>108</v>
      </c>
    </row>
    <row r="89" spans="1:12">
      <c r="A89">
        <v>5</v>
      </c>
      <c r="B89">
        <v>13</v>
      </c>
      <c r="C89" t="s">
        <v>105</v>
      </c>
      <c r="D89" t="s">
        <v>186</v>
      </c>
      <c r="E89" t="s">
        <v>168</v>
      </c>
      <c r="F89" t="s">
        <v>102</v>
      </c>
      <c r="G89" t="s">
        <v>51</v>
      </c>
      <c r="H89">
        <v>1</v>
      </c>
      <c r="K89" t="s">
        <v>108</v>
      </c>
    </row>
    <row r="90" spans="1:12">
      <c r="A90">
        <v>5</v>
      </c>
      <c r="B90">
        <v>18</v>
      </c>
      <c r="C90" t="s">
        <v>105</v>
      </c>
      <c r="D90" t="s">
        <v>157</v>
      </c>
      <c r="E90" t="s">
        <v>168</v>
      </c>
      <c r="F90" t="s">
        <v>102</v>
      </c>
      <c r="G90" t="s">
        <v>255</v>
      </c>
      <c r="H90">
        <v>1</v>
      </c>
      <c r="K90" t="s">
        <v>108</v>
      </c>
    </row>
    <row r="91" spans="1:12">
      <c r="A91">
        <v>5</v>
      </c>
      <c r="B91">
        <v>24</v>
      </c>
      <c r="C91" t="s">
        <v>105</v>
      </c>
      <c r="D91" t="s">
        <v>163</v>
      </c>
      <c r="E91" t="s">
        <v>168</v>
      </c>
      <c r="F91" t="s">
        <v>102</v>
      </c>
      <c r="G91" t="s">
        <v>255</v>
      </c>
      <c r="H91">
        <v>1</v>
      </c>
      <c r="K91" t="s">
        <v>108</v>
      </c>
    </row>
    <row r="92" spans="1:12">
      <c r="A92">
        <v>5</v>
      </c>
      <c r="B92">
        <v>25</v>
      </c>
      <c r="C92" t="s">
        <v>105</v>
      </c>
      <c r="D92" t="s">
        <v>164</v>
      </c>
      <c r="E92" t="s">
        <v>168</v>
      </c>
      <c r="F92" t="s">
        <v>102</v>
      </c>
      <c r="G92" t="s">
        <v>51</v>
      </c>
      <c r="H92">
        <v>1</v>
      </c>
      <c r="K92" t="s">
        <v>108</v>
      </c>
    </row>
    <row r="93" spans="1:12">
      <c r="A93">
        <v>9</v>
      </c>
      <c r="B93">
        <v>3</v>
      </c>
      <c r="C93" t="s">
        <v>105</v>
      </c>
      <c r="D93" t="s">
        <v>106</v>
      </c>
      <c r="E93" t="s">
        <v>168</v>
      </c>
      <c r="F93" t="s">
        <v>102</v>
      </c>
      <c r="G93" t="s">
        <v>78</v>
      </c>
      <c r="H93">
        <v>1</v>
      </c>
      <c r="K93" t="s">
        <v>108</v>
      </c>
      <c r="L93">
        <v>1</v>
      </c>
    </row>
    <row r="94" spans="1:12">
      <c r="A94">
        <v>9</v>
      </c>
      <c r="B94">
        <v>22</v>
      </c>
      <c r="C94" t="s">
        <v>105</v>
      </c>
      <c r="D94" t="s">
        <v>184</v>
      </c>
      <c r="E94" t="s">
        <v>168</v>
      </c>
      <c r="F94" t="s">
        <v>102</v>
      </c>
      <c r="G94" t="s">
        <v>78</v>
      </c>
      <c r="H94">
        <v>1</v>
      </c>
      <c r="K94" t="s">
        <v>108</v>
      </c>
      <c r="L94">
        <v>1</v>
      </c>
    </row>
    <row r="95" spans="1:12">
      <c r="A95">
        <v>9</v>
      </c>
      <c r="B95">
        <v>28</v>
      </c>
      <c r="C95" t="s">
        <v>105</v>
      </c>
      <c r="D95" t="s">
        <v>109</v>
      </c>
      <c r="E95" t="s">
        <v>168</v>
      </c>
      <c r="F95" t="s">
        <v>102</v>
      </c>
      <c r="G95" t="s">
        <v>78</v>
      </c>
      <c r="H95">
        <v>1</v>
      </c>
      <c r="K95" t="s">
        <v>108</v>
      </c>
    </row>
    <row r="96" spans="1:12">
      <c r="A96">
        <v>10</v>
      </c>
      <c r="B96">
        <v>3</v>
      </c>
      <c r="C96" t="s">
        <v>105</v>
      </c>
      <c r="D96" t="s">
        <v>106</v>
      </c>
      <c r="E96" t="s">
        <v>168</v>
      </c>
      <c r="F96" t="s">
        <v>102</v>
      </c>
      <c r="G96" t="s">
        <v>78</v>
      </c>
      <c r="H96">
        <v>1</v>
      </c>
      <c r="K96" t="s">
        <v>108</v>
      </c>
    </row>
    <row r="97" spans="1:12">
      <c r="A97">
        <v>10</v>
      </c>
      <c r="B97">
        <v>5</v>
      </c>
      <c r="C97" t="s">
        <v>105</v>
      </c>
      <c r="D97" t="s">
        <v>109</v>
      </c>
      <c r="E97" t="s">
        <v>168</v>
      </c>
      <c r="F97" t="s">
        <v>102</v>
      </c>
      <c r="G97" t="s">
        <v>78</v>
      </c>
      <c r="H97">
        <v>1</v>
      </c>
      <c r="K97" t="s">
        <v>108</v>
      </c>
    </row>
    <row r="98" spans="1:12">
      <c r="A98">
        <v>10</v>
      </c>
      <c r="B98">
        <v>6</v>
      </c>
      <c r="C98" t="s">
        <v>105</v>
      </c>
      <c r="D98" t="s">
        <v>110</v>
      </c>
      <c r="E98" t="s">
        <v>168</v>
      </c>
      <c r="F98" t="s">
        <v>102</v>
      </c>
      <c r="G98" t="s">
        <v>78</v>
      </c>
      <c r="H98">
        <v>1</v>
      </c>
      <c r="K98" t="s">
        <v>108</v>
      </c>
    </row>
    <row r="99" spans="1:12">
      <c r="A99">
        <v>10</v>
      </c>
      <c r="B99">
        <v>9</v>
      </c>
      <c r="C99" t="s">
        <v>105</v>
      </c>
      <c r="D99" t="s">
        <v>19</v>
      </c>
      <c r="E99" t="s">
        <v>168</v>
      </c>
      <c r="F99" t="s">
        <v>102</v>
      </c>
      <c r="G99" t="s">
        <v>78</v>
      </c>
      <c r="H99">
        <v>1</v>
      </c>
      <c r="K99" t="s">
        <v>108</v>
      </c>
      <c r="L99">
        <v>1</v>
      </c>
    </row>
    <row r="100" spans="1:12">
      <c r="A100">
        <v>10</v>
      </c>
      <c r="B100">
        <v>11</v>
      </c>
      <c r="C100" t="s">
        <v>105</v>
      </c>
      <c r="D100" t="s">
        <v>184</v>
      </c>
      <c r="E100" t="s">
        <v>168</v>
      </c>
      <c r="F100" t="s">
        <v>102</v>
      </c>
      <c r="G100" t="s">
        <v>78</v>
      </c>
      <c r="H100">
        <v>1</v>
      </c>
      <c r="K100" t="s">
        <v>108</v>
      </c>
    </row>
    <row r="101" spans="1:12">
      <c r="A101">
        <v>10</v>
      </c>
      <c r="B101">
        <v>13</v>
      </c>
      <c r="C101" t="s">
        <v>105</v>
      </c>
      <c r="D101" t="s">
        <v>186</v>
      </c>
      <c r="E101" t="s">
        <v>168</v>
      </c>
      <c r="F101" t="s">
        <v>102</v>
      </c>
      <c r="G101" t="s">
        <v>90</v>
      </c>
      <c r="H101">
        <v>1</v>
      </c>
      <c r="K101" t="s">
        <v>108</v>
      </c>
      <c r="L101">
        <v>1</v>
      </c>
    </row>
    <row r="102" spans="1:12">
      <c r="A102">
        <v>10</v>
      </c>
      <c r="B102">
        <v>18</v>
      </c>
      <c r="C102" t="s">
        <v>105</v>
      </c>
      <c r="D102" t="s">
        <v>157</v>
      </c>
      <c r="E102" t="s">
        <v>168</v>
      </c>
      <c r="F102" t="s">
        <v>102</v>
      </c>
      <c r="G102" t="s">
        <v>78</v>
      </c>
      <c r="H102">
        <v>1</v>
      </c>
      <c r="K102" t="s">
        <v>108</v>
      </c>
      <c r="L102">
        <v>1</v>
      </c>
    </row>
    <row r="103" spans="1:12">
      <c r="A103">
        <v>10</v>
      </c>
      <c r="B103">
        <v>24</v>
      </c>
      <c r="C103" t="s">
        <v>105</v>
      </c>
      <c r="D103" t="s">
        <v>163</v>
      </c>
      <c r="E103" t="s">
        <v>168</v>
      </c>
      <c r="F103" t="s">
        <v>102</v>
      </c>
      <c r="G103" t="s">
        <v>78</v>
      </c>
      <c r="H103">
        <v>1</v>
      </c>
      <c r="K103" t="s">
        <v>108</v>
      </c>
      <c r="L103">
        <v>1</v>
      </c>
    </row>
    <row r="104" spans="1:12">
      <c r="A104">
        <v>10</v>
      </c>
      <c r="B104">
        <v>25</v>
      </c>
      <c r="C104" t="s">
        <v>105</v>
      </c>
      <c r="D104" t="s">
        <v>164</v>
      </c>
      <c r="E104" t="s">
        <v>168</v>
      </c>
      <c r="F104" t="s">
        <v>102</v>
      </c>
      <c r="G104" t="s">
        <v>78</v>
      </c>
      <c r="H104">
        <v>1</v>
      </c>
      <c r="K104" t="s">
        <v>108</v>
      </c>
      <c r="L104">
        <v>1</v>
      </c>
    </row>
    <row r="105" spans="1:12">
      <c r="A105">
        <v>12</v>
      </c>
      <c r="B105">
        <v>3</v>
      </c>
      <c r="C105" t="s">
        <v>105</v>
      </c>
      <c r="D105" t="s">
        <v>106</v>
      </c>
      <c r="E105" t="s">
        <v>168</v>
      </c>
      <c r="F105" t="s">
        <v>102</v>
      </c>
      <c r="G105" t="s">
        <v>107</v>
      </c>
      <c r="H105">
        <v>1</v>
      </c>
      <c r="K105" t="s">
        <v>108</v>
      </c>
    </row>
    <row r="106" spans="1:12">
      <c r="A106">
        <v>12</v>
      </c>
      <c r="B106">
        <v>5</v>
      </c>
      <c r="C106" t="s">
        <v>105</v>
      </c>
      <c r="D106" t="s">
        <v>109</v>
      </c>
      <c r="E106" t="s">
        <v>168</v>
      </c>
      <c r="F106" t="s">
        <v>102</v>
      </c>
      <c r="G106" t="s">
        <v>79</v>
      </c>
      <c r="H106">
        <v>1</v>
      </c>
      <c r="K106" t="s">
        <v>108</v>
      </c>
    </row>
    <row r="107" spans="1:12">
      <c r="A107">
        <v>12</v>
      </c>
      <c r="B107">
        <v>6</v>
      </c>
      <c r="C107" t="s">
        <v>105</v>
      </c>
      <c r="D107" t="s">
        <v>110</v>
      </c>
      <c r="E107" t="s">
        <v>168</v>
      </c>
      <c r="F107" t="s">
        <v>102</v>
      </c>
      <c r="G107" t="s">
        <v>79</v>
      </c>
      <c r="H107">
        <v>1</v>
      </c>
      <c r="K107" t="s">
        <v>108</v>
      </c>
    </row>
    <row r="108" spans="1:12">
      <c r="A108">
        <v>12</v>
      </c>
      <c r="B108">
        <v>9</v>
      </c>
      <c r="C108" t="s">
        <v>105</v>
      </c>
      <c r="D108" t="s">
        <v>19</v>
      </c>
      <c r="E108" t="s">
        <v>168</v>
      </c>
      <c r="F108" t="s">
        <v>102</v>
      </c>
      <c r="G108" t="s">
        <v>78</v>
      </c>
      <c r="H108">
        <v>1</v>
      </c>
      <c r="K108" t="s">
        <v>108</v>
      </c>
    </row>
    <row r="109" spans="1:12">
      <c r="A109">
        <v>12</v>
      </c>
      <c r="B109">
        <v>13</v>
      </c>
      <c r="C109" t="s">
        <v>105</v>
      </c>
      <c r="D109" t="s">
        <v>186</v>
      </c>
      <c r="E109" t="s">
        <v>168</v>
      </c>
      <c r="F109" t="s">
        <v>102</v>
      </c>
      <c r="G109" t="s">
        <v>78</v>
      </c>
      <c r="H109">
        <v>1</v>
      </c>
      <c r="K109" t="s">
        <v>108</v>
      </c>
      <c r="L109">
        <v>1</v>
      </c>
    </row>
    <row r="110" spans="1:12">
      <c r="A110">
        <v>1</v>
      </c>
      <c r="B110">
        <v>8</v>
      </c>
      <c r="C110" t="s">
        <v>105</v>
      </c>
      <c r="D110" t="s">
        <v>112</v>
      </c>
      <c r="E110" t="s">
        <v>168</v>
      </c>
      <c r="F110" t="s">
        <v>102</v>
      </c>
      <c r="G110" t="s">
        <v>1</v>
      </c>
      <c r="H110">
        <v>1</v>
      </c>
      <c r="I110">
        <v>1</v>
      </c>
      <c r="K110" t="s">
        <v>113</v>
      </c>
      <c r="L110">
        <v>1</v>
      </c>
    </row>
    <row r="111" spans="1:12">
      <c r="A111">
        <v>1</v>
      </c>
      <c r="B111">
        <v>12</v>
      </c>
      <c r="C111" t="s">
        <v>105</v>
      </c>
      <c r="D111" t="s">
        <v>185</v>
      </c>
      <c r="E111" t="s">
        <v>168</v>
      </c>
      <c r="F111" t="s">
        <v>102</v>
      </c>
      <c r="G111" t="s">
        <v>1</v>
      </c>
      <c r="H111">
        <v>1</v>
      </c>
      <c r="I111">
        <v>1</v>
      </c>
      <c r="K111" t="s">
        <v>113</v>
      </c>
      <c r="L111">
        <v>1</v>
      </c>
    </row>
    <row r="112" spans="1:12">
      <c r="A112">
        <v>1</v>
      </c>
      <c r="B112">
        <v>15</v>
      </c>
      <c r="C112" t="s">
        <v>105</v>
      </c>
      <c r="D112" t="s">
        <v>154</v>
      </c>
      <c r="E112" t="s">
        <v>168</v>
      </c>
      <c r="F112" t="s">
        <v>102</v>
      </c>
      <c r="G112" t="s">
        <v>1</v>
      </c>
      <c r="H112">
        <v>1</v>
      </c>
      <c r="I112">
        <v>1</v>
      </c>
      <c r="K112" t="s">
        <v>113</v>
      </c>
      <c r="L112">
        <v>1</v>
      </c>
    </row>
    <row r="113" spans="1:12">
      <c r="A113">
        <v>1</v>
      </c>
      <c r="B113">
        <v>17</v>
      </c>
      <c r="C113" t="s">
        <v>105</v>
      </c>
      <c r="D113" t="s">
        <v>156</v>
      </c>
      <c r="E113" t="s">
        <v>168</v>
      </c>
      <c r="F113" t="s">
        <v>102</v>
      </c>
      <c r="G113" t="s">
        <v>226</v>
      </c>
      <c r="H113">
        <v>1</v>
      </c>
      <c r="I113">
        <v>1</v>
      </c>
      <c r="K113" t="s">
        <v>113</v>
      </c>
      <c r="L113">
        <v>1</v>
      </c>
    </row>
    <row r="114" spans="1:12">
      <c r="A114">
        <v>1</v>
      </c>
      <c r="B114">
        <v>19</v>
      </c>
      <c r="C114" t="s">
        <v>105</v>
      </c>
      <c r="D114" t="s">
        <v>158</v>
      </c>
      <c r="E114" t="s">
        <v>168</v>
      </c>
      <c r="F114" t="s">
        <v>102</v>
      </c>
      <c r="G114" t="s">
        <v>226</v>
      </c>
      <c r="H114">
        <v>1</v>
      </c>
      <c r="I114">
        <v>1</v>
      </c>
      <c r="K114" t="s">
        <v>113</v>
      </c>
      <c r="L114">
        <v>1</v>
      </c>
    </row>
    <row r="115" spans="1:12">
      <c r="A115">
        <v>1</v>
      </c>
      <c r="B115">
        <v>20</v>
      </c>
      <c r="C115" t="s">
        <v>105</v>
      </c>
      <c r="D115" t="s">
        <v>159</v>
      </c>
      <c r="E115" t="s">
        <v>168</v>
      </c>
      <c r="F115" t="s">
        <v>102</v>
      </c>
      <c r="G115" t="s">
        <v>1</v>
      </c>
      <c r="H115">
        <v>1</v>
      </c>
      <c r="I115">
        <v>1</v>
      </c>
      <c r="K115" t="s">
        <v>113</v>
      </c>
      <c r="L115">
        <v>1</v>
      </c>
    </row>
    <row r="116" spans="1:12">
      <c r="A116">
        <v>1</v>
      </c>
      <c r="B116">
        <v>26</v>
      </c>
      <c r="C116" t="s">
        <v>105</v>
      </c>
      <c r="D116" t="s">
        <v>165</v>
      </c>
      <c r="E116" t="s">
        <v>168</v>
      </c>
      <c r="F116" t="s">
        <v>102</v>
      </c>
      <c r="G116" t="s">
        <v>1</v>
      </c>
      <c r="H116">
        <v>1</v>
      </c>
      <c r="I116">
        <v>1</v>
      </c>
      <c r="K116" t="s">
        <v>113</v>
      </c>
      <c r="L116">
        <v>1</v>
      </c>
    </row>
    <row r="117" spans="1:12">
      <c r="A117">
        <v>1</v>
      </c>
      <c r="B117">
        <v>28</v>
      </c>
      <c r="C117" t="s">
        <v>105</v>
      </c>
      <c r="D117" t="s">
        <v>167</v>
      </c>
      <c r="E117" t="s">
        <v>168</v>
      </c>
      <c r="F117" t="s">
        <v>102</v>
      </c>
      <c r="G117" t="s">
        <v>1</v>
      </c>
      <c r="H117">
        <v>1</v>
      </c>
      <c r="I117">
        <v>1</v>
      </c>
      <c r="K117" t="s">
        <v>113</v>
      </c>
      <c r="L117">
        <v>1</v>
      </c>
    </row>
    <row r="118" spans="1:12">
      <c r="A118">
        <v>3</v>
      </c>
      <c r="B118">
        <v>8</v>
      </c>
      <c r="C118" t="s">
        <v>105</v>
      </c>
      <c r="D118" t="s">
        <v>112</v>
      </c>
      <c r="E118" t="s">
        <v>168</v>
      </c>
      <c r="F118" t="s">
        <v>102</v>
      </c>
      <c r="G118" t="s">
        <v>265</v>
      </c>
      <c r="H118">
        <v>1</v>
      </c>
      <c r="I118">
        <v>1</v>
      </c>
      <c r="K118" t="s">
        <v>113</v>
      </c>
    </row>
    <row r="119" spans="1:12">
      <c r="A119">
        <v>3</v>
      </c>
      <c r="B119">
        <v>12</v>
      </c>
      <c r="C119" t="s">
        <v>105</v>
      </c>
      <c r="D119" t="s">
        <v>185</v>
      </c>
      <c r="E119" t="s">
        <v>168</v>
      </c>
      <c r="F119" t="s">
        <v>102</v>
      </c>
      <c r="G119" t="s">
        <v>229</v>
      </c>
      <c r="H119">
        <v>1</v>
      </c>
      <c r="I119">
        <v>1</v>
      </c>
      <c r="K119" t="s">
        <v>113</v>
      </c>
      <c r="L119">
        <v>1</v>
      </c>
    </row>
    <row r="120" spans="1:12">
      <c r="A120">
        <v>3</v>
      </c>
      <c r="B120">
        <v>15</v>
      </c>
      <c r="C120" t="s">
        <v>105</v>
      </c>
      <c r="D120" t="s">
        <v>154</v>
      </c>
      <c r="E120" t="s">
        <v>168</v>
      </c>
      <c r="F120" t="s">
        <v>102</v>
      </c>
      <c r="G120" t="s">
        <v>231</v>
      </c>
      <c r="H120">
        <v>1</v>
      </c>
      <c r="I120">
        <v>1</v>
      </c>
      <c r="K120" t="s">
        <v>113</v>
      </c>
      <c r="L120">
        <v>1</v>
      </c>
    </row>
    <row r="121" spans="1:12">
      <c r="A121">
        <v>3</v>
      </c>
      <c r="B121">
        <v>17</v>
      </c>
      <c r="C121" t="s">
        <v>105</v>
      </c>
      <c r="D121" t="s">
        <v>156</v>
      </c>
      <c r="E121" t="s">
        <v>168</v>
      </c>
      <c r="F121" t="s">
        <v>102</v>
      </c>
      <c r="G121" t="s">
        <v>229</v>
      </c>
      <c r="H121">
        <v>1</v>
      </c>
      <c r="I121">
        <v>1</v>
      </c>
      <c r="K121" t="s">
        <v>113</v>
      </c>
      <c r="L121">
        <v>1</v>
      </c>
    </row>
    <row r="122" spans="1:12">
      <c r="A122">
        <v>3</v>
      </c>
      <c r="B122">
        <v>19</v>
      </c>
      <c r="C122" t="s">
        <v>105</v>
      </c>
      <c r="D122" t="s">
        <v>158</v>
      </c>
      <c r="E122" t="s">
        <v>168</v>
      </c>
      <c r="F122" t="s">
        <v>102</v>
      </c>
      <c r="G122" t="s">
        <v>229</v>
      </c>
      <c r="H122">
        <v>1</v>
      </c>
      <c r="I122">
        <v>1</v>
      </c>
      <c r="K122" t="s">
        <v>113</v>
      </c>
      <c r="L122">
        <v>1</v>
      </c>
    </row>
    <row r="123" spans="1:12">
      <c r="A123">
        <v>3</v>
      </c>
      <c r="B123">
        <v>20</v>
      </c>
      <c r="C123" t="s">
        <v>105</v>
      </c>
      <c r="D123" t="s">
        <v>159</v>
      </c>
      <c r="E123" t="s">
        <v>168</v>
      </c>
      <c r="F123" t="s">
        <v>102</v>
      </c>
      <c r="G123" t="s">
        <v>229</v>
      </c>
      <c r="H123">
        <v>1</v>
      </c>
      <c r="I123">
        <v>1</v>
      </c>
      <c r="K123" t="s">
        <v>113</v>
      </c>
      <c r="L123">
        <v>1</v>
      </c>
    </row>
    <row r="124" spans="1:12">
      <c r="A124">
        <v>3</v>
      </c>
      <c r="B124">
        <v>26</v>
      </c>
      <c r="C124" t="s">
        <v>105</v>
      </c>
      <c r="D124" t="s">
        <v>165</v>
      </c>
      <c r="E124" t="s">
        <v>168</v>
      </c>
      <c r="F124" t="s">
        <v>102</v>
      </c>
      <c r="G124" t="s">
        <v>231</v>
      </c>
      <c r="H124">
        <v>1</v>
      </c>
      <c r="I124">
        <v>1</v>
      </c>
      <c r="K124" t="s">
        <v>113</v>
      </c>
      <c r="L124">
        <v>1</v>
      </c>
    </row>
    <row r="125" spans="1:12">
      <c r="A125">
        <v>3</v>
      </c>
      <c r="B125">
        <v>28</v>
      </c>
      <c r="C125" t="s">
        <v>105</v>
      </c>
      <c r="D125" t="s">
        <v>167</v>
      </c>
      <c r="E125" t="s">
        <v>168</v>
      </c>
      <c r="F125" t="s">
        <v>102</v>
      </c>
      <c r="G125" t="s">
        <v>231</v>
      </c>
      <c r="H125">
        <v>1</v>
      </c>
      <c r="I125">
        <v>1</v>
      </c>
      <c r="K125" t="s">
        <v>113</v>
      </c>
      <c r="L125">
        <v>1</v>
      </c>
    </row>
    <row r="126" spans="1:12">
      <c r="A126">
        <v>4</v>
      </c>
      <c r="B126">
        <v>5</v>
      </c>
      <c r="C126" t="s">
        <v>105</v>
      </c>
      <c r="D126" t="s">
        <v>167</v>
      </c>
      <c r="E126" t="s">
        <v>168</v>
      </c>
      <c r="F126" t="s">
        <v>102</v>
      </c>
      <c r="G126" t="s">
        <v>231</v>
      </c>
      <c r="H126">
        <v>1</v>
      </c>
      <c r="I126">
        <v>1</v>
      </c>
      <c r="K126" t="s">
        <v>113</v>
      </c>
      <c r="L126">
        <v>1</v>
      </c>
    </row>
    <row r="127" spans="1:12">
      <c r="A127">
        <v>4</v>
      </c>
      <c r="B127">
        <v>7</v>
      </c>
      <c r="C127" t="s">
        <v>105</v>
      </c>
      <c r="D127" t="s">
        <v>165</v>
      </c>
      <c r="E127" t="s">
        <v>168</v>
      </c>
      <c r="F127" t="s">
        <v>102</v>
      </c>
      <c r="G127" t="s">
        <v>264</v>
      </c>
      <c r="H127">
        <v>1</v>
      </c>
      <c r="I127">
        <v>1</v>
      </c>
      <c r="K127" t="s">
        <v>113</v>
      </c>
      <c r="L127">
        <v>1</v>
      </c>
    </row>
    <row r="128" spans="1:12">
      <c r="A128">
        <v>4</v>
      </c>
      <c r="B128">
        <v>13</v>
      </c>
      <c r="C128" t="s">
        <v>105</v>
      </c>
      <c r="D128" t="s">
        <v>159</v>
      </c>
      <c r="E128" t="s">
        <v>168</v>
      </c>
      <c r="F128" t="s">
        <v>102</v>
      </c>
      <c r="G128" t="s">
        <v>229</v>
      </c>
      <c r="H128">
        <v>1</v>
      </c>
      <c r="I128">
        <v>1</v>
      </c>
      <c r="K128" t="s">
        <v>113</v>
      </c>
      <c r="L128">
        <v>1</v>
      </c>
    </row>
    <row r="129" spans="1:12">
      <c r="A129">
        <v>4</v>
      </c>
      <c r="B129">
        <v>14</v>
      </c>
      <c r="C129" t="s">
        <v>105</v>
      </c>
      <c r="D129" t="s">
        <v>158</v>
      </c>
      <c r="E129" t="s">
        <v>168</v>
      </c>
      <c r="F129" t="s">
        <v>102</v>
      </c>
      <c r="G129" t="s">
        <v>231</v>
      </c>
      <c r="H129">
        <v>1</v>
      </c>
      <c r="I129">
        <v>1</v>
      </c>
      <c r="K129" t="s">
        <v>113</v>
      </c>
      <c r="L129">
        <v>1</v>
      </c>
    </row>
    <row r="130" spans="1:12">
      <c r="A130">
        <v>4</v>
      </c>
      <c r="B130">
        <v>16</v>
      </c>
      <c r="C130" t="s">
        <v>105</v>
      </c>
      <c r="D130" t="s">
        <v>156</v>
      </c>
      <c r="E130" t="s">
        <v>168</v>
      </c>
      <c r="F130" t="s">
        <v>102</v>
      </c>
      <c r="G130" t="s">
        <v>229</v>
      </c>
      <c r="H130">
        <v>1</v>
      </c>
      <c r="I130">
        <v>1</v>
      </c>
      <c r="K130" t="s">
        <v>113</v>
      </c>
      <c r="L130">
        <v>1</v>
      </c>
    </row>
    <row r="131" spans="1:12">
      <c r="A131">
        <v>4</v>
      </c>
      <c r="B131">
        <v>18</v>
      </c>
      <c r="C131" t="s">
        <v>105</v>
      </c>
      <c r="D131" t="s">
        <v>154</v>
      </c>
      <c r="E131" t="s">
        <v>168</v>
      </c>
      <c r="F131" t="s">
        <v>102</v>
      </c>
      <c r="G131" t="s">
        <v>231</v>
      </c>
      <c r="H131">
        <v>1</v>
      </c>
      <c r="I131">
        <v>1</v>
      </c>
      <c r="K131" t="s">
        <v>113</v>
      </c>
      <c r="L131">
        <v>1</v>
      </c>
    </row>
    <row r="132" spans="1:12">
      <c r="A132">
        <v>4</v>
      </c>
      <c r="B132">
        <v>21</v>
      </c>
      <c r="C132" t="s">
        <v>105</v>
      </c>
      <c r="D132" t="s">
        <v>185</v>
      </c>
      <c r="E132" t="s">
        <v>168</v>
      </c>
      <c r="F132" t="s">
        <v>102</v>
      </c>
      <c r="G132" t="s">
        <v>229</v>
      </c>
      <c r="H132">
        <v>1</v>
      </c>
      <c r="I132">
        <v>1</v>
      </c>
      <c r="K132" t="s">
        <v>113</v>
      </c>
      <c r="L132">
        <v>1</v>
      </c>
    </row>
    <row r="133" spans="1:12">
      <c r="A133">
        <v>4</v>
      </c>
      <c r="B133">
        <v>25</v>
      </c>
      <c r="C133" t="s">
        <v>105</v>
      </c>
      <c r="D133" t="s">
        <v>112</v>
      </c>
      <c r="E133" t="s">
        <v>168</v>
      </c>
      <c r="F133" t="s">
        <v>102</v>
      </c>
      <c r="G133" t="s">
        <v>229</v>
      </c>
      <c r="H133">
        <v>1</v>
      </c>
      <c r="I133">
        <v>1</v>
      </c>
      <c r="K133" t="s">
        <v>113</v>
      </c>
      <c r="L133">
        <v>1</v>
      </c>
    </row>
    <row r="134" spans="1:12">
      <c r="A134">
        <v>6</v>
      </c>
      <c r="B134">
        <v>8</v>
      </c>
      <c r="C134" t="s">
        <v>105</v>
      </c>
      <c r="D134" t="s">
        <v>112</v>
      </c>
      <c r="E134" t="s">
        <v>168</v>
      </c>
      <c r="F134" t="s">
        <v>102</v>
      </c>
      <c r="G134" t="s">
        <v>229</v>
      </c>
      <c r="H134">
        <v>1</v>
      </c>
      <c r="I134">
        <v>1</v>
      </c>
      <c r="K134" t="s">
        <v>113</v>
      </c>
      <c r="L134">
        <v>1</v>
      </c>
    </row>
    <row r="135" spans="1:12">
      <c r="A135">
        <v>6</v>
      </c>
      <c r="B135">
        <v>12</v>
      </c>
      <c r="C135" t="s">
        <v>105</v>
      </c>
      <c r="D135" t="s">
        <v>185</v>
      </c>
      <c r="E135" t="s">
        <v>168</v>
      </c>
      <c r="F135" t="s">
        <v>102</v>
      </c>
      <c r="G135" t="s">
        <v>229</v>
      </c>
      <c r="H135">
        <v>1</v>
      </c>
      <c r="I135">
        <v>1</v>
      </c>
      <c r="K135" t="s">
        <v>113</v>
      </c>
      <c r="L135">
        <v>1</v>
      </c>
    </row>
    <row r="136" spans="1:12">
      <c r="A136">
        <v>6</v>
      </c>
      <c r="B136">
        <v>15</v>
      </c>
      <c r="C136" t="s">
        <v>105</v>
      </c>
      <c r="D136" t="s">
        <v>154</v>
      </c>
      <c r="E136" t="s">
        <v>168</v>
      </c>
      <c r="F136" t="s">
        <v>102</v>
      </c>
      <c r="G136" t="s">
        <v>229</v>
      </c>
      <c r="H136">
        <v>1</v>
      </c>
      <c r="I136">
        <v>1</v>
      </c>
      <c r="K136" t="s">
        <v>113</v>
      </c>
      <c r="L136">
        <v>1</v>
      </c>
    </row>
    <row r="137" spans="1:12">
      <c r="A137">
        <v>6</v>
      </c>
      <c r="B137">
        <v>17</v>
      </c>
      <c r="C137" t="s">
        <v>105</v>
      </c>
      <c r="D137" t="s">
        <v>156</v>
      </c>
      <c r="E137" t="s">
        <v>168</v>
      </c>
      <c r="F137" t="s">
        <v>102</v>
      </c>
      <c r="G137" t="s">
        <v>229</v>
      </c>
      <c r="H137">
        <v>1</v>
      </c>
      <c r="I137">
        <v>1</v>
      </c>
      <c r="K137" t="s">
        <v>113</v>
      </c>
      <c r="L137">
        <v>1</v>
      </c>
    </row>
    <row r="138" spans="1:12">
      <c r="A138">
        <v>6</v>
      </c>
      <c r="B138">
        <v>19</v>
      </c>
      <c r="C138" t="s">
        <v>105</v>
      </c>
      <c r="D138" t="s">
        <v>158</v>
      </c>
      <c r="E138" t="s">
        <v>168</v>
      </c>
      <c r="F138" t="s">
        <v>102</v>
      </c>
      <c r="G138" t="s">
        <v>229</v>
      </c>
      <c r="H138">
        <v>1</v>
      </c>
      <c r="I138">
        <v>1</v>
      </c>
      <c r="K138" t="s">
        <v>113</v>
      </c>
      <c r="L138">
        <v>1</v>
      </c>
    </row>
    <row r="139" spans="1:12">
      <c r="A139">
        <v>6</v>
      </c>
      <c r="B139">
        <v>20</v>
      </c>
      <c r="C139" t="s">
        <v>105</v>
      </c>
      <c r="D139" t="s">
        <v>159</v>
      </c>
      <c r="E139" t="s">
        <v>168</v>
      </c>
      <c r="F139" t="s">
        <v>102</v>
      </c>
      <c r="G139" t="s">
        <v>229</v>
      </c>
      <c r="H139">
        <v>1</v>
      </c>
      <c r="I139">
        <v>1</v>
      </c>
      <c r="K139" t="s">
        <v>113</v>
      </c>
      <c r="L139">
        <v>1</v>
      </c>
    </row>
    <row r="140" spans="1:12">
      <c r="A140">
        <v>6</v>
      </c>
      <c r="B140">
        <v>26</v>
      </c>
      <c r="C140" t="s">
        <v>105</v>
      </c>
      <c r="D140" t="s">
        <v>165</v>
      </c>
      <c r="E140" t="s">
        <v>168</v>
      </c>
      <c r="F140" t="s">
        <v>102</v>
      </c>
      <c r="G140" t="s">
        <v>229</v>
      </c>
      <c r="H140">
        <v>1</v>
      </c>
      <c r="I140">
        <v>1</v>
      </c>
      <c r="K140" t="s">
        <v>113</v>
      </c>
      <c r="L140">
        <v>1</v>
      </c>
    </row>
    <row r="141" spans="1:12">
      <c r="A141">
        <v>6</v>
      </c>
      <c r="B141">
        <v>28</v>
      </c>
      <c r="C141" t="s">
        <v>105</v>
      </c>
      <c r="D141" t="s">
        <v>167</v>
      </c>
      <c r="E141" t="s">
        <v>168</v>
      </c>
      <c r="F141" t="s">
        <v>102</v>
      </c>
      <c r="G141" t="s">
        <v>229</v>
      </c>
      <c r="H141">
        <v>1</v>
      </c>
      <c r="I141">
        <v>1</v>
      </c>
      <c r="K141" t="s">
        <v>113</v>
      </c>
      <c r="L141">
        <v>1</v>
      </c>
    </row>
    <row r="142" spans="1:12">
      <c r="A142">
        <v>7</v>
      </c>
      <c r="B142">
        <v>5</v>
      </c>
      <c r="C142" t="s">
        <v>105</v>
      </c>
      <c r="D142" t="s">
        <v>167</v>
      </c>
      <c r="E142" t="s">
        <v>168</v>
      </c>
      <c r="F142" t="s">
        <v>102</v>
      </c>
      <c r="G142" t="s">
        <v>229</v>
      </c>
      <c r="H142">
        <v>1</v>
      </c>
      <c r="I142">
        <v>1</v>
      </c>
      <c r="K142" t="s">
        <v>113</v>
      </c>
      <c r="L142">
        <v>1</v>
      </c>
    </row>
    <row r="143" spans="1:12">
      <c r="A143">
        <v>7</v>
      </c>
      <c r="B143">
        <v>7</v>
      </c>
      <c r="C143" t="s">
        <v>105</v>
      </c>
      <c r="D143" t="s">
        <v>165</v>
      </c>
      <c r="E143" t="s">
        <v>168</v>
      </c>
      <c r="F143" t="s">
        <v>102</v>
      </c>
      <c r="G143" t="s">
        <v>229</v>
      </c>
      <c r="H143">
        <v>1</v>
      </c>
      <c r="I143">
        <v>1</v>
      </c>
      <c r="K143" t="s">
        <v>113</v>
      </c>
      <c r="L143">
        <v>1</v>
      </c>
    </row>
    <row r="144" spans="1:12">
      <c r="A144">
        <v>7</v>
      </c>
      <c r="B144">
        <v>13</v>
      </c>
      <c r="C144" t="s">
        <v>105</v>
      </c>
      <c r="D144" t="s">
        <v>159</v>
      </c>
      <c r="E144" t="s">
        <v>168</v>
      </c>
      <c r="F144" t="s">
        <v>102</v>
      </c>
      <c r="G144" t="s">
        <v>231</v>
      </c>
      <c r="H144">
        <v>1</v>
      </c>
      <c r="I144">
        <v>1</v>
      </c>
      <c r="K144" t="s">
        <v>113</v>
      </c>
      <c r="L144">
        <v>1</v>
      </c>
    </row>
    <row r="145" spans="1:12">
      <c r="A145">
        <v>7</v>
      </c>
      <c r="B145">
        <v>14</v>
      </c>
      <c r="C145" t="s">
        <v>105</v>
      </c>
      <c r="D145" t="s">
        <v>158</v>
      </c>
      <c r="E145" t="s">
        <v>168</v>
      </c>
      <c r="F145" t="s">
        <v>102</v>
      </c>
      <c r="G145" t="s">
        <v>229</v>
      </c>
      <c r="H145">
        <v>1</v>
      </c>
      <c r="I145">
        <v>1</v>
      </c>
      <c r="K145" t="s">
        <v>113</v>
      </c>
      <c r="L145">
        <v>1</v>
      </c>
    </row>
    <row r="146" spans="1:12">
      <c r="A146">
        <v>7</v>
      </c>
      <c r="B146">
        <v>16</v>
      </c>
      <c r="C146" t="s">
        <v>105</v>
      </c>
      <c r="D146" t="s">
        <v>156</v>
      </c>
      <c r="E146" t="s">
        <v>168</v>
      </c>
      <c r="F146" t="s">
        <v>102</v>
      </c>
      <c r="G146" t="s">
        <v>229</v>
      </c>
      <c r="H146">
        <v>1</v>
      </c>
      <c r="I146">
        <v>1</v>
      </c>
      <c r="K146" t="s">
        <v>113</v>
      </c>
      <c r="L146">
        <v>1</v>
      </c>
    </row>
    <row r="147" spans="1:12">
      <c r="A147">
        <v>7</v>
      </c>
      <c r="B147">
        <v>18</v>
      </c>
      <c r="C147" t="s">
        <v>105</v>
      </c>
      <c r="D147" t="s">
        <v>154</v>
      </c>
      <c r="E147" t="s">
        <v>168</v>
      </c>
      <c r="F147" t="s">
        <v>102</v>
      </c>
      <c r="G147" t="s">
        <v>231</v>
      </c>
      <c r="H147">
        <v>1</v>
      </c>
      <c r="I147">
        <v>1</v>
      </c>
      <c r="K147" t="s">
        <v>113</v>
      </c>
      <c r="L147">
        <v>1</v>
      </c>
    </row>
    <row r="148" spans="1:12">
      <c r="A148">
        <v>7</v>
      </c>
      <c r="B148">
        <v>21</v>
      </c>
      <c r="C148" t="s">
        <v>105</v>
      </c>
      <c r="D148" t="s">
        <v>185</v>
      </c>
      <c r="E148" t="s">
        <v>168</v>
      </c>
      <c r="F148" t="s">
        <v>102</v>
      </c>
      <c r="G148" t="s">
        <v>229</v>
      </c>
      <c r="H148">
        <v>1</v>
      </c>
      <c r="I148">
        <v>1</v>
      </c>
      <c r="K148" t="s">
        <v>113</v>
      </c>
      <c r="L148">
        <v>1</v>
      </c>
    </row>
    <row r="149" spans="1:12">
      <c r="A149">
        <v>7</v>
      </c>
      <c r="B149">
        <v>25</v>
      </c>
      <c r="C149" t="s">
        <v>105</v>
      </c>
      <c r="D149" t="s">
        <v>112</v>
      </c>
      <c r="E149" t="s">
        <v>168</v>
      </c>
      <c r="F149" t="s">
        <v>102</v>
      </c>
      <c r="G149" t="s">
        <v>229</v>
      </c>
      <c r="H149">
        <v>1</v>
      </c>
      <c r="I149">
        <v>1</v>
      </c>
      <c r="K149" t="s">
        <v>113</v>
      </c>
      <c r="L149">
        <v>1</v>
      </c>
    </row>
    <row r="150" spans="1:12">
      <c r="A150">
        <v>8</v>
      </c>
      <c r="B150">
        <v>8</v>
      </c>
      <c r="C150" t="s">
        <v>105</v>
      </c>
      <c r="D150" t="s">
        <v>112</v>
      </c>
      <c r="E150" t="s">
        <v>168</v>
      </c>
      <c r="F150" t="s">
        <v>102</v>
      </c>
      <c r="G150" t="s">
        <v>229</v>
      </c>
      <c r="H150">
        <v>1</v>
      </c>
      <c r="I150">
        <v>1</v>
      </c>
      <c r="K150" t="s">
        <v>113</v>
      </c>
      <c r="L150">
        <v>1</v>
      </c>
    </row>
    <row r="151" spans="1:12">
      <c r="A151">
        <v>8</v>
      </c>
      <c r="B151">
        <v>12</v>
      </c>
      <c r="C151" t="s">
        <v>105</v>
      </c>
      <c r="D151" t="s">
        <v>185</v>
      </c>
      <c r="E151" t="s">
        <v>168</v>
      </c>
      <c r="F151" t="s">
        <v>102</v>
      </c>
      <c r="G151" t="s">
        <v>231</v>
      </c>
      <c r="H151">
        <v>1</v>
      </c>
      <c r="I151">
        <v>1</v>
      </c>
      <c r="K151" t="s">
        <v>113</v>
      </c>
      <c r="L151">
        <v>1</v>
      </c>
    </row>
    <row r="152" spans="1:12">
      <c r="A152">
        <v>8</v>
      </c>
      <c r="B152">
        <v>15</v>
      </c>
      <c r="C152" t="s">
        <v>105</v>
      </c>
      <c r="D152" t="s">
        <v>154</v>
      </c>
      <c r="E152" t="s">
        <v>168</v>
      </c>
      <c r="F152" t="s">
        <v>102</v>
      </c>
      <c r="G152" t="s">
        <v>229</v>
      </c>
      <c r="H152">
        <v>1</v>
      </c>
      <c r="I152">
        <v>1</v>
      </c>
      <c r="K152" t="s">
        <v>113</v>
      </c>
      <c r="L152">
        <v>1</v>
      </c>
    </row>
    <row r="153" spans="1:12">
      <c r="A153">
        <v>8</v>
      </c>
      <c r="B153">
        <v>17</v>
      </c>
      <c r="C153" t="s">
        <v>105</v>
      </c>
      <c r="D153" t="s">
        <v>156</v>
      </c>
      <c r="E153" t="s">
        <v>168</v>
      </c>
      <c r="F153" t="s">
        <v>102</v>
      </c>
      <c r="G153" t="s">
        <v>229</v>
      </c>
      <c r="H153">
        <v>1</v>
      </c>
      <c r="I153">
        <v>1</v>
      </c>
      <c r="K153" t="s">
        <v>113</v>
      </c>
      <c r="L153">
        <v>1</v>
      </c>
    </row>
    <row r="154" spans="1:12">
      <c r="A154">
        <v>8</v>
      </c>
      <c r="B154">
        <v>19</v>
      </c>
      <c r="C154" t="s">
        <v>105</v>
      </c>
      <c r="D154" t="s">
        <v>158</v>
      </c>
      <c r="E154" t="s">
        <v>168</v>
      </c>
      <c r="F154" t="s">
        <v>102</v>
      </c>
      <c r="G154" t="s">
        <v>229</v>
      </c>
      <c r="H154">
        <v>1</v>
      </c>
      <c r="I154">
        <v>1</v>
      </c>
      <c r="K154" t="s">
        <v>113</v>
      </c>
      <c r="L154">
        <v>1</v>
      </c>
    </row>
    <row r="155" spans="1:12">
      <c r="A155">
        <v>8</v>
      </c>
      <c r="B155">
        <v>20</v>
      </c>
      <c r="C155" t="s">
        <v>105</v>
      </c>
      <c r="D155" t="s">
        <v>159</v>
      </c>
      <c r="E155" t="s">
        <v>168</v>
      </c>
      <c r="F155" t="s">
        <v>102</v>
      </c>
      <c r="G155" t="s">
        <v>229</v>
      </c>
      <c r="H155">
        <v>1</v>
      </c>
      <c r="I155">
        <v>1</v>
      </c>
      <c r="K155" t="s">
        <v>113</v>
      </c>
      <c r="L155">
        <v>1</v>
      </c>
    </row>
    <row r="156" spans="1:12">
      <c r="A156">
        <v>8</v>
      </c>
      <c r="B156">
        <v>26</v>
      </c>
      <c r="C156" t="s">
        <v>105</v>
      </c>
      <c r="D156" t="s">
        <v>165</v>
      </c>
      <c r="E156" t="s">
        <v>168</v>
      </c>
      <c r="F156" t="s">
        <v>102</v>
      </c>
      <c r="G156" t="s">
        <v>231</v>
      </c>
      <c r="H156">
        <v>1</v>
      </c>
      <c r="I156">
        <v>1</v>
      </c>
      <c r="K156" t="s">
        <v>113</v>
      </c>
      <c r="L156">
        <v>1</v>
      </c>
    </row>
    <row r="157" spans="1:12">
      <c r="A157">
        <v>8</v>
      </c>
      <c r="B157">
        <v>28</v>
      </c>
      <c r="C157" t="s">
        <v>105</v>
      </c>
      <c r="D157" t="s">
        <v>167</v>
      </c>
      <c r="E157" t="s">
        <v>168</v>
      </c>
      <c r="F157" t="s">
        <v>102</v>
      </c>
      <c r="G157" t="s">
        <v>229</v>
      </c>
      <c r="H157">
        <v>1</v>
      </c>
      <c r="I157">
        <v>1</v>
      </c>
      <c r="K157" t="s">
        <v>113</v>
      </c>
      <c r="L157">
        <v>1</v>
      </c>
    </row>
    <row r="158" spans="1:12">
      <c r="A158">
        <v>9</v>
      </c>
      <c r="B158">
        <v>5</v>
      </c>
      <c r="C158" t="s">
        <v>105</v>
      </c>
      <c r="D158" t="s">
        <v>167</v>
      </c>
      <c r="E158" t="s">
        <v>168</v>
      </c>
      <c r="F158" t="s">
        <v>102</v>
      </c>
      <c r="G158" t="s">
        <v>76</v>
      </c>
      <c r="H158">
        <v>1</v>
      </c>
      <c r="I158">
        <v>1</v>
      </c>
      <c r="K158" t="s">
        <v>113</v>
      </c>
      <c r="L158">
        <v>1</v>
      </c>
    </row>
    <row r="159" spans="1:12">
      <c r="A159">
        <v>9</v>
      </c>
      <c r="B159">
        <v>7</v>
      </c>
      <c r="C159" t="s">
        <v>105</v>
      </c>
      <c r="D159" t="s">
        <v>165</v>
      </c>
      <c r="E159" t="s">
        <v>168</v>
      </c>
      <c r="F159" t="s">
        <v>102</v>
      </c>
      <c r="G159" t="s">
        <v>80</v>
      </c>
      <c r="H159">
        <v>1</v>
      </c>
      <c r="I159">
        <v>1</v>
      </c>
      <c r="K159" t="s">
        <v>113</v>
      </c>
      <c r="L159">
        <v>1</v>
      </c>
    </row>
    <row r="160" spans="1:12">
      <c r="A160">
        <v>9</v>
      </c>
      <c r="B160">
        <v>13</v>
      </c>
      <c r="C160" t="s">
        <v>105</v>
      </c>
      <c r="D160" t="s">
        <v>159</v>
      </c>
      <c r="E160" t="s">
        <v>168</v>
      </c>
      <c r="F160" t="s">
        <v>102</v>
      </c>
      <c r="G160" t="s">
        <v>76</v>
      </c>
      <c r="H160">
        <v>1</v>
      </c>
      <c r="I160">
        <v>1</v>
      </c>
      <c r="K160" t="s">
        <v>113</v>
      </c>
      <c r="L160">
        <v>1</v>
      </c>
    </row>
    <row r="161" spans="1:12">
      <c r="A161">
        <v>9</v>
      </c>
      <c r="B161">
        <v>14</v>
      </c>
      <c r="C161" t="s">
        <v>105</v>
      </c>
      <c r="D161" t="s">
        <v>158</v>
      </c>
      <c r="E161" t="s">
        <v>168</v>
      </c>
      <c r="F161" t="s">
        <v>102</v>
      </c>
      <c r="G161" t="s">
        <v>76</v>
      </c>
      <c r="H161">
        <v>1</v>
      </c>
      <c r="I161">
        <v>1</v>
      </c>
      <c r="K161" t="s">
        <v>113</v>
      </c>
      <c r="L161">
        <v>1</v>
      </c>
    </row>
    <row r="162" spans="1:12">
      <c r="A162">
        <v>9</v>
      </c>
      <c r="B162">
        <v>16</v>
      </c>
      <c r="C162" t="s">
        <v>105</v>
      </c>
      <c r="D162" t="s">
        <v>156</v>
      </c>
      <c r="E162" t="s">
        <v>168</v>
      </c>
      <c r="F162" t="s">
        <v>102</v>
      </c>
      <c r="G162" t="s">
        <v>80</v>
      </c>
      <c r="H162">
        <v>1</v>
      </c>
      <c r="I162">
        <v>1</v>
      </c>
      <c r="K162" t="s">
        <v>113</v>
      </c>
      <c r="L162">
        <v>1</v>
      </c>
    </row>
    <row r="163" spans="1:12">
      <c r="A163">
        <v>9</v>
      </c>
      <c r="B163">
        <v>18</v>
      </c>
      <c r="C163" t="s">
        <v>105</v>
      </c>
      <c r="D163" t="s">
        <v>154</v>
      </c>
      <c r="E163" t="s">
        <v>168</v>
      </c>
      <c r="F163" t="s">
        <v>102</v>
      </c>
      <c r="G163" t="s">
        <v>81</v>
      </c>
      <c r="H163">
        <v>1</v>
      </c>
      <c r="I163">
        <v>1</v>
      </c>
      <c r="K163" t="s">
        <v>113</v>
      </c>
      <c r="L163" t="s">
        <v>83</v>
      </c>
    </row>
    <row r="164" spans="1:12">
      <c r="A164">
        <v>9</v>
      </c>
      <c r="B164">
        <v>25</v>
      </c>
      <c r="C164" t="s">
        <v>105</v>
      </c>
      <c r="D164" t="s">
        <v>112</v>
      </c>
      <c r="E164" t="s">
        <v>168</v>
      </c>
      <c r="F164" t="s">
        <v>102</v>
      </c>
      <c r="G164" t="s">
        <v>76</v>
      </c>
      <c r="H164">
        <v>1</v>
      </c>
      <c r="I164">
        <v>1</v>
      </c>
      <c r="K164" t="s">
        <v>113</v>
      </c>
      <c r="L164">
        <v>1</v>
      </c>
    </row>
    <row r="165" spans="1:12">
      <c r="A165">
        <v>11</v>
      </c>
      <c r="B165">
        <v>5</v>
      </c>
      <c r="C165" t="s">
        <v>105</v>
      </c>
      <c r="D165" t="s">
        <v>167</v>
      </c>
      <c r="E165" t="s">
        <v>168</v>
      </c>
      <c r="F165" t="s">
        <v>102</v>
      </c>
      <c r="G165" t="s">
        <v>80</v>
      </c>
      <c r="H165">
        <v>1</v>
      </c>
      <c r="I165">
        <v>1</v>
      </c>
      <c r="K165" t="s">
        <v>113</v>
      </c>
      <c r="L165">
        <v>1</v>
      </c>
    </row>
    <row r="166" spans="1:12">
      <c r="A166">
        <v>11</v>
      </c>
      <c r="B166">
        <v>7</v>
      </c>
      <c r="C166" t="s">
        <v>105</v>
      </c>
      <c r="D166" t="s">
        <v>165</v>
      </c>
      <c r="E166" t="s">
        <v>168</v>
      </c>
      <c r="F166" t="s">
        <v>102</v>
      </c>
      <c r="G166" t="s">
        <v>76</v>
      </c>
      <c r="H166">
        <v>1</v>
      </c>
      <c r="I166">
        <v>1</v>
      </c>
      <c r="K166" t="s">
        <v>113</v>
      </c>
      <c r="L166">
        <v>1</v>
      </c>
    </row>
    <row r="167" spans="1:12">
      <c r="A167">
        <v>11</v>
      </c>
      <c r="B167">
        <v>13</v>
      </c>
      <c r="C167" t="s">
        <v>105</v>
      </c>
      <c r="D167" t="s">
        <v>159</v>
      </c>
      <c r="E167" t="s">
        <v>168</v>
      </c>
      <c r="F167" t="s">
        <v>102</v>
      </c>
      <c r="G167" t="s">
        <v>80</v>
      </c>
      <c r="H167">
        <v>1</v>
      </c>
      <c r="I167">
        <v>1</v>
      </c>
      <c r="K167" t="s">
        <v>113</v>
      </c>
      <c r="L167">
        <v>1</v>
      </c>
    </row>
    <row r="168" spans="1:12">
      <c r="A168">
        <v>11</v>
      </c>
      <c r="B168">
        <v>14</v>
      </c>
      <c r="C168" t="s">
        <v>105</v>
      </c>
      <c r="D168" t="s">
        <v>158</v>
      </c>
      <c r="E168" t="s">
        <v>168</v>
      </c>
      <c r="F168" t="s">
        <v>102</v>
      </c>
      <c r="G168" t="s">
        <v>80</v>
      </c>
      <c r="H168">
        <v>1</v>
      </c>
      <c r="I168">
        <v>1</v>
      </c>
      <c r="K168" t="s">
        <v>113</v>
      </c>
      <c r="L168">
        <v>1</v>
      </c>
    </row>
    <row r="169" spans="1:12">
      <c r="A169">
        <v>11</v>
      </c>
      <c r="B169">
        <v>16</v>
      </c>
      <c r="C169" t="s">
        <v>105</v>
      </c>
      <c r="D169" t="s">
        <v>156</v>
      </c>
      <c r="E169" t="s">
        <v>168</v>
      </c>
      <c r="F169" t="s">
        <v>102</v>
      </c>
      <c r="G169" t="s">
        <v>76</v>
      </c>
      <c r="H169">
        <v>1</v>
      </c>
      <c r="I169">
        <v>1</v>
      </c>
      <c r="K169" t="s">
        <v>113</v>
      </c>
      <c r="L169">
        <v>1</v>
      </c>
    </row>
    <row r="170" spans="1:12">
      <c r="A170">
        <v>11</v>
      </c>
      <c r="B170">
        <v>21</v>
      </c>
      <c r="C170" t="s">
        <v>105</v>
      </c>
      <c r="D170" t="s">
        <v>185</v>
      </c>
      <c r="E170" t="s">
        <v>168</v>
      </c>
      <c r="F170" t="s">
        <v>102</v>
      </c>
      <c r="G170" t="s">
        <v>76</v>
      </c>
      <c r="H170">
        <v>1</v>
      </c>
      <c r="I170">
        <v>1</v>
      </c>
      <c r="K170" t="s">
        <v>113</v>
      </c>
      <c r="L170">
        <v>1</v>
      </c>
    </row>
    <row r="171" spans="1:12">
      <c r="A171">
        <v>12</v>
      </c>
      <c r="B171">
        <v>19</v>
      </c>
      <c r="C171" t="s">
        <v>105</v>
      </c>
      <c r="D171" t="s">
        <v>158</v>
      </c>
      <c r="E171" t="s">
        <v>168</v>
      </c>
      <c r="F171" t="s">
        <v>102</v>
      </c>
      <c r="G171" t="s">
        <v>81</v>
      </c>
      <c r="H171">
        <v>1</v>
      </c>
      <c r="I171">
        <v>1</v>
      </c>
      <c r="K171" t="s">
        <v>113</v>
      </c>
      <c r="L171">
        <v>1</v>
      </c>
    </row>
    <row r="172" spans="1:12">
      <c r="A172">
        <v>12</v>
      </c>
      <c r="B172">
        <v>26</v>
      </c>
      <c r="C172" t="s">
        <v>105</v>
      </c>
      <c r="D172" t="s">
        <v>165</v>
      </c>
      <c r="E172" t="s">
        <v>168</v>
      </c>
      <c r="F172" t="s">
        <v>102</v>
      </c>
      <c r="G172" t="s">
        <v>76</v>
      </c>
      <c r="H172">
        <v>1</v>
      </c>
      <c r="I172">
        <v>1</v>
      </c>
      <c r="K172" t="s">
        <v>113</v>
      </c>
      <c r="L172">
        <v>1</v>
      </c>
    </row>
    <row r="173" spans="1:12">
      <c r="A173">
        <v>12</v>
      </c>
      <c r="B173">
        <v>28</v>
      </c>
      <c r="C173" t="s">
        <v>105</v>
      </c>
      <c r="D173" t="s">
        <v>167</v>
      </c>
      <c r="E173" t="s">
        <v>168</v>
      </c>
      <c r="F173" t="s">
        <v>102</v>
      </c>
      <c r="G173" t="s">
        <v>76</v>
      </c>
      <c r="H173">
        <v>1</v>
      </c>
      <c r="I173">
        <v>1</v>
      </c>
      <c r="K173" t="s">
        <v>113</v>
      </c>
      <c r="L173">
        <v>1</v>
      </c>
    </row>
    <row r="174" spans="1:12">
      <c r="A174">
        <v>2</v>
      </c>
      <c r="B174">
        <v>5</v>
      </c>
      <c r="C174" t="s">
        <v>105</v>
      </c>
      <c r="D174" t="s">
        <v>167</v>
      </c>
      <c r="E174" t="s">
        <v>168</v>
      </c>
      <c r="F174" t="s">
        <v>102</v>
      </c>
      <c r="G174" t="s">
        <v>49</v>
      </c>
      <c r="H174">
        <v>1</v>
      </c>
      <c r="K174" t="s">
        <v>113</v>
      </c>
    </row>
    <row r="175" spans="1:12">
      <c r="A175">
        <v>2</v>
      </c>
      <c r="B175">
        <v>7</v>
      </c>
      <c r="C175" t="s">
        <v>105</v>
      </c>
      <c r="D175" t="s">
        <v>165</v>
      </c>
      <c r="E175" t="s">
        <v>168</v>
      </c>
      <c r="F175" t="s">
        <v>102</v>
      </c>
      <c r="G175" t="s">
        <v>47</v>
      </c>
      <c r="H175">
        <v>1</v>
      </c>
      <c r="K175" t="s">
        <v>113</v>
      </c>
    </row>
    <row r="176" spans="1:12">
      <c r="A176">
        <v>2</v>
      </c>
      <c r="B176">
        <v>13</v>
      </c>
      <c r="C176" t="s">
        <v>105</v>
      </c>
      <c r="D176" t="s">
        <v>159</v>
      </c>
      <c r="E176" t="s">
        <v>168</v>
      </c>
      <c r="F176" t="s">
        <v>102</v>
      </c>
      <c r="G176" t="s">
        <v>47</v>
      </c>
      <c r="H176">
        <v>1</v>
      </c>
      <c r="K176" t="s">
        <v>113</v>
      </c>
    </row>
    <row r="177" spans="1:12">
      <c r="A177">
        <v>2</v>
      </c>
      <c r="B177">
        <v>14</v>
      </c>
      <c r="C177" t="s">
        <v>105</v>
      </c>
      <c r="D177" t="s">
        <v>158</v>
      </c>
      <c r="E177" t="s">
        <v>168</v>
      </c>
      <c r="F177" t="s">
        <v>102</v>
      </c>
      <c r="G177" t="s">
        <v>51</v>
      </c>
      <c r="H177">
        <v>1</v>
      </c>
      <c r="K177" t="s">
        <v>113</v>
      </c>
    </row>
    <row r="178" spans="1:12">
      <c r="A178">
        <v>2</v>
      </c>
      <c r="B178">
        <v>16</v>
      </c>
      <c r="C178" t="s">
        <v>105</v>
      </c>
      <c r="D178" t="s">
        <v>156</v>
      </c>
      <c r="E178" t="s">
        <v>168</v>
      </c>
      <c r="F178" t="s">
        <v>102</v>
      </c>
      <c r="G178" t="s">
        <v>47</v>
      </c>
      <c r="H178">
        <v>1</v>
      </c>
      <c r="K178" t="s">
        <v>113</v>
      </c>
    </row>
    <row r="179" spans="1:12">
      <c r="A179">
        <v>2</v>
      </c>
      <c r="B179">
        <v>18</v>
      </c>
      <c r="C179" t="s">
        <v>105</v>
      </c>
      <c r="D179" t="s">
        <v>154</v>
      </c>
      <c r="E179" t="s">
        <v>168</v>
      </c>
      <c r="F179" t="s">
        <v>102</v>
      </c>
      <c r="G179" t="s">
        <v>47</v>
      </c>
      <c r="H179">
        <v>1</v>
      </c>
      <c r="K179" t="s">
        <v>113</v>
      </c>
    </row>
    <row r="180" spans="1:12">
      <c r="A180">
        <v>2</v>
      </c>
      <c r="B180">
        <v>21</v>
      </c>
      <c r="C180" t="s">
        <v>105</v>
      </c>
      <c r="D180" t="s">
        <v>185</v>
      </c>
      <c r="E180" t="s">
        <v>168</v>
      </c>
      <c r="F180" t="s">
        <v>102</v>
      </c>
      <c r="G180" t="s">
        <v>47</v>
      </c>
      <c r="H180">
        <v>1</v>
      </c>
      <c r="K180" t="s">
        <v>113</v>
      </c>
    </row>
    <row r="181" spans="1:12">
      <c r="A181">
        <v>2</v>
      </c>
      <c r="B181">
        <v>25</v>
      </c>
      <c r="C181" t="s">
        <v>105</v>
      </c>
      <c r="D181" t="s">
        <v>112</v>
      </c>
      <c r="E181" t="s">
        <v>168</v>
      </c>
      <c r="F181" t="s">
        <v>102</v>
      </c>
      <c r="G181" t="s">
        <v>47</v>
      </c>
      <c r="H181">
        <v>1</v>
      </c>
      <c r="K181" t="s">
        <v>113</v>
      </c>
    </row>
    <row r="182" spans="1:12">
      <c r="A182">
        <v>5</v>
      </c>
      <c r="B182">
        <v>8</v>
      </c>
      <c r="C182" t="s">
        <v>105</v>
      </c>
      <c r="D182" t="s">
        <v>112</v>
      </c>
      <c r="E182" t="s">
        <v>168</v>
      </c>
      <c r="F182" t="s">
        <v>102</v>
      </c>
      <c r="G182" t="s">
        <v>258</v>
      </c>
      <c r="H182">
        <v>1</v>
      </c>
      <c r="K182" t="s">
        <v>113</v>
      </c>
    </row>
    <row r="183" spans="1:12">
      <c r="A183">
        <v>5</v>
      </c>
      <c r="B183">
        <v>12</v>
      </c>
      <c r="C183" t="s">
        <v>105</v>
      </c>
      <c r="D183" t="s">
        <v>185</v>
      </c>
      <c r="E183" t="s">
        <v>168</v>
      </c>
      <c r="F183" t="s">
        <v>102</v>
      </c>
      <c r="G183" t="s">
        <v>51</v>
      </c>
      <c r="H183">
        <v>1</v>
      </c>
      <c r="K183" t="s">
        <v>113</v>
      </c>
    </row>
    <row r="184" spans="1:12">
      <c r="A184">
        <v>5</v>
      </c>
      <c r="B184">
        <v>15</v>
      </c>
      <c r="C184" t="s">
        <v>105</v>
      </c>
      <c r="D184" t="s">
        <v>154</v>
      </c>
      <c r="E184" t="s">
        <v>168</v>
      </c>
      <c r="F184" t="s">
        <v>102</v>
      </c>
      <c r="G184" t="s">
        <v>255</v>
      </c>
      <c r="H184">
        <v>1</v>
      </c>
      <c r="K184" t="s">
        <v>113</v>
      </c>
    </row>
    <row r="185" spans="1:12">
      <c r="A185">
        <v>5</v>
      </c>
      <c r="B185">
        <v>17</v>
      </c>
      <c r="C185" t="s">
        <v>105</v>
      </c>
      <c r="D185" t="s">
        <v>156</v>
      </c>
      <c r="E185" t="s">
        <v>168</v>
      </c>
      <c r="F185" t="s">
        <v>102</v>
      </c>
      <c r="G185" t="s">
        <v>51</v>
      </c>
      <c r="H185">
        <v>1</v>
      </c>
      <c r="K185" t="s">
        <v>113</v>
      </c>
    </row>
    <row r="186" spans="1:12">
      <c r="A186">
        <v>5</v>
      </c>
      <c r="B186">
        <v>19</v>
      </c>
      <c r="C186" t="s">
        <v>105</v>
      </c>
      <c r="D186" t="s">
        <v>158</v>
      </c>
      <c r="E186" t="s">
        <v>168</v>
      </c>
      <c r="F186" t="s">
        <v>102</v>
      </c>
      <c r="G186" t="s">
        <v>255</v>
      </c>
      <c r="H186">
        <v>1</v>
      </c>
      <c r="K186" t="s">
        <v>113</v>
      </c>
    </row>
    <row r="187" spans="1:12">
      <c r="A187">
        <v>5</v>
      </c>
      <c r="B187">
        <v>20</v>
      </c>
      <c r="C187" t="s">
        <v>105</v>
      </c>
      <c r="D187" t="s">
        <v>159</v>
      </c>
      <c r="E187" t="s">
        <v>168</v>
      </c>
      <c r="F187" t="s">
        <v>102</v>
      </c>
      <c r="G187" t="s">
        <v>51</v>
      </c>
      <c r="H187">
        <v>1</v>
      </c>
      <c r="K187" t="s">
        <v>113</v>
      </c>
    </row>
    <row r="188" spans="1:12">
      <c r="A188">
        <v>5</v>
      </c>
      <c r="B188">
        <v>26</v>
      </c>
      <c r="C188" t="s">
        <v>105</v>
      </c>
      <c r="D188" t="s">
        <v>165</v>
      </c>
      <c r="E188" t="s">
        <v>168</v>
      </c>
      <c r="F188" t="s">
        <v>102</v>
      </c>
      <c r="G188" t="s">
        <v>51</v>
      </c>
      <c r="H188">
        <v>1</v>
      </c>
      <c r="K188" t="s">
        <v>113</v>
      </c>
    </row>
    <row r="189" spans="1:12">
      <c r="A189">
        <v>5</v>
      </c>
      <c r="B189">
        <v>28</v>
      </c>
      <c r="C189" t="s">
        <v>105</v>
      </c>
      <c r="D189" t="s">
        <v>167</v>
      </c>
      <c r="E189" t="s">
        <v>168</v>
      </c>
      <c r="F189" t="s">
        <v>102</v>
      </c>
      <c r="G189" t="s">
        <v>255</v>
      </c>
      <c r="H189">
        <v>1</v>
      </c>
      <c r="K189" t="s">
        <v>113</v>
      </c>
    </row>
    <row r="190" spans="1:12">
      <c r="A190">
        <v>9</v>
      </c>
      <c r="B190">
        <v>21</v>
      </c>
      <c r="C190" t="s">
        <v>105</v>
      </c>
      <c r="D190" t="s">
        <v>185</v>
      </c>
      <c r="E190" t="s">
        <v>168</v>
      </c>
      <c r="F190" t="s">
        <v>102</v>
      </c>
      <c r="G190" t="s">
        <v>85</v>
      </c>
      <c r="H190">
        <v>1</v>
      </c>
      <c r="K190" t="s">
        <v>113</v>
      </c>
    </row>
    <row r="191" spans="1:12">
      <c r="A191">
        <v>10</v>
      </c>
      <c r="B191">
        <v>8</v>
      </c>
      <c r="C191" t="s">
        <v>105</v>
      </c>
      <c r="D191" t="s">
        <v>112</v>
      </c>
      <c r="E191" t="s">
        <v>168</v>
      </c>
      <c r="F191" t="s">
        <v>102</v>
      </c>
      <c r="G191" t="s">
        <v>90</v>
      </c>
      <c r="H191">
        <v>1</v>
      </c>
      <c r="K191" t="s">
        <v>113</v>
      </c>
    </row>
    <row r="192" spans="1:12">
      <c r="A192">
        <v>10</v>
      </c>
      <c r="B192">
        <v>12</v>
      </c>
      <c r="C192" t="s">
        <v>105</v>
      </c>
      <c r="D192" t="s">
        <v>185</v>
      </c>
      <c r="E192" t="s">
        <v>168</v>
      </c>
      <c r="F192" t="s">
        <v>102</v>
      </c>
      <c r="G192" t="s">
        <v>78</v>
      </c>
      <c r="H192">
        <v>1</v>
      </c>
      <c r="K192" t="s">
        <v>113</v>
      </c>
      <c r="L192">
        <v>1</v>
      </c>
    </row>
    <row r="193" spans="1:12">
      <c r="A193">
        <v>10</v>
      </c>
      <c r="B193">
        <v>15</v>
      </c>
      <c r="C193" t="s">
        <v>105</v>
      </c>
      <c r="D193" t="s">
        <v>154</v>
      </c>
      <c r="E193" t="s">
        <v>168</v>
      </c>
      <c r="F193" t="s">
        <v>102</v>
      </c>
      <c r="G193" t="s">
        <v>78</v>
      </c>
      <c r="H193">
        <v>1</v>
      </c>
      <c r="K193" t="s">
        <v>113</v>
      </c>
      <c r="L193">
        <v>1</v>
      </c>
    </row>
    <row r="194" spans="1:12">
      <c r="A194">
        <v>10</v>
      </c>
      <c r="B194">
        <v>17</v>
      </c>
      <c r="C194" t="s">
        <v>105</v>
      </c>
      <c r="D194" t="s">
        <v>156</v>
      </c>
      <c r="E194" t="s">
        <v>168</v>
      </c>
      <c r="F194" t="s">
        <v>102</v>
      </c>
      <c r="G194" t="s">
        <v>78</v>
      </c>
      <c r="H194">
        <v>1</v>
      </c>
      <c r="K194" t="s">
        <v>113</v>
      </c>
      <c r="L194">
        <v>1</v>
      </c>
    </row>
    <row r="195" spans="1:12">
      <c r="A195">
        <v>10</v>
      </c>
      <c r="B195">
        <v>19</v>
      </c>
      <c r="C195" t="s">
        <v>105</v>
      </c>
      <c r="D195" t="s">
        <v>158</v>
      </c>
      <c r="E195" t="s">
        <v>168</v>
      </c>
      <c r="F195" t="s">
        <v>102</v>
      </c>
      <c r="G195" t="s">
        <v>78</v>
      </c>
      <c r="H195">
        <v>1</v>
      </c>
      <c r="K195" t="s">
        <v>113</v>
      </c>
      <c r="L195">
        <v>1</v>
      </c>
    </row>
    <row r="196" spans="1:12">
      <c r="A196">
        <v>10</v>
      </c>
      <c r="B196">
        <v>20</v>
      </c>
      <c r="C196" t="s">
        <v>105</v>
      </c>
      <c r="D196" t="s">
        <v>159</v>
      </c>
      <c r="E196" t="s">
        <v>168</v>
      </c>
      <c r="F196" t="s">
        <v>102</v>
      </c>
      <c r="G196" t="s">
        <v>78</v>
      </c>
      <c r="H196">
        <v>1</v>
      </c>
      <c r="K196" t="s">
        <v>113</v>
      </c>
      <c r="L196">
        <v>1</v>
      </c>
    </row>
    <row r="197" spans="1:12">
      <c r="A197">
        <v>10</v>
      </c>
      <c r="B197">
        <v>26</v>
      </c>
      <c r="C197" t="s">
        <v>105</v>
      </c>
      <c r="D197" t="s">
        <v>165</v>
      </c>
      <c r="E197" t="s">
        <v>168</v>
      </c>
      <c r="F197" t="s">
        <v>102</v>
      </c>
      <c r="G197" t="s">
        <v>78</v>
      </c>
      <c r="H197">
        <v>1</v>
      </c>
      <c r="K197" t="s">
        <v>113</v>
      </c>
      <c r="L197">
        <v>1</v>
      </c>
    </row>
    <row r="198" spans="1:12">
      <c r="A198">
        <v>10</v>
      </c>
      <c r="B198">
        <v>28</v>
      </c>
      <c r="C198" t="s">
        <v>105</v>
      </c>
      <c r="D198" t="s">
        <v>167</v>
      </c>
      <c r="E198" t="s">
        <v>168</v>
      </c>
      <c r="F198" t="s">
        <v>102</v>
      </c>
      <c r="G198" t="s">
        <v>78</v>
      </c>
      <c r="H198">
        <v>1</v>
      </c>
      <c r="K198" t="s">
        <v>113</v>
      </c>
      <c r="L198">
        <v>1</v>
      </c>
    </row>
    <row r="199" spans="1:12">
      <c r="A199">
        <v>11</v>
      </c>
      <c r="B199">
        <v>18</v>
      </c>
      <c r="C199" t="s">
        <v>105</v>
      </c>
      <c r="D199" t="s">
        <v>154</v>
      </c>
      <c r="E199" t="s">
        <v>168</v>
      </c>
      <c r="F199" t="s">
        <v>102</v>
      </c>
      <c r="G199" t="s">
        <v>94</v>
      </c>
      <c r="H199">
        <v>1</v>
      </c>
      <c r="K199" t="s">
        <v>113</v>
      </c>
      <c r="L199">
        <v>1</v>
      </c>
    </row>
    <row r="200" spans="1:12">
      <c r="A200">
        <v>11</v>
      </c>
      <c r="B200">
        <v>25</v>
      </c>
      <c r="C200" t="s">
        <v>105</v>
      </c>
      <c r="D200" t="s">
        <v>112</v>
      </c>
      <c r="E200" t="s">
        <v>168</v>
      </c>
      <c r="F200" t="s">
        <v>102</v>
      </c>
      <c r="G200" t="s">
        <v>77</v>
      </c>
      <c r="H200">
        <v>1</v>
      </c>
      <c r="K200" t="s">
        <v>113</v>
      </c>
    </row>
    <row r="201" spans="1:12">
      <c r="A201">
        <v>12</v>
      </c>
      <c r="B201">
        <v>8</v>
      </c>
      <c r="C201" t="s">
        <v>105</v>
      </c>
      <c r="D201" t="s">
        <v>112</v>
      </c>
      <c r="E201" t="s">
        <v>168</v>
      </c>
      <c r="F201" t="s">
        <v>102</v>
      </c>
      <c r="G201" t="s">
        <v>78</v>
      </c>
      <c r="H201">
        <v>1</v>
      </c>
      <c r="K201" t="s">
        <v>113</v>
      </c>
    </row>
    <row r="202" spans="1:12">
      <c r="A202">
        <v>12</v>
      </c>
      <c r="B202">
        <v>12</v>
      </c>
      <c r="C202" t="s">
        <v>105</v>
      </c>
      <c r="D202" t="s">
        <v>185</v>
      </c>
      <c r="E202" t="s">
        <v>168</v>
      </c>
      <c r="F202" t="s">
        <v>102</v>
      </c>
      <c r="G202" t="s">
        <v>78</v>
      </c>
      <c r="H202">
        <v>1</v>
      </c>
      <c r="K202" t="s">
        <v>113</v>
      </c>
      <c r="L202">
        <v>1</v>
      </c>
    </row>
    <row r="203" spans="1:12">
      <c r="A203">
        <v>12</v>
      </c>
      <c r="B203">
        <v>15</v>
      </c>
      <c r="C203" t="s">
        <v>105</v>
      </c>
      <c r="D203" t="s">
        <v>154</v>
      </c>
      <c r="E203" t="s">
        <v>168</v>
      </c>
      <c r="F203" t="s">
        <v>102</v>
      </c>
      <c r="G203" t="s">
        <v>79</v>
      </c>
      <c r="H203">
        <v>1</v>
      </c>
      <c r="K203" t="s">
        <v>113</v>
      </c>
      <c r="L203">
        <v>1</v>
      </c>
    </row>
    <row r="204" spans="1:12">
      <c r="A204">
        <v>12</v>
      </c>
      <c r="B204">
        <v>17</v>
      </c>
      <c r="C204" t="s">
        <v>105</v>
      </c>
      <c r="D204" t="s">
        <v>156</v>
      </c>
      <c r="E204" t="s">
        <v>168</v>
      </c>
      <c r="F204" t="s">
        <v>102</v>
      </c>
      <c r="G204" t="s">
        <v>78</v>
      </c>
      <c r="H204">
        <v>1</v>
      </c>
      <c r="K204" t="s">
        <v>113</v>
      </c>
    </row>
    <row r="205" spans="1:12">
      <c r="A205">
        <v>12</v>
      </c>
      <c r="B205">
        <v>20</v>
      </c>
      <c r="C205" t="s">
        <v>105</v>
      </c>
      <c r="D205" t="s">
        <v>159</v>
      </c>
      <c r="E205" t="s">
        <v>168</v>
      </c>
      <c r="F205" t="s">
        <v>102</v>
      </c>
      <c r="G205" t="s">
        <v>78</v>
      </c>
      <c r="H205">
        <v>1</v>
      </c>
      <c r="K205" t="s">
        <v>113</v>
      </c>
      <c r="L205">
        <v>1</v>
      </c>
    </row>
  </sheetData>
  <sortState ref="A2:L1048576">
    <sortCondition ref="K3:K1048576"/>
    <sortCondition ref="J3:J1048576"/>
    <sortCondition ref="I3:I104857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8"/>
  <sheetViews>
    <sheetView workbookViewId="0">
      <selection activeCell="T261" sqref="T261:T468"/>
    </sheetView>
  </sheetViews>
  <sheetFormatPr baseColWidth="10" defaultRowHeight="13" x14ac:dyDescent="0"/>
  <sheetData>
    <row r="1" spans="1:20">
      <c r="A1">
        <v>21</v>
      </c>
      <c r="D1" t="b">
        <v>1</v>
      </c>
      <c r="E1" t="b">
        <v>1</v>
      </c>
      <c r="F1">
        <v>2</v>
      </c>
      <c r="G1" t="s">
        <v>259</v>
      </c>
      <c r="I1" t="s">
        <v>260</v>
      </c>
      <c r="J1" t="s">
        <v>168</v>
      </c>
      <c r="K1">
        <v>5</v>
      </c>
      <c r="L1" t="s">
        <v>104</v>
      </c>
      <c r="M1" t="s">
        <v>13</v>
      </c>
      <c r="O1">
        <v>1</v>
      </c>
    </row>
    <row r="2" spans="1:20">
      <c r="A2">
        <v>21</v>
      </c>
      <c r="D2" t="b">
        <v>1</v>
      </c>
      <c r="E2" t="b">
        <v>1</v>
      </c>
      <c r="F2">
        <v>3</v>
      </c>
      <c r="G2" t="s">
        <v>105</v>
      </c>
      <c r="I2" t="s">
        <v>106</v>
      </c>
      <c r="J2" t="s">
        <v>168</v>
      </c>
      <c r="K2">
        <v>5</v>
      </c>
      <c r="L2" t="s">
        <v>108</v>
      </c>
      <c r="N2">
        <v>0</v>
      </c>
      <c r="O2">
        <v>1</v>
      </c>
    </row>
    <row r="3" spans="1:20">
      <c r="A3">
        <v>21</v>
      </c>
      <c r="D3" t="b">
        <v>1</v>
      </c>
      <c r="E3" t="b">
        <v>1</v>
      </c>
      <c r="F3">
        <v>5</v>
      </c>
      <c r="G3" t="s">
        <v>105</v>
      </c>
      <c r="I3" t="s">
        <v>109</v>
      </c>
      <c r="J3" t="s">
        <v>168</v>
      </c>
      <c r="K3">
        <v>5</v>
      </c>
      <c r="L3" t="s">
        <v>108</v>
      </c>
      <c r="M3" t="s">
        <v>13</v>
      </c>
      <c r="N3">
        <v>0</v>
      </c>
      <c r="O3">
        <v>1</v>
      </c>
      <c r="Q3" t="s">
        <v>98</v>
      </c>
      <c r="R3">
        <v>0</v>
      </c>
      <c r="S3">
        <v>1</v>
      </c>
      <c r="T3" t="s">
        <v>14</v>
      </c>
    </row>
    <row r="4" spans="1:20">
      <c r="A4">
        <v>21</v>
      </c>
      <c r="D4" t="b">
        <v>1</v>
      </c>
      <c r="E4" t="b">
        <v>1</v>
      </c>
      <c r="F4">
        <v>6</v>
      </c>
      <c r="G4" t="s">
        <v>105</v>
      </c>
      <c r="I4" t="s">
        <v>110</v>
      </c>
      <c r="J4" t="s">
        <v>168</v>
      </c>
      <c r="K4">
        <v>5</v>
      </c>
      <c r="L4" t="s">
        <v>108</v>
      </c>
      <c r="M4" t="s">
        <v>13</v>
      </c>
      <c r="N4">
        <v>0</v>
      </c>
      <c r="O4">
        <v>1</v>
      </c>
      <c r="Q4" t="s">
        <v>98</v>
      </c>
      <c r="R4">
        <v>0</v>
      </c>
    </row>
    <row r="5" spans="1:20">
      <c r="A5">
        <v>21</v>
      </c>
      <c r="D5" t="b">
        <v>1</v>
      </c>
      <c r="E5" t="b">
        <v>1</v>
      </c>
      <c r="F5">
        <v>7</v>
      </c>
      <c r="G5" t="s">
        <v>259</v>
      </c>
      <c r="I5" t="s">
        <v>111</v>
      </c>
      <c r="J5" t="s">
        <v>168</v>
      </c>
      <c r="K5">
        <v>5</v>
      </c>
      <c r="L5" t="s">
        <v>104</v>
      </c>
      <c r="M5" t="s">
        <v>13</v>
      </c>
      <c r="Q5" t="s">
        <v>13</v>
      </c>
    </row>
    <row r="6" spans="1:20">
      <c r="A6">
        <v>21</v>
      </c>
      <c r="D6" t="b">
        <v>1</v>
      </c>
      <c r="E6" t="b">
        <v>1</v>
      </c>
      <c r="F6">
        <v>8</v>
      </c>
      <c r="G6" t="s">
        <v>105</v>
      </c>
      <c r="I6" t="s">
        <v>112</v>
      </c>
      <c r="J6" t="s">
        <v>168</v>
      </c>
      <c r="K6">
        <v>5</v>
      </c>
      <c r="L6" t="s">
        <v>113</v>
      </c>
      <c r="M6" t="s">
        <v>98</v>
      </c>
      <c r="N6">
        <v>0</v>
      </c>
      <c r="Q6" t="s">
        <v>98</v>
      </c>
      <c r="R6">
        <v>0</v>
      </c>
    </row>
    <row r="7" spans="1:20">
      <c r="A7">
        <v>21</v>
      </c>
      <c r="D7" t="b">
        <v>1</v>
      </c>
      <c r="E7" t="b">
        <v>1</v>
      </c>
      <c r="F7">
        <v>9</v>
      </c>
      <c r="G7" t="s">
        <v>105</v>
      </c>
      <c r="I7" t="s">
        <v>19</v>
      </c>
      <c r="J7" t="s">
        <v>168</v>
      </c>
      <c r="K7">
        <v>5</v>
      </c>
      <c r="L7" t="s">
        <v>108</v>
      </c>
      <c r="M7" t="s">
        <v>270</v>
      </c>
      <c r="N7">
        <v>0</v>
      </c>
      <c r="Q7" t="s">
        <v>98</v>
      </c>
      <c r="R7">
        <v>0</v>
      </c>
    </row>
    <row r="8" spans="1:20">
      <c r="A8">
        <v>21</v>
      </c>
      <c r="D8" t="b">
        <v>1</v>
      </c>
      <c r="E8" t="b">
        <v>1</v>
      </c>
      <c r="F8">
        <v>10</v>
      </c>
      <c r="G8" t="s">
        <v>259</v>
      </c>
      <c r="I8" t="s">
        <v>183</v>
      </c>
      <c r="J8" t="s">
        <v>168</v>
      </c>
      <c r="K8">
        <v>5</v>
      </c>
      <c r="L8" t="s">
        <v>104</v>
      </c>
      <c r="M8" t="s">
        <v>13</v>
      </c>
      <c r="Q8" t="s">
        <v>13</v>
      </c>
    </row>
    <row r="9" spans="1:20">
      <c r="A9">
        <v>21</v>
      </c>
      <c r="D9" t="b">
        <v>1</v>
      </c>
      <c r="E9" t="b">
        <v>1</v>
      </c>
      <c r="F9">
        <v>11</v>
      </c>
      <c r="G9" t="s">
        <v>105</v>
      </c>
      <c r="I9" t="s">
        <v>184</v>
      </c>
      <c r="J9" t="s">
        <v>168</v>
      </c>
      <c r="K9">
        <v>5</v>
      </c>
      <c r="L9" t="s">
        <v>108</v>
      </c>
      <c r="M9" t="s">
        <v>270</v>
      </c>
      <c r="N9">
        <v>1</v>
      </c>
      <c r="Q9" t="s">
        <v>98</v>
      </c>
    </row>
    <row r="10" spans="1:20">
      <c r="A10">
        <v>21</v>
      </c>
      <c r="D10" t="b">
        <v>1</v>
      </c>
      <c r="E10" t="b">
        <v>1</v>
      </c>
      <c r="F10">
        <v>12</v>
      </c>
      <c r="G10" t="s">
        <v>105</v>
      </c>
      <c r="I10" t="s">
        <v>185</v>
      </c>
      <c r="J10" t="s">
        <v>168</v>
      </c>
      <c r="K10">
        <v>5</v>
      </c>
      <c r="L10" t="s">
        <v>113</v>
      </c>
      <c r="M10" t="s">
        <v>98</v>
      </c>
      <c r="N10">
        <v>0</v>
      </c>
    </row>
    <row r="11" spans="1:20">
      <c r="A11">
        <v>21</v>
      </c>
      <c r="D11" t="b">
        <v>1</v>
      </c>
      <c r="E11" t="b">
        <v>1</v>
      </c>
      <c r="F11">
        <v>13</v>
      </c>
      <c r="G11" t="s">
        <v>105</v>
      </c>
      <c r="I11" t="s">
        <v>186</v>
      </c>
      <c r="J11" t="s">
        <v>168</v>
      </c>
      <c r="K11">
        <v>5</v>
      </c>
      <c r="L11" t="s">
        <v>108</v>
      </c>
      <c r="M11" t="s">
        <v>270</v>
      </c>
      <c r="N11">
        <v>1</v>
      </c>
    </row>
    <row r="12" spans="1:20">
      <c r="A12">
        <v>21</v>
      </c>
      <c r="D12" t="b">
        <v>1</v>
      </c>
      <c r="E12" t="b">
        <v>1</v>
      </c>
      <c r="F12">
        <v>14</v>
      </c>
      <c r="G12" t="s">
        <v>259</v>
      </c>
      <c r="I12" t="s">
        <v>152</v>
      </c>
      <c r="J12" t="s">
        <v>168</v>
      </c>
      <c r="K12">
        <v>5</v>
      </c>
      <c r="L12" t="s">
        <v>104</v>
      </c>
      <c r="M12" t="s">
        <v>13</v>
      </c>
    </row>
    <row r="13" spans="1:20">
      <c r="A13">
        <v>21</v>
      </c>
      <c r="D13" t="b">
        <v>1</v>
      </c>
      <c r="E13" t="b">
        <v>1</v>
      </c>
      <c r="F13">
        <v>15</v>
      </c>
      <c r="G13" t="s">
        <v>105</v>
      </c>
      <c r="I13" t="s">
        <v>154</v>
      </c>
      <c r="J13" t="s">
        <v>168</v>
      </c>
      <c r="K13">
        <v>5</v>
      </c>
      <c r="L13" t="s">
        <v>113</v>
      </c>
      <c r="M13" t="s">
        <v>98</v>
      </c>
      <c r="N13">
        <v>0</v>
      </c>
    </row>
    <row r="14" spans="1:20">
      <c r="A14">
        <v>21</v>
      </c>
      <c r="D14" t="b">
        <v>1</v>
      </c>
      <c r="E14" t="b">
        <v>1</v>
      </c>
      <c r="F14">
        <v>16</v>
      </c>
      <c r="G14" t="s">
        <v>259</v>
      </c>
      <c r="I14" t="s">
        <v>155</v>
      </c>
      <c r="J14" t="s">
        <v>168</v>
      </c>
      <c r="K14">
        <v>5</v>
      </c>
      <c r="L14" t="s">
        <v>104</v>
      </c>
      <c r="M14" t="s">
        <v>13</v>
      </c>
    </row>
    <row r="15" spans="1:20">
      <c r="A15">
        <v>21</v>
      </c>
      <c r="D15" t="b">
        <v>1</v>
      </c>
      <c r="E15" t="b">
        <v>1</v>
      </c>
      <c r="F15">
        <v>17</v>
      </c>
      <c r="G15" t="s">
        <v>105</v>
      </c>
      <c r="I15" t="s">
        <v>156</v>
      </c>
      <c r="J15" t="s">
        <v>168</v>
      </c>
      <c r="K15">
        <v>5</v>
      </c>
      <c r="L15" t="s">
        <v>113</v>
      </c>
      <c r="M15" t="s">
        <v>98</v>
      </c>
      <c r="N15">
        <v>0</v>
      </c>
    </row>
    <row r="16" spans="1:20">
      <c r="A16">
        <v>21</v>
      </c>
      <c r="D16" t="b">
        <v>1</v>
      </c>
      <c r="E16" t="b">
        <v>1</v>
      </c>
      <c r="F16">
        <v>18</v>
      </c>
      <c r="G16" t="s">
        <v>105</v>
      </c>
      <c r="I16" t="s">
        <v>157</v>
      </c>
      <c r="J16" t="s">
        <v>168</v>
      </c>
      <c r="K16">
        <v>5</v>
      </c>
      <c r="L16" t="s">
        <v>108</v>
      </c>
      <c r="M16" t="s">
        <v>98</v>
      </c>
      <c r="N16">
        <v>0</v>
      </c>
    </row>
    <row r="17" spans="1:19">
      <c r="A17">
        <v>21</v>
      </c>
      <c r="D17" t="b">
        <v>1</v>
      </c>
      <c r="E17" t="b">
        <v>1</v>
      </c>
      <c r="F17">
        <v>19</v>
      </c>
      <c r="G17" t="s">
        <v>105</v>
      </c>
      <c r="I17" t="s">
        <v>158</v>
      </c>
      <c r="J17" t="s">
        <v>168</v>
      </c>
      <c r="K17">
        <v>5</v>
      </c>
      <c r="L17" t="s">
        <v>113</v>
      </c>
      <c r="M17" t="s">
        <v>98</v>
      </c>
      <c r="N17">
        <v>0</v>
      </c>
    </row>
    <row r="18" spans="1:19">
      <c r="A18">
        <v>21</v>
      </c>
      <c r="D18" t="b">
        <v>1</v>
      </c>
      <c r="E18" t="b">
        <v>1</v>
      </c>
      <c r="F18">
        <v>20</v>
      </c>
      <c r="G18" t="s">
        <v>105</v>
      </c>
      <c r="I18" t="s">
        <v>159</v>
      </c>
      <c r="J18" t="s">
        <v>168</v>
      </c>
      <c r="K18">
        <v>5</v>
      </c>
      <c r="L18" t="s">
        <v>113</v>
      </c>
      <c r="M18" t="s">
        <v>98</v>
      </c>
      <c r="N18">
        <v>0</v>
      </c>
    </row>
    <row r="19" spans="1:19">
      <c r="A19">
        <v>21</v>
      </c>
      <c r="D19" t="b">
        <v>1</v>
      </c>
      <c r="E19" t="b">
        <v>1</v>
      </c>
      <c r="F19">
        <v>21</v>
      </c>
      <c r="G19" t="s">
        <v>259</v>
      </c>
      <c r="I19" t="s">
        <v>160</v>
      </c>
      <c r="J19" t="s">
        <v>168</v>
      </c>
      <c r="K19">
        <v>5</v>
      </c>
      <c r="L19" t="s">
        <v>104</v>
      </c>
      <c r="M19" t="s">
        <v>13</v>
      </c>
    </row>
    <row r="20" spans="1:19">
      <c r="A20">
        <v>21</v>
      </c>
      <c r="D20" t="b">
        <v>1</v>
      </c>
      <c r="E20" t="b">
        <v>1</v>
      </c>
      <c r="F20">
        <v>22</v>
      </c>
      <c r="G20" t="s">
        <v>259</v>
      </c>
      <c r="I20" t="s">
        <v>161</v>
      </c>
      <c r="J20" t="s">
        <v>168</v>
      </c>
      <c r="K20">
        <v>5</v>
      </c>
      <c r="L20" t="s">
        <v>104</v>
      </c>
      <c r="M20" t="s">
        <v>13</v>
      </c>
    </row>
    <row r="21" spans="1:19">
      <c r="A21">
        <v>21</v>
      </c>
      <c r="D21" t="b">
        <v>1</v>
      </c>
      <c r="E21" t="b">
        <v>1</v>
      </c>
      <c r="F21">
        <v>23</v>
      </c>
      <c r="G21" t="s">
        <v>259</v>
      </c>
      <c r="I21" t="s">
        <v>162</v>
      </c>
      <c r="J21" t="s">
        <v>168</v>
      </c>
      <c r="K21">
        <v>5</v>
      </c>
      <c r="L21" t="s">
        <v>104</v>
      </c>
      <c r="M21" t="s">
        <v>13</v>
      </c>
    </row>
    <row r="22" spans="1:19">
      <c r="A22">
        <v>21</v>
      </c>
      <c r="D22" t="b">
        <v>1</v>
      </c>
      <c r="E22" t="b">
        <v>1</v>
      </c>
      <c r="F22">
        <v>24</v>
      </c>
      <c r="G22" t="s">
        <v>105</v>
      </c>
      <c r="I22" t="s">
        <v>163</v>
      </c>
      <c r="J22" t="s">
        <v>168</v>
      </c>
      <c r="K22">
        <v>5</v>
      </c>
      <c r="L22" t="s">
        <v>108</v>
      </c>
      <c r="M22" t="s">
        <v>98</v>
      </c>
      <c r="N22">
        <v>0</v>
      </c>
    </row>
    <row r="23" spans="1:19">
      <c r="A23">
        <v>21</v>
      </c>
      <c r="D23" t="b">
        <v>1</v>
      </c>
      <c r="E23" t="b">
        <v>1</v>
      </c>
      <c r="F23">
        <v>25</v>
      </c>
      <c r="G23" t="s">
        <v>105</v>
      </c>
      <c r="I23" t="s">
        <v>164</v>
      </c>
      <c r="J23" t="s">
        <v>168</v>
      </c>
      <c r="K23">
        <v>5</v>
      </c>
      <c r="L23" t="s">
        <v>108</v>
      </c>
      <c r="M23" t="s">
        <v>98</v>
      </c>
      <c r="N23">
        <v>0</v>
      </c>
    </row>
    <row r="24" spans="1:19">
      <c r="A24">
        <v>21</v>
      </c>
      <c r="D24" t="b">
        <v>1</v>
      </c>
      <c r="E24" t="b">
        <v>1</v>
      </c>
      <c r="F24">
        <v>26</v>
      </c>
      <c r="G24" t="s">
        <v>105</v>
      </c>
      <c r="I24" t="s">
        <v>165</v>
      </c>
      <c r="J24" t="s">
        <v>168</v>
      </c>
      <c r="K24">
        <v>5</v>
      </c>
      <c r="L24" t="s">
        <v>113</v>
      </c>
      <c r="M24" t="s">
        <v>98</v>
      </c>
      <c r="N24">
        <v>0</v>
      </c>
    </row>
    <row r="25" spans="1:19">
      <c r="A25">
        <v>21</v>
      </c>
      <c r="D25" t="b">
        <v>1</v>
      </c>
      <c r="E25" t="b">
        <v>1</v>
      </c>
      <c r="F25">
        <v>27</v>
      </c>
      <c r="G25" t="s">
        <v>259</v>
      </c>
      <c r="I25" t="s">
        <v>166</v>
      </c>
      <c r="J25" t="s">
        <v>168</v>
      </c>
      <c r="K25">
        <v>5</v>
      </c>
      <c r="L25" t="s">
        <v>104</v>
      </c>
      <c r="M25" t="s">
        <v>13</v>
      </c>
    </row>
    <row r="26" spans="1:19">
      <c r="A26">
        <v>21</v>
      </c>
      <c r="D26" t="b">
        <v>1</v>
      </c>
      <c r="E26" t="b">
        <v>1</v>
      </c>
      <c r="F26">
        <v>28</v>
      </c>
      <c r="G26" t="s">
        <v>105</v>
      </c>
      <c r="I26" t="s">
        <v>167</v>
      </c>
      <c r="J26" t="s">
        <v>168</v>
      </c>
      <c r="K26">
        <v>5</v>
      </c>
      <c r="L26" t="s">
        <v>113</v>
      </c>
      <c r="M26" t="s">
        <v>98</v>
      </c>
      <c r="N26">
        <v>0</v>
      </c>
    </row>
    <row r="27" spans="1:19">
      <c r="A27">
        <v>22</v>
      </c>
      <c r="D27" t="b">
        <v>1</v>
      </c>
      <c r="E27" t="b">
        <v>1</v>
      </c>
      <c r="F27">
        <v>2</v>
      </c>
      <c r="G27" t="s">
        <v>259</v>
      </c>
      <c r="I27" t="s">
        <v>260</v>
      </c>
      <c r="J27" t="s">
        <v>168</v>
      </c>
      <c r="K27">
        <v>5</v>
      </c>
      <c r="L27" t="s">
        <v>104</v>
      </c>
    </row>
    <row r="28" spans="1:19">
      <c r="A28">
        <v>22</v>
      </c>
      <c r="D28" t="b">
        <v>1</v>
      </c>
      <c r="E28" t="b">
        <v>1</v>
      </c>
      <c r="F28">
        <v>3</v>
      </c>
      <c r="G28" t="s">
        <v>105</v>
      </c>
      <c r="I28" t="s">
        <v>106</v>
      </c>
      <c r="J28" t="s">
        <v>168</v>
      </c>
      <c r="K28">
        <v>5</v>
      </c>
      <c r="L28" t="s">
        <v>108</v>
      </c>
      <c r="M28" t="s">
        <v>270</v>
      </c>
      <c r="N28">
        <v>1</v>
      </c>
    </row>
    <row r="29" spans="1:19">
      <c r="A29">
        <v>22</v>
      </c>
      <c r="D29" t="b">
        <v>1</v>
      </c>
      <c r="E29" t="b">
        <v>1</v>
      </c>
      <c r="F29">
        <v>5</v>
      </c>
      <c r="G29" t="s">
        <v>105</v>
      </c>
      <c r="I29" t="s">
        <v>109</v>
      </c>
      <c r="J29" t="s">
        <v>168</v>
      </c>
      <c r="K29">
        <v>5</v>
      </c>
      <c r="L29" t="s">
        <v>108</v>
      </c>
      <c r="M29" t="s">
        <v>98</v>
      </c>
      <c r="N29">
        <v>0</v>
      </c>
      <c r="Q29" t="s">
        <v>270</v>
      </c>
      <c r="R29">
        <v>1</v>
      </c>
    </row>
    <row r="30" spans="1:19">
      <c r="A30">
        <v>22</v>
      </c>
      <c r="D30" t="b">
        <v>1</v>
      </c>
      <c r="E30" t="b">
        <v>1</v>
      </c>
      <c r="F30">
        <v>6</v>
      </c>
      <c r="G30" t="s">
        <v>105</v>
      </c>
      <c r="I30" t="s">
        <v>110</v>
      </c>
      <c r="J30" t="s">
        <v>168</v>
      </c>
      <c r="K30">
        <v>5</v>
      </c>
      <c r="L30" t="s">
        <v>108</v>
      </c>
      <c r="M30" t="s">
        <v>98</v>
      </c>
      <c r="N30">
        <v>0</v>
      </c>
      <c r="Q30" t="s">
        <v>270</v>
      </c>
      <c r="R30">
        <v>1</v>
      </c>
    </row>
    <row r="31" spans="1:19">
      <c r="A31">
        <v>22</v>
      </c>
      <c r="D31" t="b">
        <v>1</v>
      </c>
      <c r="E31" t="b">
        <v>1</v>
      </c>
      <c r="F31">
        <v>7</v>
      </c>
      <c r="G31" t="s">
        <v>259</v>
      </c>
      <c r="I31" t="s">
        <v>111</v>
      </c>
      <c r="J31" t="s">
        <v>168</v>
      </c>
      <c r="K31">
        <v>5</v>
      </c>
      <c r="L31" t="s">
        <v>104</v>
      </c>
      <c r="M31" t="s">
        <v>13</v>
      </c>
      <c r="Q31" t="s">
        <v>13</v>
      </c>
    </row>
    <row r="32" spans="1:19">
      <c r="A32">
        <v>22</v>
      </c>
      <c r="D32" t="b">
        <v>1</v>
      </c>
      <c r="E32" t="b">
        <v>1</v>
      </c>
      <c r="F32">
        <v>8</v>
      </c>
      <c r="G32" t="s">
        <v>105</v>
      </c>
      <c r="I32" t="s">
        <v>112</v>
      </c>
      <c r="J32" t="s">
        <v>168</v>
      </c>
      <c r="K32">
        <v>5</v>
      </c>
      <c r="L32" t="s">
        <v>113</v>
      </c>
      <c r="M32" t="s">
        <v>98</v>
      </c>
      <c r="N32">
        <v>0</v>
      </c>
      <c r="Q32" t="s">
        <v>13</v>
      </c>
      <c r="S32">
        <v>1</v>
      </c>
    </row>
    <row r="33" spans="1:19">
      <c r="A33">
        <v>22</v>
      </c>
      <c r="D33" t="b">
        <v>1</v>
      </c>
      <c r="E33" t="b">
        <v>1</v>
      </c>
      <c r="F33">
        <v>9</v>
      </c>
      <c r="G33" t="s">
        <v>105</v>
      </c>
      <c r="I33" t="s">
        <v>19</v>
      </c>
      <c r="J33" t="s">
        <v>168</v>
      </c>
      <c r="K33">
        <v>5</v>
      </c>
      <c r="L33" t="s">
        <v>108</v>
      </c>
      <c r="M33" t="s">
        <v>98</v>
      </c>
      <c r="N33">
        <v>0</v>
      </c>
      <c r="Q33" t="s">
        <v>270</v>
      </c>
      <c r="R33">
        <v>1</v>
      </c>
    </row>
    <row r="34" spans="1:19">
      <c r="A34">
        <v>22</v>
      </c>
      <c r="D34" t="b">
        <v>1</v>
      </c>
      <c r="E34" t="b">
        <v>1</v>
      </c>
      <c r="F34">
        <v>10</v>
      </c>
      <c r="G34" t="s">
        <v>259</v>
      </c>
      <c r="I34" t="s">
        <v>183</v>
      </c>
      <c r="J34" t="s">
        <v>168</v>
      </c>
      <c r="K34">
        <v>5</v>
      </c>
      <c r="L34" t="s">
        <v>104</v>
      </c>
      <c r="M34" t="s">
        <v>13</v>
      </c>
      <c r="Q34" t="s">
        <v>13</v>
      </c>
    </row>
    <row r="35" spans="1:19">
      <c r="A35">
        <v>22</v>
      </c>
      <c r="D35" t="b">
        <v>1</v>
      </c>
      <c r="E35" t="b">
        <v>1</v>
      </c>
      <c r="F35">
        <v>11</v>
      </c>
      <c r="G35" t="s">
        <v>105</v>
      </c>
      <c r="I35" t="s">
        <v>184</v>
      </c>
      <c r="J35" t="s">
        <v>168</v>
      </c>
      <c r="K35">
        <v>5</v>
      </c>
      <c r="L35" t="s">
        <v>108</v>
      </c>
      <c r="M35" t="s">
        <v>98</v>
      </c>
      <c r="N35">
        <v>0</v>
      </c>
      <c r="Q35" t="s">
        <v>270</v>
      </c>
      <c r="R35">
        <v>1</v>
      </c>
    </row>
    <row r="36" spans="1:19">
      <c r="A36">
        <v>22</v>
      </c>
      <c r="D36" t="b">
        <v>1</v>
      </c>
      <c r="E36" t="b">
        <v>1</v>
      </c>
      <c r="F36">
        <v>12</v>
      </c>
      <c r="G36" t="s">
        <v>105</v>
      </c>
      <c r="I36" t="s">
        <v>185</v>
      </c>
      <c r="J36" t="s">
        <v>168</v>
      </c>
      <c r="K36">
        <v>5</v>
      </c>
      <c r="L36" t="s">
        <v>113</v>
      </c>
      <c r="M36" t="s">
        <v>98</v>
      </c>
      <c r="N36">
        <v>0</v>
      </c>
      <c r="Q36" t="s">
        <v>98</v>
      </c>
      <c r="R36">
        <v>0</v>
      </c>
    </row>
    <row r="37" spans="1:19">
      <c r="A37">
        <v>22</v>
      </c>
      <c r="D37" t="b">
        <v>1</v>
      </c>
      <c r="E37" t="b">
        <v>1</v>
      </c>
      <c r="F37">
        <v>13</v>
      </c>
      <c r="G37" t="s">
        <v>105</v>
      </c>
      <c r="I37" t="s">
        <v>186</v>
      </c>
      <c r="J37" t="s">
        <v>168</v>
      </c>
      <c r="K37">
        <v>5</v>
      </c>
      <c r="L37" t="s">
        <v>108</v>
      </c>
      <c r="M37" t="s">
        <v>98</v>
      </c>
      <c r="N37">
        <v>0</v>
      </c>
      <c r="Q37" t="s">
        <v>270</v>
      </c>
    </row>
    <row r="38" spans="1:19">
      <c r="A38">
        <v>22</v>
      </c>
      <c r="D38" t="b">
        <v>1</v>
      </c>
      <c r="E38" t="b">
        <v>1</v>
      </c>
      <c r="F38">
        <v>14</v>
      </c>
      <c r="G38" t="s">
        <v>259</v>
      </c>
      <c r="I38" t="s">
        <v>152</v>
      </c>
      <c r="J38" t="s">
        <v>168</v>
      </c>
      <c r="K38">
        <v>5</v>
      </c>
      <c r="L38" t="s">
        <v>104</v>
      </c>
      <c r="M38" t="s">
        <v>13</v>
      </c>
      <c r="Q38" t="s">
        <v>13</v>
      </c>
    </row>
    <row r="39" spans="1:19">
      <c r="A39">
        <v>22</v>
      </c>
      <c r="D39" t="b">
        <v>1</v>
      </c>
      <c r="E39" t="b">
        <v>1</v>
      </c>
      <c r="F39">
        <v>15</v>
      </c>
      <c r="G39" t="s">
        <v>105</v>
      </c>
      <c r="I39" t="s">
        <v>154</v>
      </c>
      <c r="J39" t="s">
        <v>168</v>
      </c>
      <c r="K39">
        <v>5</v>
      </c>
      <c r="L39" t="s">
        <v>113</v>
      </c>
      <c r="M39" t="s">
        <v>98</v>
      </c>
      <c r="N39">
        <v>0</v>
      </c>
      <c r="S39">
        <v>1</v>
      </c>
    </row>
    <row r="40" spans="1:19">
      <c r="A40">
        <v>22</v>
      </c>
      <c r="D40" t="b">
        <v>1</v>
      </c>
      <c r="E40" t="b">
        <v>1</v>
      </c>
      <c r="F40">
        <v>16</v>
      </c>
      <c r="G40" t="s">
        <v>259</v>
      </c>
      <c r="I40" t="s">
        <v>155</v>
      </c>
      <c r="J40" t="s">
        <v>168</v>
      </c>
      <c r="K40">
        <v>5</v>
      </c>
      <c r="L40" t="s">
        <v>104</v>
      </c>
      <c r="M40" t="s">
        <v>13</v>
      </c>
      <c r="Q40" t="s">
        <v>13</v>
      </c>
    </row>
    <row r="41" spans="1:19">
      <c r="A41">
        <v>22</v>
      </c>
      <c r="D41" t="b">
        <v>1</v>
      </c>
      <c r="E41" t="b">
        <v>1</v>
      </c>
      <c r="F41">
        <v>17</v>
      </c>
      <c r="G41" t="s">
        <v>105</v>
      </c>
      <c r="I41" t="s">
        <v>156</v>
      </c>
      <c r="J41" t="s">
        <v>168</v>
      </c>
      <c r="K41">
        <v>5</v>
      </c>
      <c r="L41" t="s">
        <v>113</v>
      </c>
      <c r="M41" t="s">
        <v>98</v>
      </c>
      <c r="N41">
        <v>0</v>
      </c>
      <c r="S41">
        <v>1</v>
      </c>
    </row>
    <row r="42" spans="1:19">
      <c r="A42">
        <v>22</v>
      </c>
      <c r="D42" t="b">
        <v>1</v>
      </c>
      <c r="E42" t="b">
        <v>1</v>
      </c>
      <c r="F42">
        <v>18</v>
      </c>
      <c r="G42" t="s">
        <v>105</v>
      </c>
      <c r="I42" t="s">
        <v>157</v>
      </c>
      <c r="J42" t="s">
        <v>168</v>
      </c>
      <c r="K42">
        <v>5</v>
      </c>
      <c r="L42" t="s">
        <v>108</v>
      </c>
      <c r="M42" t="s">
        <v>98</v>
      </c>
      <c r="N42">
        <v>0</v>
      </c>
      <c r="Q42" t="s">
        <v>270</v>
      </c>
      <c r="R42">
        <v>1</v>
      </c>
    </row>
    <row r="43" spans="1:19">
      <c r="A43">
        <v>22</v>
      </c>
      <c r="D43" t="b">
        <v>1</v>
      </c>
      <c r="E43" t="b">
        <v>1</v>
      </c>
      <c r="F43">
        <v>19</v>
      </c>
      <c r="G43" t="s">
        <v>105</v>
      </c>
      <c r="I43" t="s">
        <v>158</v>
      </c>
      <c r="J43" t="s">
        <v>168</v>
      </c>
      <c r="K43">
        <v>5</v>
      </c>
      <c r="L43" t="s">
        <v>113</v>
      </c>
      <c r="M43" t="s">
        <v>98</v>
      </c>
      <c r="N43">
        <v>0</v>
      </c>
      <c r="Q43" t="s">
        <v>270</v>
      </c>
      <c r="R43">
        <v>1</v>
      </c>
    </row>
    <row r="44" spans="1:19">
      <c r="A44">
        <v>22</v>
      </c>
      <c r="D44" t="b">
        <v>1</v>
      </c>
      <c r="E44" t="b">
        <v>1</v>
      </c>
      <c r="F44">
        <v>20</v>
      </c>
      <c r="G44" t="s">
        <v>105</v>
      </c>
      <c r="I44" t="s">
        <v>159</v>
      </c>
      <c r="J44" t="s">
        <v>168</v>
      </c>
      <c r="K44">
        <v>5</v>
      </c>
      <c r="L44" t="s">
        <v>113</v>
      </c>
      <c r="M44" t="s">
        <v>98</v>
      </c>
      <c r="N44">
        <v>0</v>
      </c>
      <c r="Q44" t="s">
        <v>270</v>
      </c>
      <c r="R44">
        <v>0</v>
      </c>
    </row>
    <row r="45" spans="1:19">
      <c r="A45">
        <v>22</v>
      </c>
      <c r="D45" t="b">
        <v>1</v>
      </c>
      <c r="E45" t="b">
        <v>1</v>
      </c>
      <c r="F45">
        <v>21</v>
      </c>
      <c r="G45" t="s">
        <v>259</v>
      </c>
      <c r="I45" t="s">
        <v>160</v>
      </c>
      <c r="J45" t="s">
        <v>168</v>
      </c>
      <c r="K45">
        <v>5</v>
      </c>
      <c r="L45" t="s">
        <v>104</v>
      </c>
      <c r="M45" t="s">
        <v>13</v>
      </c>
      <c r="Q45" t="s">
        <v>13</v>
      </c>
    </row>
    <row r="46" spans="1:19">
      <c r="A46">
        <v>22</v>
      </c>
      <c r="D46" t="b">
        <v>1</v>
      </c>
      <c r="E46" t="b">
        <v>1</v>
      </c>
      <c r="F46">
        <v>22</v>
      </c>
      <c r="G46" t="s">
        <v>259</v>
      </c>
      <c r="I46" t="s">
        <v>161</v>
      </c>
      <c r="J46" t="s">
        <v>168</v>
      </c>
      <c r="K46">
        <v>5</v>
      </c>
      <c r="L46" t="s">
        <v>104</v>
      </c>
      <c r="M46" t="s">
        <v>13</v>
      </c>
      <c r="Q46" t="s">
        <v>13</v>
      </c>
    </row>
    <row r="47" spans="1:19">
      <c r="A47">
        <v>22</v>
      </c>
      <c r="D47" t="b">
        <v>1</v>
      </c>
      <c r="E47" t="b">
        <v>1</v>
      </c>
      <c r="F47">
        <v>23</v>
      </c>
      <c r="G47" t="s">
        <v>259</v>
      </c>
      <c r="I47" t="s">
        <v>162</v>
      </c>
      <c r="J47" t="s">
        <v>168</v>
      </c>
      <c r="K47">
        <v>5</v>
      </c>
      <c r="L47" t="s">
        <v>104</v>
      </c>
      <c r="M47" t="s">
        <v>13</v>
      </c>
      <c r="Q47" t="s">
        <v>13</v>
      </c>
    </row>
    <row r="48" spans="1:19">
      <c r="A48">
        <v>22</v>
      </c>
      <c r="D48" t="b">
        <v>1</v>
      </c>
      <c r="E48" t="b">
        <v>1</v>
      </c>
      <c r="F48">
        <v>24</v>
      </c>
      <c r="G48" t="s">
        <v>105</v>
      </c>
      <c r="I48" t="s">
        <v>163</v>
      </c>
      <c r="J48" t="s">
        <v>168</v>
      </c>
      <c r="K48">
        <v>5</v>
      </c>
      <c r="L48" t="s">
        <v>108</v>
      </c>
      <c r="M48" t="s">
        <v>98</v>
      </c>
      <c r="N48">
        <v>1</v>
      </c>
      <c r="Q48" t="s">
        <v>270</v>
      </c>
      <c r="R48">
        <v>1</v>
      </c>
    </row>
    <row r="49" spans="1:19">
      <c r="A49">
        <v>22</v>
      </c>
      <c r="D49" t="b">
        <v>1</v>
      </c>
      <c r="E49" t="b">
        <v>1</v>
      </c>
      <c r="F49">
        <v>25</v>
      </c>
      <c r="G49" t="s">
        <v>105</v>
      </c>
      <c r="I49" t="s">
        <v>164</v>
      </c>
      <c r="J49" t="s">
        <v>168</v>
      </c>
      <c r="K49">
        <v>5</v>
      </c>
      <c r="L49" t="s">
        <v>108</v>
      </c>
      <c r="M49" t="s">
        <v>98</v>
      </c>
      <c r="N49">
        <v>1</v>
      </c>
      <c r="Q49" t="s">
        <v>270</v>
      </c>
      <c r="R49">
        <v>1</v>
      </c>
    </row>
    <row r="50" spans="1:19">
      <c r="A50">
        <v>22</v>
      </c>
      <c r="D50" t="b">
        <v>1</v>
      </c>
      <c r="E50" t="b">
        <v>1</v>
      </c>
      <c r="F50">
        <v>26</v>
      </c>
      <c r="G50" t="s">
        <v>105</v>
      </c>
      <c r="I50" t="s">
        <v>165</v>
      </c>
      <c r="J50" t="s">
        <v>168</v>
      </c>
      <c r="K50">
        <v>5</v>
      </c>
      <c r="L50" t="s">
        <v>113</v>
      </c>
      <c r="M50" t="s">
        <v>98</v>
      </c>
      <c r="N50">
        <v>0</v>
      </c>
      <c r="Q50" t="s">
        <v>98</v>
      </c>
      <c r="R50">
        <v>0</v>
      </c>
    </row>
    <row r="51" spans="1:19">
      <c r="A51">
        <v>22</v>
      </c>
      <c r="D51" t="b">
        <v>1</v>
      </c>
      <c r="E51" t="b">
        <v>1</v>
      </c>
      <c r="F51">
        <v>27</v>
      </c>
      <c r="G51" t="s">
        <v>259</v>
      </c>
      <c r="I51" t="s">
        <v>166</v>
      </c>
      <c r="J51" t="s">
        <v>168</v>
      </c>
      <c r="K51">
        <v>5</v>
      </c>
      <c r="L51" t="s">
        <v>104</v>
      </c>
      <c r="M51" t="s">
        <v>13</v>
      </c>
      <c r="Q51" t="s">
        <v>13</v>
      </c>
    </row>
    <row r="52" spans="1:19">
      <c r="A52">
        <v>22</v>
      </c>
      <c r="D52" t="b">
        <v>1</v>
      </c>
      <c r="E52" t="b">
        <v>1</v>
      </c>
      <c r="F52">
        <v>28</v>
      </c>
      <c r="G52" t="s">
        <v>105</v>
      </c>
      <c r="I52" t="s">
        <v>167</v>
      </c>
      <c r="J52" t="s">
        <v>168</v>
      </c>
      <c r="K52">
        <v>5</v>
      </c>
      <c r="L52" t="s">
        <v>113</v>
      </c>
      <c r="M52" t="s">
        <v>98</v>
      </c>
      <c r="N52">
        <v>0</v>
      </c>
      <c r="Q52" t="s">
        <v>98</v>
      </c>
    </row>
    <row r="53" spans="1:19">
      <c r="A53">
        <v>23</v>
      </c>
      <c r="D53" t="b">
        <v>1</v>
      </c>
      <c r="E53" t="b">
        <v>0</v>
      </c>
      <c r="F53">
        <v>2</v>
      </c>
      <c r="G53" t="s">
        <v>259</v>
      </c>
      <c r="I53" t="s">
        <v>260</v>
      </c>
      <c r="J53" t="s">
        <v>168</v>
      </c>
      <c r="K53">
        <v>5</v>
      </c>
      <c r="L53" t="s">
        <v>104</v>
      </c>
      <c r="M53" t="s">
        <v>72</v>
      </c>
      <c r="O53">
        <v>1</v>
      </c>
    </row>
    <row r="54" spans="1:19">
      <c r="A54">
        <v>23</v>
      </c>
      <c r="D54" t="b">
        <v>1</v>
      </c>
      <c r="E54" t="b">
        <v>0</v>
      </c>
      <c r="F54">
        <v>3</v>
      </c>
      <c r="G54" t="s">
        <v>105</v>
      </c>
      <c r="I54" t="s">
        <v>106</v>
      </c>
      <c r="J54" t="s">
        <v>168</v>
      </c>
      <c r="K54">
        <v>5</v>
      </c>
      <c r="L54" t="s">
        <v>108</v>
      </c>
      <c r="M54" t="s">
        <v>72</v>
      </c>
      <c r="O54">
        <v>1</v>
      </c>
      <c r="Q54" t="s">
        <v>75</v>
      </c>
      <c r="R54">
        <v>1</v>
      </c>
    </row>
    <row r="55" spans="1:19">
      <c r="A55">
        <v>23</v>
      </c>
      <c r="D55" t="b">
        <v>1</v>
      </c>
      <c r="E55" t="b">
        <v>0</v>
      </c>
      <c r="F55">
        <v>5</v>
      </c>
      <c r="G55" t="s">
        <v>105</v>
      </c>
      <c r="I55" t="s">
        <v>167</v>
      </c>
      <c r="J55" t="s">
        <v>168</v>
      </c>
      <c r="K55">
        <v>5</v>
      </c>
      <c r="L55" t="s">
        <v>113</v>
      </c>
      <c r="M55" t="s">
        <v>72</v>
      </c>
      <c r="O55">
        <v>1</v>
      </c>
      <c r="Q55" t="s">
        <v>75</v>
      </c>
      <c r="R55">
        <v>1</v>
      </c>
    </row>
    <row r="56" spans="1:19">
      <c r="A56">
        <v>23</v>
      </c>
      <c r="D56" t="b">
        <v>1</v>
      </c>
      <c r="E56" t="b">
        <v>0</v>
      </c>
      <c r="F56">
        <v>6</v>
      </c>
      <c r="G56" t="s">
        <v>259</v>
      </c>
      <c r="I56" t="s">
        <v>166</v>
      </c>
      <c r="J56" t="s">
        <v>168</v>
      </c>
      <c r="K56">
        <v>5</v>
      </c>
      <c r="L56" t="s">
        <v>104</v>
      </c>
      <c r="M56" t="s">
        <v>72</v>
      </c>
      <c r="O56">
        <v>1</v>
      </c>
      <c r="Q56" t="s">
        <v>15</v>
      </c>
    </row>
    <row r="57" spans="1:19">
      <c r="A57">
        <v>23</v>
      </c>
      <c r="D57" t="b">
        <v>1</v>
      </c>
      <c r="E57" t="b">
        <v>0</v>
      </c>
      <c r="F57">
        <v>7</v>
      </c>
      <c r="G57" t="s">
        <v>105</v>
      </c>
      <c r="I57" t="s">
        <v>165</v>
      </c>
      <c r="J57" t="s">
        <v>168</v>
      </c>
      <c r="K57">
        <v>5</v>
      </c>
      <c r="L57" t="s">
        <v>113</v>
      </c>
      <c r="M57" t="s">
        <v>72</v>
      </c>
      <c r="O57">
        <v>1</v>
      </c>
      <c r="Q57" t="s">
        <v>75</v>
      </c>
      <c r="R57">
        <v>1</v>
      </c>
    </row>
    <row r="58" spans="1:19">
      <c r="A58">
        <v>23</v>
      </c>
      <c r="D58" t="b">
        <v>1</v>
      </c>
      <c r="E58" t="b">
        <v>0</v>
      </c>
      <c r="F58">
        <v>8</v>
      </c>
      <c r="G58" t="s">
        <v>105</v>
      </c>
      <c r="I58" t="s">
        <v>164</v>
      </c>
      <c r="J58" t="s">
        <v>168</v>
      </c>
      <c r="K58">
        <v>5</v>
      </c>
      <c r="L58" t="s">
        <v>108</v>
      </c>
      <c r="M58" t="s">
        <v>72</v>
      </c>
      <c r="O58">
        <v>1</v>
      </c>
      <c r="Q58" t="s">
        <v>75</v>
      </c>
      <c r="R58">
        <v>1</v>
      </c>
    </row>
    <row r="59" spans="1:19">
      <c r="A59">
        <v>23</v>
      </c>
      <c r="D59" t="b">
        <v>1</v>
      </c>
      <c r="E59" t="b">
        <v>0</v>
      </c>
      <c r="F59">
        <v>9</v>
      </c>
      <c r="G59" t="s">
        <v>105</v>
      </c>
      <c r="I59" t="s">
        <v>163</v>
      </c>
      <c r="J59" t="s">
        <v>168</v>
      </c>
      <c r="K59">
        <v>5</v>
      </c>
      <c r="L59" t="s">
        <v>108</v>
      </c>
      <c r="M59" t="s">
        <v>16</v>
      </c>
      <c r="N59">
        <v>1</v>
      </c>
      <c r="Q59" t="s">
        <v>75</v>
      </c>
      <c r="R59">
        <v>1</v>
      </c>
    </row>
    <row r="60" spans="1:19">
      <c r="A60">
        <v>23</v>
      </c>
      <c r="D60" t="b">
        <v>1</v>
      </c>
      <c r="E60" t="b">
        <v>0</v>
      </c>
      <c r="F60">
        <v>10</v>
      </c>
      <c r="G60" t="s">
        <v>259</v>
      </c>
      <c r="I60" t="s">
        <v>162</v>
      </c>
      <c r="J60" t="s">
        <v>168</v>
      </c>
      <c r="K60">
        <v>5</v>
      </c>
      <c r="L60" t="s">
        <v>104</v>
      </c>
      <c r="M60" t="s">
        <v>72</v>
      </c>
      <c r="O60">
        <v>1</v>
      </c>
    </row>
    <row r="61" spans="1:19">
      <c r="A61">
        <v>23</v>
      </c>
      <c r="D61" t="b">
        <v>1</v>
      </c>
      <c r="E61" t="b">
        <v>0</v>
      </c>
      <c r="F61">
        <v>11</v>
      </c>
      <c r="G61" t="s">
        <v>259</v>
      </c>
      <c r="I61" t="s">
        <v>161</v>
      </c>
      <c r="J61" t="s">
        <v>168</v>
      </c>
      <c r="K61">
        <v>5</v>
      </c>
      <c r="L61" t="s">
        <v>104</v>
      </c>
      <c r="M61" t="s">
        <v>72</v>
      </c>
      <c r="O61">
        <v>1</v>
      </c>
    </row>
    <row r="62" spans="1:19">
      <c r="A62">
        <v>23</v>
      </c>
      <c r="D62" t="b">
        <v>1</v>
      </c>
      <c r="E62" t="b">
        <v>0</v>
      </c>
      <c r="F62">
        <v>12</v>
      </c>
      <c r="G62" t="s">
        <v>259</v>
      </c>
      <c r="I62" t="s">
        <v>160</v>
      </c>
      <c r="J62" t="s">
        <v>168</v>
      </c>
      <c r="K62">
        <v>5</v>
      </c>
      <c r="L62" t="s">
        <v>104</v>
      </c>
      <c r="M62" t="s">
        <v>72</v>
      </c>
      <c r="O62">
        <v>1</v>
      </c>
    </row>
    <row r="63" spans="1:19">
      <c r="A63">
        <v>23</v>
      </c>
      <c r="D63" t="b">
        <v>1</v>
      </c>
      <c r="E63" t="b">
        <v>0</v>
      </c>
      <c r="F63">
        <v>13</v>
      </c>
      <c r="G63" t="s">
        <v>105</v>
      </c>
      <c r="I63" t="s">
        <v>159</v>
      </c>
      <c r="J63" t="s">
        <v>168</v>
      </c>
      <c r="K63">
        <v>5</v>
      </c>
      <c r="L63" t="s">
        <v>113</v>
      </c>
      <c r="M63" t="s">
        <v>72</v>
      </c>
      <c r="O63">
        <v>1</v>
      </c>
      <c r="Q63" t="s">
        <v>75</v>
      </c>
      <c r="R63">
        <v>1</v>
      </c>
    </row>
    <row r="64" spans="1:19">
      <c r="A64">
        <v>23</v>
      </c>
      <c r="D64" t="b">
        <v>1</v>
      </c>
      <c r="E64" t="b">
        <v>0</v>
      </c>
      <c r="F64">
        <v>14</v>
      </c>
      <c r="G64" t="s">
        <v>105</v>
      </c>
      <c r="I64" t="s">
        <v>158</v>
      </c>
      <c r="J64" t="s">
        <v>168</v>
      </c>
      <c r="K64">
        <v>5</v>
      </c>
      <c r="L64" t="s">
        <v>113</v>
      </c>
      <c r="M64" t="s">
        <v>16</v>
      </c>
      <c r="N64">
        <v>1</v>
      </c>
      <c r="Q64" t="s">
        <v>15</v>
      </c>
      <c r="S64">
        <v>1</v>
      </c>
    </row>
    <row r="65" spans="1:18">
      <c r="A65">
        <v>23</v>
      </c>
      <c r="D65" t="b">
        <v>1</v>
      </c>
      <c r="E65" t="b">
        <v>0</v>
      </c>
      <c r="F65">
        <v>15</v>
      </c>
      <c r="G65" t="s">
        <v>105</v>
      </c>
      <c r="I65" t="s">
        <v>157</v>
      </c>
      <c r="J65" t="s">
        <v>168</v>
      </c>
      <c r="K65">
        <v>5</v>
      </c>
      <c r="L65" t="s">
        <v>108</v>
      </c>
      <c r="M65" t="s">
        <v>16</v>
      </c>
      <c r="N65">
        <v>1</v>
      </c>
      <c r="Q65" t="s">
        <v>75</v>
      </c>
      <c r="R65">
        <v>1</v>
      </c>
    </row>
    <row r="66" spans="1:18">
      <c r="A66">
        <v>23</v>
      </c>
      <c r="D66" t="b">
        <v>1</v>
      </c>
      <c r="E66" t="b">
        <v>0</v>
      </c>
      <c r="F66">
        <v>16</v>
      </c>
      <c r="G66" t="s">
        <v>105</v>
      </c>
      <c r="I66" t="s">
        <v>156</v>
      </c>
      <c r="J66" t="s">
        <v>168</v>
      </c>
      <c r="K66">
        <v>5</v>
      </c>
      <c r="L66" t="s">
        <v>113</v>
      </c>
      <c r="M66" t="s">
        <v>72</v>
      </c>
      <c r="O66">
        <v>1</v>
      </c>
      <c r="Q66" t="s">
        <v>75</v>
      </c>
      <c r="R66">
        <v>1</v>
      </c>
    </row>
    <row r="67" spans="1:18">
      <c r="A67">
        <v>23</v>
      </c>
      <c r="D67" t="b">
        <v>1</v>
      </c>
      <c r="E67" t="b">
        <v>0</v>
      </c>
      <c r="F67">
        <v>17</v>
      </c>
      <c r="G67" t="s">
        <v>259</v>
      </c>
      <c r="I67" t="s">
        <v>155</v>
      </c>
      <c r="J67" t="s">
        <v>168</v>
      </c>
      <c r="K67">
        <v>5</v>
      </c>
      <c r="L67" t="s">
        <v>104</v>
      </c>
      <c r="M67" t="s">
        <v>72</v>
      </c>
      <c r="O67">
        <v>1</v>
      </c>
      <c r="Q67" t="s">
        <v>15</v>
      </c>
    </row>
    <row r="68" spans="1:18">
      <c r="A68">
        <v>23</v>
      </c>
      <c r="D68" t="b">
        <v>1</v>
      </c>
      <c r="E68" t="b">
        <v>0</v>
      </c>
      <c r="F68">
        <v>18</v>
      </c>
      <c r="G68" t="s">
        <v>105</v>
      </c>
      <c r="I68" t="s">
        <v>154</v>
      </c>
      <c r="J68" t="s">
        <v>168</v>
      </c>
      <c r="K68">
        <v>5</v>
      </c>
      <c r="L68" t="s">
        <v>113</v>
      </c>
      <c r="M68" t="s">
        <v>72</v>
      </c>
      <c r="O68">
        <v>1</v>
      </c>
      <c r="Q68" t="s">
        <v>17</v>
      </c>
      <c r="R68">
        <v>1</v>
      </c>
    </row>
    <row r="69" spans="1:18">
      <c r="A69">
        <v>23</v>
      </c>
      <c r="D69" t="b">
        <v>1</v>
      </c>
      <c r="E69" t="b">
        <v>0</v>
      </c>
      <c r="F69">
        <v>19</v>
      </c>
      <c r="G69" t="s">
        <v>259</v>
      </c>
      <c r="I69" t="s">
        <v>152</v>
      </c>
      <c r="J69" t="s">
        <v>168</v>
      </c>
      <c r="K69">
        <v>5</v>
      </c>
      <c r="L69" t="s">
        <v>104</v>
      </c>
      <c r="M69" t="s">
        <v>18</v>
      </c>
      <c r="O69">
        <v>1</v>
      </c>
      <c r="Q69" t="s">
        <v>13</v>
      </c>
    </row>
    <row r="70" spans="1:18">
      <c r="A70">
        <v>23</v>
      </c>
      <c r="D70" t="b">
        <v>1</v>
      </c>
      <c r="E70" t="b">
        <v>0</v>
      </c>
      <c r="F70">
        <v>20</v>
      </c>
      <c r="G70" t="s">
        <v>105</v>
      </c>
      <c r="I70" t="s">
        <v>186</v>
      </c>
      <c r="J70" t="s">
        <v>168</v>
      </c>
      <c r="K70">
        <v>5</v>
      </c>
      <c r="L70" t="s">
        <v>108</v>
      </c>
      <c r="M70" t="s">
        <v>272</v>
      </c>
      <c r="N70">
        <v>1</v>
      </c>
      <c r="Q70" t="s">
        <v>270</v>
      </c>
      <c r="R70">
        <v>1</v>
      </c>
    </row>
    <row r="71" spans="1:18">
      <c r="A71">
        <v>23</v>
      </c>
      <c r="D71" t="b">
        <v>1</v>
      </c>
      <c r="E71" t="b">
        <v>0</v>
      </c>
      <c r="F71">
        <v>21</v>
      </c>
      <c r="G71" t="s">
        <v>105</v>
      </c>
      <c r="I71" t="s">
        <v>185</v>
      </c>
      <c r="J71" t="s">
        <v>168</v>
      </c>
      <c r="K71">
        <v>5</v>
      </c>
      <c r="L71" t="s">
        <v>113</v>
      </c>
      <c r="M71" t="s">
        <v>18</v>
      </c>
      <c r="O71">
        <v>1</v>
      </c>
      <c r="Q71" t="s">
        <v>75</v>
      </c>
      <c r="R71">
        <v>1</v>
      </c>
    </row>
    <row r="72" spans="1:18">
      <c r="A72">
        <v>23</v>
      </c>
      <c r="D72" t="b">
        <v>1</v>
      </c>
      <c r="E72" t="b">
        <v>0</v>
      </c>
      <c r="F72">
        <v>22</v>
      </c>
      <c r="G72" t="s">
        <v>105</v>
      </c>
      <c r="I72" t="s">
        <v>184</v>
      </c>
      <c r="J72" t="s">
        <v>168</v>
      </c>
      <c r="K72">
        <v>5</v>
      </c>
      <c r="L72" t="s">
        <v>108</v>
      </c>
      <c r="M72" t="s">
        <v>16</v>
      </c>
      <c r="N72">
        <v>1</v>
      </c>
      <c r="Q72" t="s">
        <v>75</v>
      </c>
      <c r="R72">
        <v>1</v>
      </c>
    </row>
    <row r="73" spans="1:18">
      <c r="A73">
        <v>23</v>
      </c>
      <c r="D73" t="b">
        <v>1</v>
      </c>
      <c r="E73" t="b">
        <v>0</v>
      </c>
      <c r="F73">
        <v>23</v>
      </c>
      <c r="G73" t="s">
        <v>259</v>
      </c>
      <c r="I73" t="s">
        <v>183</v>
      </c>
      <c r="J73" t="s">
        <v>168</v>
      </c>
      <c r="K73">
        <v>5</v>
      </c>
      <c r="L73" t="s">
        <v>104</v>
      </c>
      <c r="M73" t="s">
        <v>18</v>
      </c>
      <c r="O73">
        <v>1</v>
      </c>
      <c r="Q73" t="s">
        <v>15</v>
      </c>
    </row>
    <row r="74" spans="1:18">
      <c r="A74">
        <v>23</v>
      </c>
      <c r="D74" t="b">
        <v>1</v>
      </c>
      <c r="E74" t="b">
        <v>0</v>
      </c>
      <c r="F74">
        <v>24</v>
      </c>
      <c r="G74" t="s">
        <v>105</v>
      </c>
      <c r="I74" t="s">
        <v>19</v>
      </c>
      <c r="J74" t="s">
        <v>168</v>
      </c>
      <c r="K74">
        <v>5</v>
      </c>
      <c r="L74" t="s">
        <v>108</v>
      </c>
      <c r="M74" t="s">
        <v>18</v>
      </c>
      <c r="O74">
        <v>1</v>
      </c>
      <c r="Q74" t="s">
        <v>75</v>
      </c>
      <c r="R74">
        <v>1</v>
      </c>
    </row>
    <row r="75" spans="1:18">
      <c r="A75">
        <v>23</v>
      </c>
      <c r="D75" t="b">
        <v>1</v>
      </c>
      <c r="E75" t="b">
        <v>0</v>
      </c>
      <c r="F75">
        <v>25</v>
      </c>
      <c r="G75" t="s">
        <v>105</v>
      </c>
      <c r="I75" t="s">
        <v>112</v>
      </c>
      <c r="J75" t="s">
        <v>168</v>
      </c>
      <c r="K75">
        <v>5</v>
      </c>
      <c r="L75" t="s">
        <v>113</v>
      </c>
      <c r="M75" t="s">
        <v>18</v>
      </c>
      <c r="O75">
        <v>1</v>
      </c>
      <c r="Q75" t="s">
        <v>75</v>
      </c>
      <c r="R75">
        <v>1</v>
      </c>
    </row>
    <row r="76" spans="1:18">
      <c r="A76">
        <v>23</v>
      </c>
      <c r="D76" t="b">
        <v>1</v>
      </c>
      <c r="E76" t="b">
        <v>0</v>
      </c>
      <c r="F76">
        <v>26</v>
      </c>
      <c r="G76" t="s">
        <v>259</v>
      </c>
      <c r="I76" t="s">
        <v>111</v>
      </c>
      <c r="J76" t="s">
        <v>168</v>
      </c>
      <c r="K76">
        <v>5</v>
      </c>
      <c r="L76" t="s">
        <v>104</v>
      </c>
      <c r="M76" t="s">
        <v>18</v>
      </c>
      <c r="O76">
        <v>1</v>
      </c>
      <c r="Q76" t="s">
        <v>15</v>
      </c>
    </row>
    <row r="77" spans="1:18">
      <c r="A77">
        <v>23</v>
      </c>
      <c r="D77" t="b">
        <v>1</v>
      </c>
      <c r="E77" t="b">
        <v>0</v>
      </c>
      <c r="F77">
        <v>27</v>
      </c>
      <c r="G77" t="s">
        <v>105</v>
      </c>
      <c r="I77" t="s">
        <v>110</v>
      </c>
      <c r="J77" t="s">
        <v>168</v>
      </c>
      <c r="K77">
        <v>5</v>
      </c>
      <c r="L77" t="s">
        <v>108</v>
      </c>
      <c r="M77" t="s">
        <v>18</v>
      </c>
      <c r="O77">
        <v>1</v>
      </c>
      <c r="Q77" t="s">
        <v>75</v>
      </c>
      <c r="R77">
        <v>1</v>
      </c>
    </row>
    <row r="78" spans="1:18">
      <c r="A78">
        <v>23</v>
      </c>
      <c r="D78" t="b">
        <v>1</v>
      </c>
      <c r="E78" t="b">
        <v>0</v>
      </c>
      <c r="F78">
        <v>28</v>
      </c>
      <c r="G78" t="s">
        <v>105</v>
      </c>
      <c r="I78" t="s">
        <v>109</v>
      </c>
      <c r="J78" t="s">
        <v>168</v>
      </c>
      <c r="K78">
        <v>5</v>
      </c>
      <c r="L78" t="s">
        <v>108</v>
      </c>
      <c r="M78" t="s">
        <v>18</v>
      </c>
      <c r="O78">
        <v>1</v>
      </c>
      <c r="Q78" t="s">
        <v>75</v>
      </c>
      <c r="R78">
        <v>1</v>
      </c>
    </row>
    <row r="79" spans="1:18">
      <c r="A79">
        <v>24</v>
      </c>
      <c r="D79" t="b">
        <v>1</v>
      </c>
      <c r="E79" t="b">
        <v>0</v>
      </c>
      <c r="F79">
        <v>2</v>
      </c>
      <c r="G79" t="s">
        <v>259</v>
      </c>
      <c r="I79" t="s">
        <v>260</v>
      </c>
      <c r="J79" t="s">
        <v>168</v>
      </c>
      <c r="K79">
        <v>5</v>
      </c>
      <c r="L79" t="s">
        <v>104</v>
      </c>
      <c r="M79" t="s">
        <v>15</v>
      </c>
      <c r="Q79" t="s">
        <v>53</v>
      </c>
    </row>
    <row r="80" spans="1:18">
      <c r="A80">
        <v>24</v>
      </c>
      <c r="D80" t="b">
        <v>1</v>
      </c>
      <c r="E80" t="b">
        <v>0</v>
      </c>
      <c r="F80">
        <v>3</v>
      </c>
      <c r="G80" t="s">
        <v>105</v>
      </c>
      <c r="I80" t="s">
        <v>106</v>
      </c>
      <c r="J80" t="s">
        <v>168</v>
      </c>
      <c r="K80">
        <v>5</v>
      </c>
      <c r="L80" t="s">
        <v>108</v>
      </c>
      <c r="M80" t="s">
        <v>75</v>
      </c>
      <c r="N80">
        <v>1</v>
      </c>
    </row>
    <row r="81" spans="1:15">
      <c r="A81">
        <v>24</v>
      </c>
      <c r="D81" t="b">
        <v>1</v>
      </c>
      <c r="E81" t="b">
        <v>0</v>
      </c>
      <c r="F81">
        <v>5</v>
      </c>
      <c r="G81" t="s">
        <v>105</v>
      </c>
      <c r="I81" t="s">
        <v>167</v>
      </c>
      <c r="J81" t="s">
        <v>168</v>
      </c>
      <c r="K81">
        <v>5</v>
      </c>
      <c r="L81" t="s">
        <v>113</v>
      </c>
      <c r="M81" t="s">
        <v>54</v>
      </c>
    </row>
    <row r="82" spans="1:15">
      <c r="A82">
        <v>24</v>
      </c>
      <c r="D82" t="b">
        <v>1</v>
      </c>
      <c r="E82" t="b">
        <v>0</v>
      </c>
      <c r="F82">
        <v>6</v>
      </c>
      <c r="G82" t="s">
        <v>259</v>
      </c>
      <c r="I82" t="s">
        <v>166</v>
      </c>
      <c r="J82" t="s">
        <v>168</v>
      </c>
      <c r="K82">
        <v>5</v>
      </c>
      <c r="L82" t="s">
        <v>104</v>
      </c>
      <c r="M82" t="s">
        <v>15</v>
      </c>
    </row>
    <row r="83" spans="1:15">
      <c r="A83">
        <v>24</v>
      </c>
      <c r="D83" t="b">
        <v>1</v>
      </c>
      <c r="E83" t="b">
        <v>0</v>
      </c>
      <c r="F83">
        <v>7</v>
      </c>
      <c r="G83" t="s">
        <v>105</v>
      </c>
      <c r="I83" t="s">
        <v>165</v>
      </c>
      <c r="J83" t="s">
        <v>168</v>
      </c>
      <c r="K83">
        <v>5</v>
      </c>
      <c r="L83" t="s">
        <v>113</v>
      </c>
      <c r="M83" t="s">
        <v>55</v>
      </c>
      <c r="N83">
        <v>1</v>
      </c>
    </row>
    <row r="84" spans="1:15">
      <c r="A84">
        <v>24</v>
      </c>
      <c r="D84" t="b">
        <v>1</v>
      </c>
      <c r="E84" t="b">
        <v>0</v>
      </c>
      <c r="F84">
        <v>8</v>
      </c>
      <c r="G84" t="s">
        <v>105</v>
      </c>
      <c r="I84" t="s">
        <v>164</v>
      </c>
      <c r="J84" t="s">
        <v>168</v>
      </c>
      <c r="K84">
        <v>5</v>
      </c>
      <c r="L84" t="s">
        <v>108</v>
      </c>
      <c r="M84" t="s">
        <v>56</v>
      </c>
      <c r="N84">
        <v>1</v>
      </c>
      <c r="O84">
        <v>1</v>
      </c>
    </row>
    <row r="85" spans="1:15">
      <c r="A85">
        <v>24</v>
      </c>
      <c r="D85" t="b">
        <v>1</v>
      </c>
      <c r="E85" t="b">
        <v>0</v>
      </c>
      <c r="F85">
        <v>9</v>
      </c>
      <c r="G85" t="s">
        <v>105</v>
      </c>
      <c r="I85" t="s">
        <v>163</v>
      </c>
      <c r="J85" t="s">
        <v>168</v>
      </c>
      <c r="K85">
        <v>5</v>
      </c>
      <c r="L85" t="s">
        <v>108</v>
      </c>
      <c r="M85" t="s">
        <v>57</v>
      </c>
      <c r="N85">
        <v>1</v>
      </c>
    </row>
    <row r="86" spans="1:15">
      <c r="A86">
        <v>24</v>
      </c>
      <c r="D86" t="b">
        <v>1</v>
      </c>
      <c r="E86" t="b">
        <v>0</v>
      </c>
      <c r="F86">
        <v>10</v>
      </c>
      <c r="G86" t="s">
        <v>259</v>
      </c>
      <c r="I86" t="s">
        <v>162</v>
      </c>
      <c r="J86" t="s">
        <v>168</v>
      </c>
      <c r="K86">
        <v>5</v>
      </c>
      <c r="L86" t="s">
        <v>104</v>
      </c>
      <c r="M86" t="s">
        <v>53</v>
      </c>
    </row>
    <row r="87" spans="1:15">
      <c r="A87">
        <v>24</v>
      </c>
      <c r="D87" t="b">
        <v>1</v>
      </c>
      <c r="E87" t="b">
        <v>0</v>
      </c>
      <c r="F87">
        <v>11</v>
      </c>
      <c r="G87" t="s">
        <v>259</v>
      </c>
      <c r="I87" t="s">
        <v>161</v>
      </c>
      <c r="J87" t="s">
        <v>168</v>
      </c>
      <c r="K87">
        <v>5</v>
      </c>
      <c r="L87" t="s">
        <v>104</v>
      </c>
      <c r="M87" t="s">
        <v>53</v>
      </c>
    </row>
    <row r="88" spans="1:15">
      <c r="A88">
        <v>24</v>
      </c>
      <c r="D88" t="b">
        <v>1</v>
      </c>
      <c r="E88" t="b">
        <v>0</v>
      </c>
      <c r="F88">
        <v>12</v>
      </c>
      <c r="G88" t="s">
        <v>259</v>
      </c>
      <c r="I88" t="s">
        <v>160</v>
      </c>
      <c r="J88" t="s">
        <v>168</v>
      </c>
      <c r="K88">
        <v>5</v>
      </c>
      <c r="L88" t="s">
        <v>104</v>
      </c>
      <c r="M88" t="s">
        <v>53</v>
      </c>
    </row>
    <row r="89" spans="1:15">
      <c r="A89">
        <v>24</v>
      </c>
      <c r="D89" t="b">
        <v>1</v>
      </c>
      <c r="E89" t="b">
        <v>0</v>
      </c>
      <c r="F89">
        <v>13</v>
      </c>
      <c r="G89" t="s">
        <v>105</v>
      </c>
      <c r="I89" t="s">
        <v>159</v>
      </c>
      <c r="J89" t="s">
        <v>168</v>
      </c>
      <c r="K89">
        <v>5</v>
      </c>
      <c r="L89" t="s">
        <v>113</v>
      </c>
      <c r="M89" t="s">
        <v>58</v>
      </c>
      <c r="N89">
        <v>1</v>
      </c>
    </row>
    <row r="90" spans="1:15">
      <c r="A90">
        <v>24</v>
      </c>
      <c r="D90" t="b">
        <v>1</v>
      </c>
      <c r="E90" t="b">
        <v>0</v>
      </c>
      <c r="F90">
        <v>14</v>
      </c>
      <c r="G90" t="s">
        <v>105</v>
      </c>
      <c r="I90" t="s">
        <v>158</v>
      </c>
      <c r="J90" t="s">
        <v>168</v>
      </c>
      <c r="K90">
        <v>5</v>
      </c>
      <c r="L90" t="s">
        <v>113</v>
      </c>
      <c r="M90" t="s">
        <v>59</v>
      </c>
      <c r="N90">
        <v>1</v>
      </c>
    </row>
    <row r="91" spans="1:15">
      <c r="A91">
        <v>24</v>
      </c>
      <c r="D91" t="b">
        <v>1</v>
      </c>
      <c r="E91" t="b">
        <v>0</v>
      </c>
      <c r="F91">
        <v>15</v>
      </c>
      <c r="G91" t="s">
        <v>105</v>
      </c>
      <c r="I91" t="s">
        <v>157</v>
      </c>
      <c r="J91" t="s">
        <v>168</v>
      </c>
      <c r="K91">
        <v>5</v>
      </c>
      <c r="L91" t="s">
        <v>108</v>
      </c>
      <c r="M91" t="s">
        <v>60</v>
      </c>
      <c r="N91">
        <v>1</v>
      </c>
    </row>
    <row r="92" spans="1:15">
      <c r="A92">
        <v>24</v>
      </c>
      <c r="D92" t="b">
        <v>1</v>
      </c>
      <c r="E92" t="b">
        <v>0</v>
      </c>
      <c r="F92">
        <v>16</v>
      </c>
      <c r="G92" t="s">
        <v>105</v>
      </c>
      <c r="I92" t="s">
        <v>156</v>
      </c>
      <c r="J92" t="s">
        <v>168</v>
      </c>
      <c r="K92">
        <v>5</v>
      </c>
      <c r="L92" t="s">
        <v>113</v>
      </c>
      <c r="M92" t="s">
        <v>61</v>
      </c>
      <c r="N92">
        <v>1</v>
      </c>
      <c r="O92">
        <v>1</v>
      </c>
    </row>
    <row r="93" spans="1:15">
      <c r="A93">
        <v>24</v>
      </c>
      <c r="D93" t="b">
        <v>1</v>
      </c>
      <c r="E93" t="b">
        <v>0</v>
      </c>
      <c r="F93">
        <v>17</v>
      </c>
      <c r="G93" t="s">
        <v>259</v>
      </c>
      <c r="I93" t="s">
        <v>155</v>
      </c>
      <c r="J93" t="s">
        <v>168</v>
      </c>
      <c r="K93">
        <v>5</v>
      </c>
      <c r="L93" t="s">
        <v>104</v>
      </c>
      <c r="M93" t="s">
        <v>62</v>
      </c>
    </row>
    <row r="94" spans="1:15">
      <c r="A94">
        <v>24</v>
      </c>
      <c r="D94" t="b">
        <v>1</v>
      </c>
      <c r="E94" t="b">
        <v>0</v>
      </c>
      <c r="F94">
        <v>18</v>
      </c>
      <c r="G94" t="s">
        <v>105</v>
      </c>
      <c r="I94" t="s">
        <v>154</v>
      </c>
      <c r="J94" t="s">
        <v>168</v>
      </c>
      <c r="K94">
        <v>5</v>
      </c>
      <c r="L94" t="s">
        <v>113</v>
      </c>
      <c r="M94" t="s">
        <v>57</v>
      </c>
      <c r="N94">
        <v>1</v>
      </c>
    </row>
    <row r="95" spans="1:15">
      <c r="A95">
        <v>24</v>
      </c>
      <c r="D95" t="b">
        <v>1</v>
      </c>
      <c r="E95" t="b">
        <v>0</v>
      </c>
      <c r="F95">
        <v>19</v>
      </c>
      <c r="G95" t="s">
        <v>259</v>
      </c>
      <c r="I95" t="s">
        <v>152</v>
      </c>
      <c r="J95" t="s">
        <v>168</v>
      </c>
      <c r="K95">
        <v>5</v>
      </c>
      <c r="L95" t="s">
        <v>104</v>
      </c>
      <c r="M95" t="s">
        <v>53</v>
      </c>
    </row>
    <row r="96" spans="1:15">
      <c r="A96">
        <v>24</v>
      </c>
      <c r="D96" t="b">
        <v>1</v>
      </c>
      <c r="E96" t="b">
        <v>0</v>
      </c>
      <c r="F96">
        <v>20</v>
      </c>
      <c r="G96" t="s">
        <v>105</v>
      </c>
      <c r="I96" t="s">
        <v>186</v>
      </c>
      <c r="J96" t="s">
        <v>168</v>
      </c>
      <c r="K96">
        <v>5</v>
      </c>
      <c r="L96" t="s">
        <v>108</v>
      </c>
      <c r="M96" t="s">
        <v>57</v>
      </c>
      <c r="N96">
        <v>1</v>
      </c>
    </row>
    <row r="97" spans="1:19">
      <c r="A97">
        <v>24</v>
      </c>
      <c r="D97" t="b">
        <v>1</v>
      </c>
      <c r="E97" t="b">
        <v>0</v>
      </c>
      <c r="F97">
        <v>21</v>
      </c>
      <c r="G97" t="s">
        <v>105</v>
      </c>
      <c r="I97" t="s">
        <v>185</v>
      </c>
      <c r="J97" t="s">
        <v>168</v>
      </c>
      <c r="K97">
        <v>5</v>
      </c>
      <c r="L97" t="s">
        <v>113</v>
      </c>
      <c r="M97" t="s">
        <v>63</v>
      </c>
      <c r="N97">
        <v>1</v>
      </c>
      <c r="O97">
        <v>1</v>
      </c>
    </row>
    <row r="98" spans="1:19">
      <c r="A98">
        <v>24</v>
      </c>
      <c r="D98" t="b">
        <v>1</v>
      </c>
      <c r="E98" t="b">
        <v>0</v>
      </c>
      <c r="F98">
        <v>22</v>
      </c>
      <c r="G98" t="s">
        <v>105</v>
      </c>
      <c r="I98" t="s">
        <v>184</v>
      </c>
      <c r="J98" t="s">
        <v>168</v>
      </c>
      <c r="K98">
        <v>5</v>
      </c>
      <c r="L98" t="s">
        <v>108</v>
      </c>
      <c r="M98" t="s">
        <v>60</v>
      </c>
      <c r="N98">
        <v>1</v>
      </c>
    </row>
    <row r="99" spans="1:19">
      <c r="A99">
        <v>24</v>
      </c>
      <c r="D99" t="b">
        <v>1</v>
      </c>
      <c r="E99" t="b">
        <v>0</v>
      </c>
      <c r="F99">
        <v>23</v>
      </c>
      <c r="G99" t="s">
        <v>259</v>
      </c>
      <c r="I99" t="s">
        <v>183</v>
      </c>
      <c r="J99" t="s">
        <v>168</v>
      </c>
      <c r="K99">
        <v>5</v>
      </c>
      <c r="L99" t="s">
        <v>104</v>
      </c>
      <c r="M99" t="s">
        <v>53</v>
      </c>
    </row>
    <row r="100" spans="1:19">
      <c r="A100">
        <v>24</v>
      </c>
      <c r="D100" t="b">
        <v>1</v>
      </c>
      <c r="E100" t="b">
        <v>0</v>
      </c>
      <c r="F100">
        <v>24</v>
      </c>
      <c r="G100" t="s">
        <v>105</v>
      </c>
      <c r="I100" t="s">
        <v>19</v>
      </c>
      <c r="J100" t="s">
        <v>168</v>
      </c>
      <c r="K100">
        <v>5</v>
      </c>
      <c r="L100" t="s">
        <v>108</v>
      </c>
      <c r="M100" t="s">
        <v>57</v>
      </c>
      <c r="N100">
        <v>1</v>
      </c>
    </row>
    <row r="101" spans="1:19">
      <c r="A101">
        <v>24</v>
      </c>
      <c r="D101" t="b">
        <v>1</v>
      </c>
      <c r="E101" t="b">
        <v>0</v>
      </c>
      <c r="F101">
        <v>25</v>
      </c>
      <c r="G101" t="s">
        <v>105</v>
      </c>
      <c r="I101" t="s">
        <v>112</v>
      </c>
      <c r="J101" t="s">
        <v>168</v>
      </c>
      <c r="K101">
        <v>5</v>
      </c>
      <c r="L101" t="s">
        <v>113</v>
      </c>
      <c r="M101" t="s">
        <v>64</v>
      </c>
      <c r="N101">
        <v>1</v>
      </c>
      <c r="O101">
        <v>1</v>
      </c>
    </row>
    <row r="102" spans="1:19">
      <c r="A102">
        <v>24</v>
      </c>
      <c r="D102" t="b">
        <v>1</v>
      </c>
      <c r="E102" t="b">
        <v>0</v>
      </c>
      <c r="F102">
        <v>26</v>
      </c>
      <c r="G102" t="s">
        <v>259</v>
      </c>
      <c r="I102" t="s">
        <v>111</v>
      </c>
      <c r="J102" t="s">
        <v>168</v>
      </c>
      <c r="K102">
        <v>5</v>
      </c>
      <c r="L102" t="s">
        <v>104</v>
      </c>
      <c r="M102" t="s">
        <v>53</v>
      </c>
    </row>
    <row r="103" spans="1:19">
      <c r="A103">
        <v>24</v>
      </c>
      <c r="D103" t="b">
        <v>1</v>
      </c>
      <c r="E103" t="b">
        <v>0</v>
      </c>
      <c r="F103">
        <v>27</v>
      </c>
      <c r="G103" t="s">
        <v>105</v>
      </c>
      <c r="I103" t="s">
        <v>110</v>
      </c>
      <c r="J103" t="s">
        <v>168</v>
      </c>
      <c r="K103">
        <v>5</v>
      </c>
      <c r="L103" t="s">
        <v>108</v>
      </c>
      <c r="M103" t="s">
        <v>57</v>
      </c>
      <c r="N103">
        <v>1</v>
      </c>
    </row>
    <row r="104" spans="1:19">
      <c r="A104">
        <v>24</v>
      </c>
      <c r="D104" t="b">
        <v>1</v>
      </c>
      <c r="E104" t="b">
        <v>0</v>
      </c>
      <c r="F104">
        <v>28</v>
      </c>
      <c r="G104" t="s">
        <v>105</v>
      </c>
      <c r="I104" t="s">
        <v>109</v>
      </c>
      <c r="J104" t="s">
        <v>168</v>
      </c>
      <c r="K104">
        <v>5</v>
      </c>
      <c r="L104" t="s">
        <v>108</v>
      </c>
      <c r="M104" t="s">
        <v>65</v>
      </c>
      <c r="N104">
        <v>1</v>
      </c>
    </row>
    <row r="105" spans="1:19">
      <c r="A105">
        <v>25</v>
      </c>
      <c r="D105" t="b">
        <v>1</v>
      </c>
      <c r="E105" t="b">
        <v>0</v>
      </c>
      <c r="F105">
        <v>2</v>
      </c>
      <c r="G105" t="s">
        <v>259</v>
      </c>
      <c r="I105" t="s">
        <v>260</v>
      </c>
      <c r="J105" t="s">
        <v>168</v>
      </c>
      <c r="K105">
        <v>5</v>
      </c>
      <c r="L105" t="s">
        <v>104</v>
      </c>
      <c r="S105" t="s">
        <v>66</v>
      </c>
    </row>
    <row r="106" spans="1:19">
      <c r="A106">
        <v>25</v>
      </c>
      <c r="D106" t="b">
        <v>1</v>
      </c>
      <c r="E106" t="b">
        <v>0</v>
      </c>
      <c r="F106">
        <v>3</v>
      </c>
      <c r="G106" t="s">
        <v>105</v>
      </c>
      <c r="I106" t="s">
        <v>106</v>
      </c>
      <c r="J106" t="s">
        <v>168</v>
      </c>
      <c r="K106">
        <v>5</v>
      </c>
      <c r="L106" t="s">
        <v>108</v>
      </c>
      <c r="M106" t="s">
        <v>67</v>
      </c>
      <c r="Q106" t="s">
        <v>57</v>
      </c>
      <c r="R106">
        <v>1</v>
      </c>
      <c r="S106">
        <v>1</v>
      </c>
    </row>
    <row r="107" spans="1:19">
      <c r="A107">
        <v>25</v>
      </c>
      <c r="D107" t="b">
        <v>1</v>
      </c>
      <c r="E107" t="b">
        <v>0</v>
      </c>
      <c r="F107">
        <v>5</v>
      </c>
      <c r="G107" t="s">
        <v>105</v>
      </c>
      <c r="I107" t="s">
        <v>167</v>
      </c>
      <c r="J107" t="s">
        <v>168</v>
      </c>
      <c r="K107">
        <v>5</v>
      </c>
      <c r="L107" t="s">
        <v>113</v>
      </c>
      <c r="M107" t="s">
        <v>53</v>
      </c>
      <c r="O107">
        <v>1</v>
      </c>
      <c r="Q107" t="s">
        <v>53</v>
      </c>
    </row>
    <row r="108" spans="1:19">
      <c r="A108">
        <v>25</v>
      </c>
      <c r="D108" t="b">
        <v>1</v>
      </c>
      <c r="E108" t="b">
        <v>0</v>
      </c>
      <c r="F108">
        <v>6</v>
      </c>
      <c r="G108" t="s">
        <v>259</v>
      </c>
      <c r="I108" t="s">
        <v>166</v>
      </c>
      <c r="J108" t="s">
        <v>168</v>
      </c>
      <c r="K108">
        <v>5</v>
      </c>
      <c r="L108" t="s">
        <v>104</v>
      </c>
      <c r="M108" t="s">
        <v>53</v>
      </c>
      <c r="Q108" t="s">
        <v>60</v>
      </c>
      <c r="R108">
        <v>1</v>
      </c>
    </row>
    <row r="109" spans="1:19">
      <c r="A109">
        <v>25</v>
      </c>
      <c r="D109" t="b">
        <v>1</v>
      </c>
      <c r="E109" t="b">
        <v>0</v>
      </c>
      <c r="F109">
        <v>7</v>
      </c>
      <c r="G109" t="s">
        <v>105</v>
      </c>
      <c r="I109" t="s">
        <v>165</v>
      </c>
      <c r="J109" t="s">
        <v>168</v>
      </c>
      <c r="K109">
        <v>5</v>
      </c>
      <c r="L109" t="s">
        <v>113</v>
      </c>
      <c r="M109" t="s">
        <v>68</v>
      </c>
      <c r="O109">
        <v>1</v>
      </c>
      <c r="S109">
        <v>1</v>
      </c>
    </row>
    <row r="110" spans="1:19">
      <c r="A110">
        <v>25</v>
      </c>
      <c r="D110" t="b">
        <v>1</v>
      </c>
      <c r="E110" t="b">
        <v>0</v>
      </c>
      <c r="F110">
        <v>8</v>
      </c>
      <c r="G110" t="s">
        <v>105</v>
      </c>
      <c r="I110" t="s">
        <v>164</v>
      </c>
      <c r="J110" t="s">
        <v>168</v>
      </c>
      <c r="K110">
        <v>5</v>
      </c>
      <c r="L110" t="s">
        <v>108</v>
      </c>
      <c r="M110" t="s">
        <v>69</v>
      </c>
      <c r="N110">
        <v>1</v>
      </c>
      <c r="Q110" t="s">
        <v>237</v>
      </c>
      <c r="R110">
        <v>1</v>
      </c>
    </row>
    <row r="111" spans="1:19">
      <c r="A111">
        <v>25</v>
      </c>
      <c r="D111" t="b">
        <v>1</v>
      </c>
      <c r="E111" t="b">
        <v>0</v>
      </c>
      <c r="F111">
        <v>9</v>
      </c>
      <c r="G111" t="s">
        <v>105</v>
      </c>
      <c r="I111" t="s">
        <v>163</v>
      </c>
      <c r="J111" t="s">
        <v>168</v>
      </c>
      <c r="K111">
        <v>5</v>
      </c>
      <c r="L111" t="s">
        <v>108</v>
      </c>
      <c r="M111" t="s">
        <v>69</v>
      </c>
      <c r="N111">
        <v>1</v>
      </c>
      <c r="Q111" t="s">
        <v>205</v>
      </c>
    </row>
    <row r="112" spans="1:19">
      <c r="A112">
        <v>25</v>
      </c>
      <c r="D112" t="b">
        <v>1</v>
      </c>
      <c r="E112" t="b">
        <v>0</v>
      </c>
      <c r="F112">
        <v>10</v>
      </c>
      <c r="G112" t="s">
        <v>259</v>
      </c>
      <c r="I112" t="s">
        <v>162</v>
      </c>
      <c r="J112" t="s">
        <v>168</v>
      </c>
      <c r="K112">
        <v>5</v>
      </c>
      <c r="L112" t="s">
        <v>104</v>
      </c>
      <c r="M112" t="s">
        <v>205</v>
      </c>
      <c r="Q112" t="s">
        <v>205</v>
      </c>
    </row>
    <row r="113" spans="1:19">
      <c r="A113">
        <v>25</v>
      </c>
      <c r="D113" t="b">
        <v>1</v>
      </c>
      <c r="E113" t="b">
        <v>0</v>
      </c>
      <c r="F113">
        <v>11</v>
      </c>
      <c r="G113" t="s">
        <v>259</v>
      </c>
      <c r="I113" t="s">
        <v>161</v>
      </c>
      <c r="J113" t="s">
        <v>168</v>
      </c>
      <c r="K113">
        <v>5</v>
      </c>
      <c r="L113" t="s">
        <v>104</v>
      </c>
      <c r="M113" t="s">
        <v>205</v>
      </c>
      <c r="Q113" t="s">
        <v>205</v>
      </c>
    </row>
    <row r="114" spans="1:19">
      <c r="A114">
        <v>25</v>
      </c>
      <c r="D114" t="b">
        <v>1</v>
      </c>
      <c r="E114" t="b">
        <v>0</v>
      </c>
      <c r="F114">
        <v>12</v>
      </c>
      <c r="G114" t="s">
        <v>259</v>
      </c>
      <c r="I114" t="s">
        <v>160</v>
      </c>
      <c r="J114" t="s">
        <v>168</v>
      </c>
      <c r="K114">
        <v>5</v>
      </c>
      <c r="L114" t="s">
        <v>104</v>
      </c>
      <c r="M114" t="s">
        <v>205</v>
      </c>
      <c r="Q114" t="s">
        <v>206</v>
      </c>
      <c r="R114">
        <v>1</v>
      </c>
    </row>
    <row r="115" spans="1:19">
      <c r="A115">
        <v>25</v>
      </c>
      <c r="D115" t="b">
        <v>1</v>
      </c>
      <c r="E115" t="b">
        <v>0</v>
      </c>
      <c r="F115">
        <v>13</v>
      </c>
      <c r="G115" t="s">
        <v>105</v>
      </c>
      <c r="I115" t="s">
        <v>159</v>
      </c>
      <c r="J115" t="s">
        <v>168</v>
      </c>
      <c r="K115">
        <v>5</v>
      </c>
      <c r="L115" t="s">
        <v>113</v>
      </c>
      <c r="M115" t="s">
        <v>69</v>
      </c>
      <c r="Q115" t="s">
        <v>237</v>
      </c>
      <c r="R115">
        <v>1</v>
      </c>
    </row>
    <row r="116" spans="1:19">
      <c r="A116">
        <v>25</v>
      </c>
      <c r="D116" t="b">
        <v>1</v>
      </c>
      <c r="E116" t="b">
        <v>0</v>
      </c>
      <c r="F116">
        <v>14</v>
      </c>
      <c r="G116" t="s">
        <v>105</v>
      </c>
      <c r="I116" t="s">
        <v>158</v>
      </c>
      <c r="J116" t="s">
        <v>168</v>
      </c>
      <c r="K116">
        <v>5</v>
      </c>
      <c r="L116" t="s">
        <v>113</v>
      </c>
      <c r="M116" t="s">
        <v>124</v>
      </c>
      <c r="Q116" t="s">
        <v>237</v>
      </c>
      <c r="R116">
        <v>1</v>
      </c>
    </row>
    <row r="117" spans="1:19">
      <c r="A117">
        <v>25</v>
      </c>
      <c r="D117" t="b">
        <v>1</v>
      </c>
      <c r="E117" t="b">
        <v>0</v>
      </c>
      <c r="F117">
        <v>15</v>
      </c>
      <c r="G117" t="s">
        <v>105</v>
      </c>
      <c r="I117" t="s">
        <v>157</v>
      </c>
      <c r="J117" t="s">
        <v>168</v>
      </c>
      <c r="K117">
        <v>5</v>
      </c>
      <c r="L117" t="s">
        <v>108</v>
      </c>
      <c r="M117" t="s">
        <v>206</v>
      </c>
      <c r="N117">
        <v>1</v>
      </c>
      <c r="Q117" t="s">
        <v>237</v>
      </c>
      <c r="R117">
        <v>1</v>
      </c>
    </row>
    <row r="118" spans="1:19">
      <c r="A118">
        <v>25</v>
      </c>
      <c r="D118" t="b">
        <v>1</v>
      </c>
      <c r="E118" t="b">
        <v>0</v>
      </c>
      <c r="F118">
        <v>16</v>
      </c>
      <c r="G118" t="s">
        <v>105</v>
      </c>
      <c r="I118" t="s">
        <v>156</v>
      </c>
      <c r="J118" t="s">
        <v>168</v>
      </c>
      <c r="K118">
        <v>5</v>
      </c>
      <c r="L118" t="s">
        <v>113</v>
      </c>
      <c r="M118" t="s">
        <v>125</v>
      </c>
      <c r="O118">
        <v>1</v>
      </c>
      <c r="Q118" t="s">
        <v>126</v>
      </c>
    </row>
    <row r="119" spans="1:19">
      <c r="A119">
        <v>25</v>
      </c>
      <c r="D119" t="b">
        <v>1</v>
      </c>
      <c r="E119" t="b">
        <v>0</v>
      </c>
      <c r="F119">
        <v>17</v>
      </c>
      <c r="G119" t="s">
        <v>259</v>
      </c>
      <c r="I119" t="s">
        <v>155</v>
      </c>
      <c r="J119" t="s">
        <v>168</v>
      </c>
      <c r="K119">
        <v>5</v>
      </c>
      <c r="L119" t="s">
        <v>104</v>
      </c>
      <c r="M119" t="s">
        <v>125</v>
      </c>
      <c r="Q119" t="s">
        <v>57</v>
      </c>
      <c r="R119">
        <v>1</v>
      </c>
    </row>
    <row r="120" spans="1:19">
      <c r="A120">
        <v>25</v>
      </c>
      <c r="D120" t="b">
        <v>1</v>
      </c>
      <c r="E120" t="b">
        <v>0</v>
      </c>
      <c r="F120">
        <v>18</v>
      </c>
      <c r="G120" t="s">
        <v>105</v>
      </c>
      <c r="I120" t="s">
        <v>154</v>
      </c>
      <c r="J120" t="s">
        <v>168</v>
      </c>
      <c r="K120">
        <v>5</v>
      </c>
      <c r="L120" t="s">
        <v>113</v>
      </c>
      <c r="M120" t="s">
        <v>67</v>
      </c>
      <c r="Q120" t="s">
        <v>53</v>
      </c>
    </row>
    <row r="121" spans="1:19">
      <c r="A121">
        <v>25</v>
      </c>
      <c r="D121" t="b">
        <v>1</v>
      </c>
      <c r="E121" t="b">
        <v>0</v>
      </c>
      <c r="F121">
        <v>19</v>
      </c>
      <c r="G121" t="s">
        <v>259</v>
      </c>
      <c r="I121" t="s">
        <v>152</v>
      </c>
      <c r="J121" t="s">
        <v>168</v>
      </c>
      <c r="K121">
        <v>5</v>
      </c>
      <c r="L121" t="s">
        <v>104</v>
      </c>
      <c r="M121" t="s">
        <v>125</v>
      </c>
      <c r="Q121" t="s">
        <v>57</v>
      </c>
      <c r="R121">
        <v>1</v>
      </c>
    </row>
    <row r="122" spans="1:19">
      <c r="A122">
        <v>25</v>
      </c>
      <c r="D122" t="b">
        <v>1</v>
      </c>
      <c r="E122" t="b">
        <v>0</v>
      </c>
      <c r="F122">
        <v>20</v>
      </c>
      <c r="G122" t="s">
        <v>105</v>
      </c>
      <c r="I122" t="s">
        <v>186</v>
      </c>
      <c r="J122" t="s">
        <v>168</v>
      </c>
      <c r="K122">
        <v>5</v>
      </c>
      <c r="L122" t="s">
        <v>108</v>
      </c>
      <c r="M122" t="s">
        <v>127</v>
      </c>
      <c r="N122">
        <v>1</v>
      </c>
      <c r="Q122" t="s">
        <v>57</v>
      </c>
      <c r="R122">
        <v>1</v>
      </c>
    </row>
    <row r="123" spans="1:19">
      <c r="A123">
        <v>25</v>
      </c>
      <c r="D123" t="b">
        <v>1</v>
      </c>
      <c r="E123" t="b">
        <v>0</v>
      </c>
      <c r="F123">
        <v>21</v>
      </c>
      <c r="G123" t="s">
        <v>105</v>
      </c>
      <c r="I123" t="s">
        <v>185</v>
      </c>
      <c r="J123" t="s">
        <v>168</v>
      </c>
      <c r="K123">
        <v>5</v>
      </c>
      <c r="L123" t="s">
        <v>113</v>
      </c>
      <c r="M123" t="s">
        <v>127</v>
      </c>
      <c r="N123">
        <v>1</v>
      </c>
      <c r="Q123" t="s">
        <v>60</v>
      </c>
      <c r="R123">
        <v>1</v>
      </c>
    </row>
    <row r="124" spans="1:19">
      <c r="A124">
        <v>25</v>
      </c>
      <c r="D124" t="b">
        <v>1</v>
      </c>
      <c r="E124" t="b">
        <v>0</v>
      </c>
      <c r="F124">
        <v>22</v>
      </c>
      <c r="G124" t="s">
        <v>105</v>
      </c>
      <c r="I124" t="s">
        <v>184</v>
      </c>
      <c r="J124" t="s">
        <v>168</v>
      </c>
      <c r="K124">
        <v>5</v>
      </c>
      <c r="L124" t="s">
        <v>108</v>
      </c>
      <c r="M124" t="s">
        <v>127</v>
      </c>
      <c r="N124">
        <v>1</v>
      </c>
      <c r="Q124" t="s">
        <v>53</v>
      </c>
    </row>
    <row r="125" spans="1:19">
      <c r="A125">
        <v>25</v>
      </c>
      <c r="D125" t="b">
        <v>1</v>
      </c>
      <c r="E125" t="b">
        <v>0</v>
      </c>
      <c r="F125">
        <v>23</v>
      </c>
      <c r="G125" t="s">
        <v>259</v>
      </c>
      <c r="I125" t="s">
        <v>183</v>
      </c>
      <c r="J125" t="s">
        <v>168</v>
      </c>
      <c r="K125">
        <v>5</v>
      </c>
      <c r="L125" t="s">
        <v>104</v>
      </c>
      <c r="M125" t="s">
        <v>53</v>
      </c>
      <c r="S125">
        <v>1</v>
      </c>
    </row>
    <row r="126" spans="1:19">
      <c r="A126">
        <v>25</v>
      </c>
      <c r="D126" t="b">
        <v>1</v>
      </c>
      <c r="E126" t="b">
        <v>0</v>
      </c>
      <c r="F126">
        <v>24</v>
      </c>
      <c r="G126" t="s">
        <v>105</v>
      </c>
      <c r="I126" t="s">
        <v>19</v>
      </c>
      <c r="J126" t="s">
        <v>168</v>
      </c>
      <c r="K126">
        <v>5</v>
      </c>
      <c r="L126" t="s">
        <v>108</v>
      </c>
      <c r="M126" t="s">
        <v>67</v>
      </c>
      <c r="Q126" t="s">
        <v>60</v>
      </c>
      <c r="R126">
        <v>1</v>
      </c>
    </row>
    <row r="127" spans="1:19">
      <c r="A127">
        <v>25</v>
      </c>
      <c r="D127" t="b">
        <v>1</v>
      </c>
      <c r="E127" t="b">
        <v>0</v>
      </c>
      <c r="F127">
        <v>25</v>
      </c>
      <c r="G127" t="s">
        <v>105</v>
      </c>
      <c r="I127" t="s">
        <v>112</v>
      </c>
      <c r="J127" t="s">
        <v>168</v>
      </c>
      <c r="K127">
        <v>5</v>
      </c>
      <c r="L127" t="s">
        <v>113</v>
      </c>
      <c r="M127" t="s">
        <v>125</v>
      </c>
      <c r="O127">
        <v>1</v>
      </c>
      <c r="Q127" t="s">
        <v>57</v>
      </c>
      <c r="R127">
        <v>1</v>
      </c>
    </row>
    <row r="128" spans="1:19">
      <c r="A128">
        <v>25</v>
      </c>
      <c r="D128" t="b">
        <v>1</v>
      </c>
      <c r="E128" t="b">
        <v>0</v>
      </c>
      <c r="F128">
        <v>26</v>
      </c>
      <c r="G128" t="s">
        <v>259</v>
      </c>
      <c r="I128" t="s">
        <v>111</v>
      </c>
      <c r="J128" t="s">
        <v>168</v>
      </c>
      <c r="K128">
        <v>5</v>
      </c>
      <c r="L128" t="s">
        <v>104</v>
      </c>
      <c r="M128" t="s">
        <v>53</v>
      </c>
      <c r="Q128" t="s">
        <v>53</v>
      </c>
    </row>
    <row r="129" spans="1:19">
      <c r="A129">
        <v>25</v>
      </c>
      <c r="D129" t="b">
        <v>1</v>
      </c>
      <c r="E129" t="b">
        <v>0</v>
      </c>
      <c r="F129">
        <v>27</v>
      </c>
      <c r="G129" t="s">
        <v>105</v>
      </c>
      <c r="I129" t="s">
        <v>110</v>
      </c>
      <c r="J129" t="s">
        <v>168</v>
      </c>
      <c r="K129">
        <v>5</v>
      </c>
      <c r="L129" t="s">
        <v>108</v>
      </c>
      <c r="M129" t="s">
        <v>58</v>
      </c>
      <c r="Q129" t="s">
        <v>57</v>
      </c>
      <c r="R129">
        <v>1</v>
      </c>
    </row>
    <row r="130" spans="1:19">
      <c r="A130">
        <v>25</v>
      </c>
      <c r="D130" t="b">
        <v>1</v>
      </c>
      <c r="E130" t="b">
        <v>0</v>
      </c>
      <c r="F130">
        <v>28</v>
      </c>
      <c r="G130" t="s">
        <v>105</v>
      </c>
      <c r="I130" t="s">
        <v>109</v>
      </c>
      <c r="J130" t="s">
        <v>168</v>
      </c>
      <c r="K130">
        <v>5</v>
      </c>
      <c r="L130" t="s">
        <v>108</v>
      </c>
      <c r="M130" t="s">
        <v>125</v>
      </c>
      <c r="O130">
        <v>1</v>
      </c>
      <c r="Q130" t="s">
        <v>57</v>
      </c>
      <c r="R130">
        <v>1</v>
      </c>
    </row>
    <row r="131" spans="1:19">
      <c r="A131">
        <v>26</v>
      </c>
      <c r="D131" t="b">
        <v>1</v>
      </c>
      <c r="E131" t="b">
        <v>1</v>
      </c>
      <c r="F131">
        <v>2</v>
      </c>
      <c r="G131" t="s">
        <v>259</v>
      </c>
      <c r="I131" t="s">
        <v>260</v>
      </c>
      <c r="J131" t="s">
        <v>227</v>
      </c>
      <c r="K131">
        <v>5</v>
      </c>
      <c r="L131" t="s">
        <v>104</v>
      </c>
      <c r="M131" t="s">
        <v>53</v>
      </c>
      <c r="Q131" t="s">
        <v>53</v>
      </c>
    </row>
    <row r="132" spans="1:19">
      <c r="A132">
        <v>26</v>
      </c>
      <c r="D132" t="b">
        <v>1</v>
      </c>
      <c r="E132" t="b">
        <v>1</v>
      </c>
      <c r="F132">
        <v>3</v>
      </c>
      <c r="G132" t="s">
        <v>105</v>
      </c>
      <c r="I132" t="s">
        <v>106</v>
      </c>
      <c r="J132" t="s">
        <v>227</v>
      </c>
      <c r="K132">
        <v>5</v>
      </c>
      <c r="L132" t="s">
        <v>108</v>
      </c>
      <c r="M132" t="s">
        <v>53</v>
      </c>
      <c r="Q132" t="s">
        <v>57</v>
      </c>
      <c r="R132">
        <v>1</v>
      </c>
    </row>
    <row r="133" spans="1:19">
      <c r="A133">
        <v>26</v>
      </c>
      <c r="D133" t="b">
        <v>1</v>
      </c>
      <c r="E133" t="b">
        <v>1</v>
      </c>
      <c r="F133">
        <v>5</v>
      </c>
      <c r="G133" t="s">
        <v>105</v>
      </c>
      <c r="I133" t="s">
        <v>109</v>
      </c>
      <c r="J133" t="s">
        <v>227</v>
      </c>
      <c r="K133">
        <v>5</v>
      </c>
      <c r="L133" t="s">
        <v>108</v>
      </c>
      <c r="M133" t="s">
        <v>129</v>
      </c>
      <c r="O133">
        <v>1</v>
      </c>
      <c r="Q133" t="s">
        <v>57</v>
      </c>
      <c r="R133">
        <v>1</v>
      </c>
    </row>
    <row r="134" spans="1:19">
      <c r="A134">
        <v>26</v>
      </c>
      <c r="D134" t="b">
        <v>1</v>
      </c>
      <c r="E134" t="b">
        <v>1</v>
      </c>
      <c r="F134">
        <v>6</v>
      </c>
      <c r="G134" t="s">
        <v>105</v>
      </c>
      <c r="I134" t="s">
        <v>110</v>
      </c>
      <c r="J134" t="s">
        <v>227</v>
      </c>
      <c r="K134">
        <v>5</v>
      </c>
      <c r="L134" t="s">
        <v>108</v>
      </c>
      <c r="M134" t="s">
        <v>53</v>
      </c>
      <c r="O134">
        <v>1</v>
      </c>
      <c r="Q134" t="s">
        <v>57</v>
      </c>
      <c r="R134">
        <v>1</v>
      </c>
    </row>
    <row r="135" spans="1:19">
      <c r="A135">
        <v>26</v>
      </c>
      <c r="D135" t="b">
        <v>1</v>
      </c>
      <c r="E135" t="b">
        <v>1</v>
      </c>
      <c r="F135">
        <v>7</v>
      </c>
      <c r="G135" t="s">
        <v>259</v>
      </c>
      <c r="I135" t="s">
        <v>111</v>
      </c>
      <c r="J135" t="s">
        <v>227</v>
      </c>
      <c r="K135">
        <v>5</v>
      </c>
      <c r="L135" t="s">
        <v>104</v>
      </c>
      <c r="M135" t="s">
        <v>125</v>
      </c>
      <c r="Q135" t="s">
        <v>53</v>
      </c>
    </row>
    <row r="136" spans="1:19">
      <c r="A136">
        <v>26</v>
      </c>
      <c r="D136" t="b">
        <v>1</v>
      </c>
      <c r="E136" t="b">
        <v>1</v>
      </c>
      <c r="F136">
        <v>8</v>
      </c>
      <c r="G136" t="s">
        <v>105</v>
      </c>
      <c r="I136" t="s">
        <v>112</v>
      </c>
      <c r="J136" t="s">
        <v>227</v>
      </c>
      <c r="K136">
        <v>5</v>
      </c>
      <c r="L136" t="s">
        <v>113</v>
      </c>
      <c r="M136" t="s">
        <v>53</v>
      </c>
      <c r="O136">
        <v>1</v>
      </c>
      <c r="S136">
        <v>1</v>
      </c>
    </row>
    <row r="137" spans="1:19">
      <c r="A137">
        <v>26</v>
      </c>
      <c r="D137" t="b">
        <v>1</v>
      </c>
      <c r="E137" t="b">
        <v>1</v>
      </c>
      <c r="F137">
        <v>9</v>
      </c>
      <c r="G137" t="s">
        <v>105</v>
      </c>
      <c r="I137" t="s">
        <v>19</v>
      </c>
      <c r="J137" t="s">
        <v>227</v>
      </c>
      <c r="K137">
        <v>5</v>
      </c>
      <c r="L137" t="s">
        <v>108</v>
      </c>
      <c r="M137" t="s">
        <v>57</v>
      </c>
      <c r="N137">
        <v>1</v>
      </c>
      <c r="Q137" t="s">
        <v>57</v>
      </c>
    </row>
    <row r="138" spans="1:19">
      <c r="A138">
        <v>26</v>
      </c>
      <c r="D138" t="b">
        <v>1</v>
      </c>
      <c r="E138" t="b">
        <v>1</v>
      </c>
      <c r="F138">
        <v>10</v>
      </c>
      <c r="G138" t="s">
        <v>259</v>
      </c>
      <c r="I138" t="s">
        <v>183</v>
      </c>
      <c r="J138" t="s">
        <v>227</v>
      </c>
      <c r="K138">
        <v>5</v>
      </c>
      <c r="L138" t="s">
        <v>104</v>
      </c>
      <c r="M138" t="s">
        <v>125</v>
      </c>
      <c r="Q138" t="s">
        <v>53</v>
      </c>
    </row>
    <row r="139" spans="1:19">
      <c r="A139">
        <v>26</v>
      </c>
      <c r="D139" t="b">
        <v>1</v>
      </c>
      <c r="E139" t="b">
        <v>1</v>
      </c>
      <c r="F139">
        <v>11</v>
      </c>
      <c r="G139" t="s">
        <v>105</v>
      </c>
      <c r="I139" t="s">
        <v>184</v>
      </c>
      <c r="J139" t="s">
        <v>227</v>
      </c>
      <c r="K139">
        <v>5</v>
      </c>
      <c r="L139" t="s">
        <v>108</v>
      </c>
      <c r="M139" t="s">
        <v>130</v>
      </c>
      <c r="N139">
        <v>1</v>
      </c>
      <c r="Q139" t="s">
        <v>57</v>
      </c>
      <c r="R139">
        <v>1</v>
      </c>
    </row>
    <row r="140" spans="1:19">
      <c r="A140">
        <v>26</v>
      </c>
      <c r="D140" t="b">
        <v>1</v>
      </c>
      <c r="E140" t="b">
        <v>1</v>
      </c>
      <c r="F140">
        <v>12</v>
      </c>
      <c r="G140" t="s">
        <v>105</v>
      </c>
      <c r="I140" t="s">
        <v>185</v>
      </c>
      <c r="J140" t="s">
        <v>227</v>
      </c>
      <c r="K140">
        <v>5</v>
      </c>
      <c r="L140" t="s">
        <v>113</v>
      </c>
      <c r="M140" t="s">
        <v>58</v>
      </c>
      <c r="Q140" t="s">
        <v>129</v>
      </c>
      <c r="S140">
        <v>1</v>
      </c>
    </row>
    <row r="141" spans="1:19">
      <c r="A141">
        <v>26</v>
      </c>
      <c r="D141" t="b">
        <v>1</v>
      </c>
      <c r="E141" t="b">
        <v>1</v>
      </c>
      <c r="F141">
        <v>13</v>
      </c>
      <c r="G141" t="s">
        <v>105</v>
      </c>
      <c r="I141" t="s">
        <v>186</v>
      </c>
      <c r="J141" t="s">
        <v>227</v>
      </c>
      <c r="K141">
        <v>5</v>
      </c>
      <c r="L141" t="s">
        <v>108</v>
      </c>
      <c r="M141" t="s">
        <v>127</v>
      </c>
      <c r="N141">
        <v>1</v>
      </c>
      <c r="Q141" t="s">
        <v>57</v>
      </c>
    </row>
    <row r="142" spans="1:19">
      <c r="A142">
        <v>26</v>
      </c>
      <c r="D142" t="b">
        <v>1</v>
      </c>
      <c r="E142" t="b">
        <v>1</v>
      </c>
      <c r="F142">
        <v>14</v>
      </c>
      <c r="G142" t="s">
        <v>259</v>
      </c>
      <c r="I142" t="s">
        <v>152</v>
      </c>
      <c r="J142" t="s">
        <v>227</v>
      </c>
      <c r="K142">
        <v>5</v>
      </c>
      <c r="L142" t="s">
        <v>104</v>
      </c>
      <c r="M142" t="s">
        <v>53</v>
      </c>
      <c r="Q142" t="s">
        <v>53</v>
      </c>
    </row>
    <row r="143" spans="1:19">
      <c r="A143">
        <v>26</v>
      </c>
      <c r="D143" t="b">
        <v>1</v>
      </c>
      <c r="E143" t="b">
        <v>1</v>
      </c>
      <c r="F143">
        <v>15</v>
      </c>
      <c r="G143" t="s">
        <v>105</v>
      </c>
      <c r="I143" t="s">
        <v>154</v>
      </c>
      <c r="J143" t="s">
        <v>227</v>
      </c>
      <c r="K143">
        <v>5</v>
      </c>
      <c r="L143" t="s">
        <v>113</v>
      </c>
      <c r="M143" t="s">
        <v>58</v>
      </c>
      <c r="S143">
        <v>1</v>
      </c>
    </row>
    <row r="144" spans="1:19">
      <c r="A144">
        <v>26</v>
      </c>
      <c r="D144" t="b">
        <v>1</v>
      </c>
      <c r="E144" t="b">
        <v>1</v>
      </c>
      <c r="F144">
        <v>16</v>
      </c>
      <c r="G144" t="s">
        <v>259</v>
      </c>
      <c r="I144" t="s">
        <v>155</v>
      </c>
      <c r="J144" t="s">
        <v>227</v>
      </c>
      <c r="K144">
        <v>5</v>
      </c>
      <c r="L144" t="s">
        <v>104</v>
      </c>
      <c r="M144" t="s">
        <v>53</v>
      </c>
      <c r="Q144" t="s">
        <v>53</v>
      </c>
    </row>
    <row r="145" spans="1:18">
      <c r="A145">
        <v>26</v>
      </c>
      <c r="D145" t="b">
        <v>1</v>
      </c>
      <c r="E145" t="b">
        <v>1</v>
      </c>
      <c r="F145">
        <v>17</v>
      </c>
      <c r="G145" t="s">
        <v>105</v>
      </c>
      <c r="I145" t="s">
        <v>156</v>
      </c>
      <c r="J145" t="s">
        <v>227</v>
      </c>
      <c r="K145">
        <v>5</v>
      </c>
      <c r="L145" t="s">
        <v>113</v>
      </c>
      <c r="M145" t="s">
        <v>58</v>
      </c>
      <c r="Q145" t="s">
        <v>58</v>
      </c>
    </row>
    <row r="146" spans="1:18">
      <c r="A146">
        <v>26</v>
      </c>
      <c r="D146" t="b">
        <v>1</v>
      </c>
      <c r="E146" t="b">
        <v>1</v>
      </c>
      <c r="F146">
        <v>18</v>
      </c>
      <c r="G146" t="s">
        <v>105</v>
      </c>
      <c r="I146" t="s">
        <v>157</v>
      </c>
      <c r="J146" t="s">
        <v>227</v>
      </c>
      <c r="K146">
        <v>5</v>
      </c>
      <c r="L146" t="s">
        <v>108</v>
      </c>
      <c r="M146" t="s">
        <v>58</v>
      </c>
      <c r="N146">
        <v>1</v>
      </c>
      <c r="Q146" t="s">
        <v>59</v>
      </c>
      <c r="R146">
        <v>1</v>
      </c>
    </row>
    <row r="147" spans="1:18">
      <c r="A147">
        <v>26</v>
      </c>
      <c r="D147" t="b">
        <v>1</v>
      </c>
      <c r="E147" t="b">
        <v>1</v>
      </c>
      <c r="F147">
        <v>19</v>
      </c>
      <c r="G147" t="s">
        <v>105</v>
      </c>
      <c r="I147" t="s">
        <v>158</v>
      </c>
      <c r="J147" t="s">
        <v>227</v>
      </c>
      <c r="K147">
        <v>5</v>
      </c>
      <c r="L147" t="s">
        <v>113</v>
      </c>
      <c r="M147" t="s">
        <v>58</v>
      </c>
      <c r="Q147" t="s">
        <v>59</v>
      </c>
      <c r="R147">
        <v>1</v>
      </c>
    </row>
    <row r="148" spans="1:18">
      <c r="A148">
        <v>26</v>
      </c>
      <c r="D148" t="b">
        <v>1</v>
      </c>
      <c r="E148" t="b">
        <v>1</v>
      </c>
      <c r="F148">
        <v>20</v>
      </c>
      <c r="G148" t="s">
        <v>105</v>
      </c>
      <c r="I148" t="s">
        <v>159</v>
      </c>
      <c r="J148" t="s">
        <v>227</v>
      </c>
      <c r="K148">
        <v>5</v>
      </c>
      <c r="L148" t="s">
        <v>113</v>
      </c>
      <c r="M148" t="s">
        <v>58</v>
      </c>
      <c r="Q148" t="s">
        <v>57</v>
      </c>
    </row>
    <row r="149" spans="1:18">
      <c r="A149">
        <v>26</v>
      </c>
      <c r="D149" t="b">
        <v>1</v>
      </c>
      <c r="E149" t="b">
        <v>1</v>
      </c>
      <c r="F149">
        <v>21</v>
      </c>
      <c r="G149" t="s">
        <v>259</v>
      </c>
      <c r="I149" t="s">
        <v>160</v>
      </c>
      <c r="J149" t="s">
        <v>227</v>
      </c>
      <c r="K149">
        <v>5</v>
      </c>
      <c r="L149" t="s">
        <v>104</v>
      </c>
      <c r="M149" t="s">
        <v>53</v>
      </c>
      <c r="Q149" t="s">
        <v>53</v>
      </c>
    </row>
    <row r="150" spans="1:18">
      <c r="A150">
        <v>26</v>
      </c>
      <c r="D150" t="b">
        <v>1</v>
      </c>
      <c r="E150" t="b">
        <v>1</v>
      </c>
      <c r="F150">
        <v>22</v>
      </c>
      <c r="G150" t="s">
        <v>259</v>
      </c>
      <c r="I150" t="s">
        <v>161</v>
      </c>
      <c r="J150" t="s">
        <v>227</v>
      </c>
      <c r="K150">
        <v>5</v>
      </c>
      <c r="L150" t="s">
        <v>104</v>
      </c>
      <c r="M150" t="s">
        <v>53</v>
      </c>
      <c r="Q150" t="s">
        <v>53</v>
      </c>
    </row>
    <row r="151" spans="1:18">
      <c r="A151">
        <v>26</v>
      </c>
      <c r="D151" t="b">
        <v>1</v>
      </c>
      <c r="E151" t="b">
        <v>1</v>
      </c>
      <c r="F151">
        <v>23</v>
      </c>
      <c r="G151" t="s">
        <v>259</v>
      </c>
      <c r="I151" t="s">
        <v>162</v>
      </c>
      <c r="J151" t="s">
        <v>227</v>
      </c>
      <c r="K151">
        <v>5</v>
      </c>
      <c r="L151" t="s">
        <v>104</v>
      </c>
      <c r="M151" t="s">
        <v>53</v>
      </c>
      <c r="Q151" t="s">
        <v>53</v>
      </c>
    </row>
    <row r="152" spans="1:18">
      <c r="A152">
        <v>26</v>
      </c>
      <c r="D152" t="b">
        <v>1</v>
      </c>
      <c r="E152" t="b">
        <v>1</v>
      </c>
      <c r="F152">
        <v>24</v>
      </c>
      <c r="G152" t="s">
        <v>105</v>
      </c>
      <c r="I152" t="s">
        <v>163</v>
      </c>
      <c r="J152" t="s">
        <v>227</v>
      </c>
      <c r="K152">
        <v>5</v>
      </c>
      <c r="L152" t="s">
        <v>108</v>
      </c>
      <c r="M152" t="s">
        <v>127</v>
      </c>
      <c r="N152">
        <v>1</v>
      </c>
      <c r="Q152" t="s">
        <v>57</v>
      </c>
      <c r="R152">
        <v>1</v>
      </c>
    </row>
    <row r="153" spans="1:18">
      <c r="A153">
        <v>26</v>
      </c>
      <c r="D153" t="b">
        <v>1</v>
      </c>
      <c r="E153" t="b">
        <v>1</v>
      </c>
      <c r="F153">
        <v>25</v>
      </c>
      <c r="G153" t="s">
        <v>105</v>
      </c>
      <c r="I153" t="s">
        <v>164</v>
      </c>
      <c r="J153" t="s">
        <v>227</v>
      </c>
      <c r="K153">
        <v>5</v>
      </c>
      <c r="L153" t="s">
        <v>108</v>
      </c>
      <c r="M153" t="s">
        <v>59</v>
      </c>
      <c r="N153">
        <v>1</v>
      </c>
      <c r="Q153" t="s">
        <v>127</v>
      </c>
      <c r="R153">
        <v>1</v>
      </c>
    </row>
    <row r="154" spans="1:18">
      <c r="A154">
        <v>26</v>
      </c>
      <c r="D154" t="b">
        <v>1</v>
      </c>
      <c r="E154" t="b">
        <v>1</v>
      </c>
      <c r="F154">
        <v>26</v>
      </c>
      <c r="G154" t="s">
        <v>105</v>
      </c>
      <c r="I154" t="s">
        <v>165</v>
      </c>
      <c r="J154" t="s">
        <v>227</v>
      </c>
      <c r="K154">
        <v>5</v>
      </c>
      <c r="L154" t="s">
        <v>113</v>
      </c>
      <c r="M154" t="s">
        <v>58</v>
      </c>
      <c r="Q154" t="s">
        <v>59</v>
      </c>
    </row>
    <row r="155" spans="1:18">
      <c r="A155">
        <v>26</v>
      </c>
      <c r="D155" t="b">
        <v>1</v>
      </c>
      <c r="E155" t="b">
        <v>1</v>
      </c>
      <c r="F155">
        <v>27</v>
      </c>
      <c r="G155" t="s">
        <v>259</v>
      </c>
      <c r="I155" t="s">
        <v>166</v>
      </c>
      <c r="J155" t="s">
        <v>227</v>
      </c>
      <c r="K155">
        <v>5</v>
      </c>
      <c r="L155" t="s">
        <v>104</v>
      </c>
      <c r="M155" t="s">
        <v>53</v>
      </c>
      <c r="Q155" t="s">
        <v>53</v>
      </c>
    </row>
    <row r="156" spans="1:18">
      <c r="A156">
        <v>26</v>
      </c>
      <c r="D156" t="b">
        <v>1</v>
      </c>
      <c r="E156" t="b">
        <v>1</v>
      </c>
      <c r="F156">
        <v>28</v>
      </c>
      <c r="G156" t="s">
        <v>105</v>
      </c>
      <c r="I156" t="s">
        <v>167</v>
      </c>
      <c r="J156" t="s">
        <v>227</v>
      </c>
      <c r="K156">
        <v>5</v>
      </c>
      <c r="L156" t="s">
        <v>113</v>
      </c>
      <c r="M156" t="s">
        <v>58</v>
      </c>
      <c r="Q156" t="s">
        <v>58</v>
      </c>
    </row>
    <row r="157" spans="1:18">
      <c r="A157">
        <v>27</v>
      </c>
      <c r="D157" t="b">
        <v>1</v>
      </c>
      <c r="E157" t="b">
        <v>0</v>
      </c>
      <c r="F157">
        <v>2</v>
      </c>
      <c r="G157" t="s">
        <v>259</v>
      </c>
      <c r="I157" t="s">
        <v>260</v>
      </c>
      <c r="J157" t="s">
        <v>168</v>
      </c>
      <c r="K157">
        <v>5</v>
      </c>
      <c r="L157" t="s">
        <v>104</v>
      </c>
    </row>
    <row r="158" spans="1:18">
      <c r="A158">
        <v>27</v>
      </c>
      <c r="D158" t="b">
        <v>1</v>
      </c>
      <c r="E158" t="b">
        <v>0</v>
      </c>
      <c r="F158">
        <v>3</v>
      </c>
      <c r="G158" t="s">
        <v>105</v>
      </c>
      <c r="I158" t="s">
        <v>106</v>
      </c>
      <c r="J158" t="s">
        <v>168</v>
      </c>
      <c r="K158">
        <v>5</v>
      </c>
      <c r="L158" t="s">
        <v>108</v>
      </c>
    </row>
    <row r="159" spans="1:18">
      <c r="A159">
        <v>27</v>
      </c>
      <c r="D159" t="b">
        <v>1</v>
      </c>
      <c r="E159" t="b">
        <v>0</v>
      </c>
      <c r="F159">
        <v>5</v>
      </c>
      <c r="G159" t="s">
        <v>105</v>
      </c>
      <c r="I159" t="s">
        <v>167</v>
      </c>
      <c r="J159" t="s">
        <v>168</v>
      </c>
      <c r="K159">
        <v>5</v>
      </c>
      <c r="L159" t="s">
        <v>113</v>
      </c>
      <c r="M159" t="s">
        <v>15</v>
      </c>
      <c r="O159">
        <v>1</v>
      </c>
      <c r="Q159" t="s">
        <v>75</v>
      </c>
      <c r="R159">
        <v>1</v>
      </c>
    </row>
    <row r="160" spans="1:18">
      <c r="A160">
        <v>27</v>
      </c>
      <c r="D160" t="b">
        <v>1</v>
      </c>
      <c r="E160" t="b">
        <v>0</v>
      </c>
      <c r="F160">
        <v>6</v>
      </c>
      <c r="G160" t="s">
        <v>259</v>
      </c>
      <c r="I160" t="s">
        <v>166</v>
      </c>
      <c r="J160" t="s">
        <v>168</v>
      </c>
      <c r="K160">
        <v>5</v>
      </c>
      <c r="L160" t="s">
        <v>104</v>
      </c>
      <c r="M160" t="s">
        <v>15</v>
      </c>
      <c r="Q160" t="s">
        <v>15</v>
      </c>
    </row>
    <row r="161" spans="1:19">
      <c r="A161">
        <v>27</v>
      </c>
      <c r="D161" t="b">
        <v>1</v>
      </c>
      <c r="E161" t="b">
        <v>0</v>
      </c>
      <c r="F161">
        <v>7</v>
      </c>
      <c r="G161" t="s">
        <v>105</v>
      </c>
      <c r="I161" t="s">
        <v>165</v>
      </c>
      <c r="J161" t="s">
        <v>168</v>
      </c>
      <c r="K161">
        <v>5</v>
      </c>
      <c r="L161" t="s">
        <v>113</v>
      </c>
      <c r="M161" t="s">
        <v>16</v>
      </c>
      <c r="O161">
        <v>1</v>
      </c>
      <c r="Q161" t="s">
        <v>75</v>
      </c>
      <c r="R161">
        <v>1</v>
      </c>
    </row>
    <row r="162" spans="1:19">
      <c r="A162">
        <v>27</v>
      </c>
      <c r="D162" t="b">
        <v>1</v>
      </c>
      <c r="E162" t="b">
        <v>0</v>
      </c>
      <c r="F162">
        <v>8</v>
      </c>
      <c r="G162" t="s">
        <v>105</v>
      </c>
      <c r="I162" t="s">
        <v>164</v>
      </c>
      <c r="J162" t="s">
        <v>168</v>
      </c>
      <c r="K162">
        <v>5</v>
      </c>
      <c r="L162" t="s">
        <v>108</v>
      </c>
      <c r="M162" t="s">
        <v>15</v>
      </c>
      <c r="O162">
        <v>1</v>
      </c>
      <c r="Q162" t="s">
        <v>75</v>
      </c>
      <c r="R162">
        <v>1</v>
      </c>
    </row>
    <row r="163" spans="1:19">
      <c r="A163">
        <v>27</v>
      </c>
      <c r="D163" t="b">
        <v>1</v>
      </c>
      <c r="E163" t="b">
        <v>0</v>
      </c>
      <c r="F163">
        <v>9</v>
      </c>
      <c r="G163" t="s">
        <v>105</v>
      </c>
      <c r="I163" t="s">
        <v>163</v>
      </c>
      <c r="J163" t="s">
        <v>168</v>
      </c>
      <c r="K163">
        <v>5</v>
      </c>
      <c r="L163" t="s">
        <v>108</v>
      </c>
      <c r="M163" t="s">
        <v>16</v>
      </c>
      <c r="N163">
        <v>1</v>
      </c>
      <c r="Q163" t="s">
        <v>75</v>
      </c>
      <c r="R163">
        <v>1</v>
      </c>
    </row>
    <row r="164" spans="1:19">
      <c r="A164">
        <v>27</v>
      </c>
      <c r="D164" t="b">
        <v>1</v>
      </c>
      <c r="E164" t="b">
        <v>0</v>
      </c>
      <c r="F164">
        <v>10</v>
      </c>
      <c r="G164" t="s">
        <v>259</v>
      </c>
      <c r="I164" t="s">
        <v>162</v>
      </c>
      <c r="J164" t="s">
        <v>168</v>
      </c>
      <c r="K164">
        <v>5</v>
      </c>
      <c r="L164" t="s">
        <v>104</v>
      </c>
      <c r="M164" t="s">
        <v>15</v>
      </c>
      <c r="Q164" t="s">
        <v>15</v>
      </c>
    </row>
    <row r="165" spans="1:19">
      <c r="A165">
        <v>27</v>
      </c>
      <c r="D165" t="b">
        <v>1</v>
      </c>
      <c r="E165" t="b">
        <v>0</v>
      </c>
      <c r="F165">
        <v>11</v>
      </c>
      <c r="G165" t="s">
        <v>259</v>
      </c>
      <c r="I165" t="s">
        <v>161</v>
      </c>
      <c r="J165" t="s">
        <v>168</v>
      </c>
      <c r="K165">
        <v>5</v>
      </c>
      <c r="L165" t="s">
        <v>104</v>
      </c>
      <c r="M165" t="s">
        <v>15</v>
      </c>
      <c r="Q165" t="s">
        <v>15</v>
      </c>
    </row>
    <row r="166" spans="1:19">
      <c r="A166">
        <v>27</v>
      </c>
      <c r="D166" t="b">
        <v>1</v>
      </c>
      <c r="E166" t="b">
        <v>0</v>
      </c>
      <c r="F166">
        <v>12</v>
      </c>
      <c r="G166" t="s">
        <v>259</v>
      </c>
      <c r="I166" t="s">
        <v>160</v>
      </c>
      <c r="J166" t="s">
        <v>168</v>
      </c>
      <c r="K166">
        <v>5</v>
      </c>
      <c r="L166" t="s">
        <v>104</v>
      </c>
      <c r="M166" t="s">
        <v>15</v>
      </c>
      <c r="Q166" t="s">
        <v>15</v>
      </c>
    </row>
    <row r="167" spans="1:19">
      <c r="A167">
        <v>27</v>
      </c>
      <c r="D167" t="b">
        <v>1</v>
      </c>
      <c r="E167" t="b">
        <v>0</v>
      </c>
      <c r="F167">
        <v>13</v>
      </c>
      <c r="G167" t="s">
        <v>105</v>
      </c>
      <c r="I167" t="s">
        <v>159</v>
      </c>
      <c r="J167" t="s">
        <v>168</v>
      </c>
      <c r="K167">
        <v>5</v>
      </c>
      <c r="L167" t="s">
        <v>113</v>
      </c>
      <c r="M167" t="s">
        <v>15</v>
      </c>
      <c r="O167">
        <v>1</v>
      </c>
      <c r="Q167" t="s">
        <v>55</v>
      </c>
      <c r="R167">
        <v>0</v>
      </c>
    </row>
    <row r="168" spans="1:19">
      <c r="A168">
        <v>27</v>
      </c>
      <c r="D168" t="b">
        <v>1</v>
      </c>
      <c r="E168" t="b">
        <v>0</v>
      </c>
      <c r="F168">
        <v>14</v>
      </c>
      <c r="G168" t="s">
        <v>105</v>
      </c>
      <c r="I168" t="s">
        <v>158</v>
      </c>
      <c r="J168" t="s">
        <v>168</v>
      </c>
      <c r="K168">
        <v>5</v>
      </c>
      <c r="L168" t="s">
        <v>113</v>
      </c>
      <c r="M168" t="s">
        <v>15</v>
      </c>
      <c r="O168">
        <v>1</v>
      </c>
      <c r="Q168" t="s">
        <v>55</v>
      </c>
      <c r="R168">
        <v>0</v>
      </c>
    </row>
    <row r="169" spans="1:19">
      <c r="A169">
        <v>27</v>
      </c>
      <c r="D169" t="b">
        <v>1</v>
      </c>
      <c r="E169" t="b">
        <v>0</v>
      </c>
      <c r="F169">
        <v>15</v>
      </c>
      <c r="G169" t="s">
        <v>105</v>
      </c>
      <c r="I169" t="s">
        <v>157</v>
      </c>
      <c r="J169" t="s">
        <v>168</v>
      </c>
      <c r="K169">
        <v>5</v>
      </c>
      <c r="L169" t="s">
        <v>108</v>
      </c>
      <c r="M169" t="s">
        <v>16</v>
      </c>
      <c r="N169">
        <v>1</v>
      </c>
      <c r="Q169" t="s">
        <v>75</v>
      </c>
      <c r="R169">
        <v>1</v>
      </c>
    </row>
    <row r="170" spans="1:19">
      <c r="A170">
        <v>27</v>
      </c>
      <c r="D170" t="b">
        <v>1</v>
      </c>
      <c r="E170" t="b">
        <v>0</v>
      </c>
      <c r="F170">
        <v>16</v>
      </c>
      <c r="G170" t="s">
        <v>105</v>
      </c>
      <c r="I170" t="s">
        <v>156</v>
      </c>
      <c r="J170" t="s">
        <v>168</v>
      </c>
      <c r="K170">
        <v>5</v>
      </c>
      <c r="L170" t="s">
        <v>113</v>
      </c>
      <c r="M170" t="s">
        <v>55</v>
      </c>
      <c r="N170">
        <v>0</v>
      </c>
      <c r="Q170" t="s">
        <v>75</v>
      </c>
      <c r="R170">
        <v>1</v>
      </c>
    </row>
    <row r="171" spans="1:19">
      <c r="A171">
        <v>27</v>
      </c>
      <c r="D171" t="b">
        <v>1</v>
      </c>
      <c r="E171" t="b">
        <v>0</v>
      </c>
      <c r="F171">
        <v>17</v>
      </c>
      <c r="G171" t="s">
        <v>259</v>
      </c>
      <c r="I171" t="s">
        <v>155</v>
      </c>
      <c r="J171" t="s">
        <v>168</v>
      </c>
      <c r="K171">
        <v>5</v>
      </c>
      <c r="L171" t="s">
        <v>104</v>
      </c>
      <c r="M171" t="s">
        <v>15</v>
      </c>
      <c r="Q171" t="s">
        <v>15</v>
      </c>
    </row>
    <row r="172" spans="1:19">
      <c r="A172">
        <v>27</v>
      </c>
      <c r="D172" t="b">
        <v>1</v>
      </c>
      <c r="E172" t="b">
        <v>0</v>
      </c>
      <c r="F172">
        <v>18</v>
      </c>
      <c r="G172" t="s">
        <v>105</v>
      </c>
      <c r="I172" t="s">
        <v>154</v>
      </c>
      <c r="J172" t="s">
        <v>168</v>
      </c>
      <c r="K172">
        <v>5</v>
      </c>
      <c r="L172" t="s">
        <v>113</v>
      </c>
      <c r="M172" t="s">
        <v>55</v>
      </c>
      <c r="N172">
        <v>0</v>
      </c>
      <c r="Q172" t="s">
        <v>75</v>
      </c>
      <c r="R172">
        <v>1</v>
      </c>
    </row>
    <row r="173" spans="1:19">
      <c r="A173">
        <v>27</v>
      </c>
      <c r="D173" t="b">
        <v>1</v>
      </c>
      <c r="E173" t="b">
        <v>0</v>
      </c>
      <c r="F173">
        <v>19</v>
      </c>
      <c r="G173" t="s">
        <v>259</v>
      </c>
      <c r="I173" t="s">
        <v>152</v>
      </c>
      <c r="J173" t="s">
        <v>168</v>
      </c>
      <c r="K173">
        <v>5</v>
      </c>
      <c r="L173" t="s">
        <v>104</v>
      </c>
      <c r="M173" t="s">
        <v>15</v>
      </c>
      <c r="Q173" t="s">
        <v>15</v>
      </c>
    </row>
    <row r="174" spans="1:19">
      <c r="A174">
        <v>27</v>
      </c>
      <c r="D174" t="b">
        <v>1</v>
      </c>
      <c r="E174" t="b">
        <v>0</v>
      </c>
      <c r="F174">
        <v>20</v>
      </c>
      <c r="G174" t="s">
        <v>105</v>
      </c>
      <c r="I174" t="s">
        <v>186</v>
      </c>
      <c r="J174" t="s">
        <v>168</v>
      </c>
      <c r="K174">
        <v>5</v>
      </c>
      <c r="L174" t="s">
        <v>108</v>
      </c>
      <c r="M174" t="s">
        <v>131</v>
      </c>
      <c r="N174">
        <v>1</v>
      </c>
      <c r="Q174" t="s">
        <v>75</v>
      </c>
      <c r="R174">
        <v>1</v>
      </c>
    </row>
    <row r="175" spans="1:19">
      <c r="A175">
        <v>27</v>
      </c>
      <c r="D175" t="b">
        <v>1</v>
      </c>
      <c r="E175" t="b">
        <v>0</v>
      </c>
      <c r="F175">
        <v>21</v>
      </c>
      <c r="G175" t="s">
        <v>105</v>
      </c>
      <c r="I175" t="s">
        <v>185</v>
      </c>
      <c r="J175" t="s">
        <v>168</v>
      </c>
      <c r="K175">
        <v>5</v>
      </c>
      <c r="L175" t="s">
        <v>113</v>
      </c>
      <c r="M175" t="s">
        <v>55</v>
      </c>
      <c r="N175">
        <v>0</v>
      </c>
      <c r="Q175" t="s">
        <v>55</v>
      </c>
      <c r="R175">
        <v>0</v>
      </c>
    </row>
    <row r="176" spans="1:19">
      <c r="A176">
        <v>27</v>
      </c>
      <c r="D176" t="b">
        <v>1</v>
      </c>
      <c r="E176" t="b">
        <v>0</v>
      </c>
      <c r="F176">
        <v>22</v>
      </c>
      <c r="G176" t="s">
        <v>105</v>
      </c>
      <c r="I176" t="s">
        <v>184</v>
      </c>
      <c r="J176" t="s">
        <v>168</v>
      </c>
      <c r="K176">
        <v>5</v>
      </c>
      <c r="L176" t="s">
        <v>108</v>
      </c>
      <c r="M176" t="s">
        <v>75</v>
      </c>
      <c r="N176">
        <v>1</v>
      </c>
      <c r="Q176" t="s">
        <v>132</v>
      </c>
      <c r="S176">
        <v>1</v>
      </c>
    </row>
    <row r="177" spans="1:19">
      <c r="A177">
        <v>27</v>
      </c>
      <c r="D177" t="b">
        <v>1</v>
      </c>
      <c r="E177" t="b">
        <v>0</v>
      </c>
      <c r="F177">
        <v>23</v>
      </c>
      <c r="G177" t="s">
        <v>259</v>
      </c>
      <c r="I177" t="s">
        <v>183</v>
      </c>
      <c r="J177" t="s">
        <v>168</v>
      </c>
      <c r="K177">
        <v>5</v>
      </c>
      <c r="L177" t="s">
        <v>104</v>
      </c>
      <c r="M177" t="s">
        <v>15</v>
      </c>
      <c r="Q177" t="s">
        <v>15</v>
      </c>
    </row>
    <row r="178" spans="1:19">
      <c r="A178">
        <v>27</v>
      </c>
      <c r="D178" t="b">
        <v>1</v>
      </c>
      <c r="E178" t="b">
        <v>0</v>
      </c>
      <c r="F178">
        <v>24</v>
      </c>
      <c r="G178" t="s">
        <v>105</v>
      </c>
      <c r="I178" t="s">
        <v>19</v>
      </c>
      <c r="J178" t="s">
        <v>168</v>
      </c>
      <c r="K178">
        <v>5</v>
      </c>
      <c r="L178" t="s">
        <v>108</v>
      </c>
      <c r="M178" t="s">
        <v>17</v>
      </c>
      <c r="N178">
        <v>0</v>
      </c>
      <c r="Q178" t="s">
        <v>56</v>
      </c>
      <c r="S178">
        <v>1</v>
      </c>
    </row>
    <row r="179" spans="1:19">
      <c r="A179">
        <v>27</v>
      </c>
      <c r="D179" t="b">
        <v>1</v>
      </c>
      <c r="E179" t="b">
        <v>0</v>
      </c>
      <c r="F179">
        <v>25</v>
      </c>
      <c r="G179" t="s">
        <v>105</v>
      </c>
      <c r="I179" t="s">
        <v>112</v>
      </c>
      <c r="J179" t="s">
        <v>168</v>
      </c>
      <c r="K179">
        <v>5</v>
      </c>
      <c r="L179" t="s">
        <v>113</v>
      </c>
      <c r="M179" t="s">
        <v>55</v>
      </c>
      <c r="N179">
        <v>0</v>
      </c>
      <c r="Q179" t="s">
        <v>75</v>
      </c>
      <c r="R179">
        <v>1</v>
      </c>
    </row>
    <row r="180" spans="1:19">
      <c r="A180">
        <v>27</v>
      </c>
      <c r="D180" t="b">
        <v>1</v>
      </c>
      <c r="E180" t="b">
        <v>0</v>
      </c>
      <c r="F180">
        <v>26</v>
      </c>
      <c r="G180" t="s">
        <v>259</v>
      </c>
      <c r="I180" t="s">
        <v>111</v>
      </c>
      <c r="J180" t="s">
        <v>168</v>
      </c>
      <c r="K180">
        <v>5</v>
      </c>
      <c r="L180" t="s">
        <v>104</v>
      </c>
      <c r="M180" t="s">
        <v>15</v>
      </c>
      <c r="Q180" t="s">
        <v>15</v>
      </c>
    </row>
    <row r="181" spans="1:19">
      <c r="A181">
        <v>27</v>
      </c>
      <c r="D181" t="b">
        <v>1</v>
      </c>
      <c r="E181" t="b">
        <v>0</v>
      </c>
      <c r="F181">
        <v>27</v>
      </c>
      <c r="G181" t="s">
        <v>105</v>
      </c>
      <c r="I181" t="s">
        <v>110</v>
      </c>
      <c r="J181" t="s">
        <v>168</v>
      </c>
      <c r="K181">
        <v>5</v>
      </c>
      <c r="L181" t="s">
        <v>108</v>
      </c>
      <c r="M181" t="s">
        <v>55</v>
      </c>
      <c r="N181">
        <v>0</v>
      </c>
      <c r="Q181" t="s">
        <v>56</v>
      </c>
      <c r="S181">
        <v>1</v>
      </c>
    </row>
    <row r="182" spans="1:19">
      <c r="A182">
        <v>27</v>
      </c>
      <c r="D182" t="b">
        <v>1</v>
      </c>
      <c r="E182" t="b">
        <v>0</v>
      </c>
      <c r="F182">
        <v>28</v>
      </c>
      <c r="G182" t="s">
        <v>105</v>
      </c>
      <c r="I182" t="s">
        <v>109</v>
      </c>
      <c r="J182" t="s">
        <v>168</v>
      </c>
      <c r="K182">
        <v>5</v>
      </c>
      <c r="L182" t="s">
        <v>108</v>
      </c>
      <c r="M182" t="s">
        <v>15</v>
      </c>
      <c r="N182">
        <v>0</v>
      </c>
      <c r="O182">
        <v>1</v>
      </c>
      <c r="Q182" t="s">
        <v>55</v>
      </c>
      <c r="R182">
        <v>1</v>
      </c>
    </row>
    <row r="183" spans="1:19">
      <c r="A183">
        <v>28</v>
      </c>
      <c r="D183" t="b">
        <v>1</v>
      </c>
      <c r="E183" t="b">
        <v>1</v>
      </c>
      <c r="F183">
        <v>2</v>
      </c>
      <c r="G183" t="s">
        <v>259</v>
      </c>
      <c r="I183" t="s">
        <v>260</v>
      </c>
      <c r="J183" t="s">
        <v>168</v>
      </c>
      <c r="K183">
        <v>5</v>
      </c>
      <c r="L183" t="s">
        <v>104</v>
      </c>
    </row>
    <row r="184" spans="1:19">
      <c r="A184">
        <v>28</v>
      </c>
      <c r="D184" t="b">
        <v>1</v>
      </c>
      <c r="E184" t="b">
        <v>1</v>
      </c>
      <c r="F184">
        <v>3</v>
      </c>
      <c r="G184" t="s">
        <v>105</v>
      </c>
      <c r="I184" t="s">
        <v>106</v>
      </c>
      <c r="J184" t="s">
        <v>168</v>
      </c>
      <c r="K184">
        <v>5</v>
      </c>
      <c r="L184" t="s">
        <v>108</v>
      </c>
    </row>
    <row r="185" spans="1:19">
      <c r="A185">
        <v>28</v>
      </c>
      <c r="D185" t="b">
        <v>1</v>
      </c>
      <c r="E185" t="b">
        <v>1</v>
      </c>
      <c r="F185">
        <v>5</v>
      </c>
      <c r="G185" t="s">
        <v>105</v>
      </c>
      <c r="I185" t="s">
        <v>109</v>
      </c>
      <c r="J185" t="s">
        <v>168</v>
      </c>
      <c r="K185">
        <v>5</v>
      </c>
      <c r="L185" t="s">
        <v>108</v>
      </c>
      <c r="M185" t="s">
        <v>133</v>
      </c>
      <c r="N185">
        <v>1</v>
      </c>
      <c r="O185">
        <v>1</v>
      </c>
    </row>
    <row r="186" spans="1:19">
      <c r="A186">
        <v>28</v>
      </c>
      <c r="D186" t="b">
        <v>1</v>
      </c>
      <c r="E186" t="b">
        <v>1</v>
      </c>
      <c r="F186">
        <v>6</v>
      </c>
      <c r="G186" t="s">
        <v>105</v>
      </c>
      <c r="I186" t="s">
        <v>110</v>
      </c>
      <c r="J186" t="s">
        <v>168</v>
      </c>
      <c r="K186">
        <v>5</v>
      </c>
      <c r="L186" t="s">
        <v>108</v>
      </c>
      <c r="M186" t="s">
        <v>55</v>
      </c>
      <c r="N186">
        <v>0</v>
      </c>
    </row>
    <row r="187" spans="1:19">
      <c r="A187">
        <v>28</v>
      </c>
      <c r="D187" t="b">
        <v>1</v>
      </c>
      <c r="E187" t="b">
        <v>1</v>
      </c>
      <c r="F187">
        <v>7</v>
      </c>
      <c r="G187" t="s">
        <v>259</v>
      </c>
      <c r="I187" t="s">
        <v>111</v>
      </c>
      <c r="J187" t="s">
        <v>168</v>
      </c>
      <c r="K187">
        <v>5</v>
      </c>
      <c r="L187" t="s">
        <v>104</v>
      </c>
      <c r="M187" t="s">
        <v>15</v>
      </c>
    </row>
    <row r="188" spans="1:19">
      <c r="A188">
        <v>28</v>
      </c>
      <c r="D188" t="b">
        <v>1</v>
      </c>
      <c r="E188" t="b">
        <v>1</v>
      </c>
      <c r="F188">
        <v>8</v>
      </c>
      <c r="G188" t="s">
        <v>105</v>
      </c>
      <c r="I188" t="s">
        <v>112</v>
      </c>
      <c r="J188" t="s">
        <v>168</v>
      </c>
      <c r="K188">
        <v>5</v>
      </c>
      <c r="L188" t="s">
        <v>113</v>
      </c>
    </row>
    <row r="189" spans="1:19">
      <c r="A189">
        <v>28</v>
      </c>
      <c r="D189" t="b">
        <v>1</v>
      </c>
      <c r="E189" t="b">
        <v>1</v>
      </c>
      <c r="F189">
        <v>9</v>
      </c>
      <c r="G189" t="s">
        <v>105</v>
      </c>
      <c r="I189" t="s">
        <v>19</v>
      </c>
      <c r="J189" t="s">
        <v>168</v>
      </c>
      <c r="K189">
        <v>5</v>
      </c>
      <c r="L189" t="s">
        <v>108</v>
      </c>
    </row>
    <row r="190" spans="1:19">
      <c r="A190">
        <v>28</v>
      </c>
      <c r="D190" t="b">
        <v>1</v>
      </c>
      <c r="E190" t="b">
        <v>1</v>
      </c>
      <c r="F190">
        <v>10</v>
      </c>
      <c r="G190" t="s">
        <v>259</v>
      </c>
      <c r="I190" t="s">
        <v>183</v>
      </c>
      <c r="J190" t="s">
        <v>168</v>
      </c>
      <c r="K190">
        <v>5</v>
      </c>
      <c r="L190" t="s">
        <v>104</v>
      </c>
    </row>
    <row r="191" spans="1:19">
      <c r="A191">
        <v>28</v>
      </c>
      <c r="D191" t="b">
        <v>1</v>
      </c>
      <c r="E191" t="b">
        <v>1</v>
      </c>
      <c r="F191">
        <v>11</v>
      </c>
      <c r="G191" t="s">
        <v>105</v>
      </c>
      <c r="I191" t="s">
        <v>184</v>
      </c>
      <c r="J191" t="s">
        <v>168</v>
      </c>
      <c r="K191">
        <v>5</v>
      </c>
      <c r="L191" t="s">
        <v>108</v>
      </c>
    </row>
    <row r="192" spans="1:19">
      <c r="A192">
        <v>28</v>
      </c>
      <c r="D192" t="b">
        <v>1</v>
      </c>
      <c r="E192" t="b">
        <v>1</v>
      </c>
      <c r="F192">
        <v>12</v>
      </c>
      <c r="G192" t="s">
        <v>105</v>
      </c>
      <c r="I192" t="s">
        <v>185</v>
      </c>
      <c r="J192" t="s">
        <v>168</v>
      </c>
      <c r="K192">
        <v>5</v>
      </c>
      <c r="L192" t="s">
        <v>113</v>
      </c>
    </row>
    <row r="193" spans="1:12">
      <c r="A193">
        <v>28</v>
      </c>
      <c r="D193" t="b">
        <v>1</v>
      </c>
      <c r="E193" t="b">
        <v>1</v>
      </c>
      <c r="F193">
        <v>13</v>
      </c>
      <c r="G193" t="s">
        <v>105</v>
      </c>
      <c r="I193" t="s">
        <v>186</v>
      </c>
      <c r="J193" t="s">
        <v>168</v>
      </c>
      <c r="K193">
        <v>5</v>
      </c>
      <c r="L193" t="s">
        <v>108</v>
      </c>
    </row>
    <row r="194" spans="1:12">
      <c r="A194">
        <v>28</v>
      </c>
      <c r="D194" t="b">
        <v>1</v>
      </c>
      <c r="E194" t="b">
        <v>1</v>
      </c>
      <c r="F194">
        <v>14</v>
      </c>
      <c r="G194" t="s">
        <v>259</v>
      </c>
      <c r="I194" t="s">
        <v>152</v>
      </c>
      <c r="J194" t="s">
        <v>168</v>
      </c>
      <c r="K194">
        <v>5</v>
      </c>
      <c r="L194" t="s">
        <v>104</v>
      </c>
    </row>
    <row r="195" spans="1:12">
      <c r="A195">
        <v>28</v>
      </c>
      <c r="D195" t="b">
        <v>1</v>
      </c>
      <c r="E195" t="b">
        <v>1</v>
      </c>
      <c r="F195">
        <v>15</v>
      </c>
      <c r="G195" t="s">
        <v>105</v>
      </c>
      <c r="I195" t="s">
        <v>154</v>
      </c>
      <c r="J195" t="s">
        <v>168</v>
      </c>
      <c r="K195">
        <v>5</v>
      </c>
      <c r="L195" t="s">
        <v>113</v>
      </c>
    </row>
    <row r="196" spans="1:12">
      <c r="A196">
        <v>28</v>
      </c>
      <c r="D196" t="b">
        <v>1</v>
      </c>
      <c r="E196" t="b">
        <v>1</v>
      </c>
      <c r="F196">
        <v>16</v>
      </c>
      <c r="G196" t="s">
        <v>259</v>
      </c>
      <c r="I196" t="s">
        <v>155</v>
      </c>
      <c r="J196" t="s">
        <v>168</v>
      </c>
      <c r="K196">
        <v>5</v>
      </c>
      <c r="L196" t="s">
        <v>104</v>
      </c>
    </row>
    <row r="197" spans="1:12">
      <c r="A197">
        <v>28</v>
      </c>
      <c r="D197" t="b">
        <v>1</v>
      </c>
      <c r="E197" t="b">
        <v>1</v>
      </c>
      <c r="F197">
        <v>17</v>
      </c>
      <c r="G197" t="s">
        <v>105</v>
      </c>
      <c r="I197" t="s">
        <v>156</v>
      </c>
      <c r="J197" t="s">
        <v>168</v>
      </c>
      <c r="K197">
        <v>5</v>
      </c>
      <c r="L197" t="s">
        <v>113</v>
      </c>
    </row>
    <row r="198" spans="1:12">
      <c r="A198">
        <v>28</v>
      </c>
      <c r="D198" t="b">
        <v>1</v>
      </c>
      <c r="E198" t="b">
        <v>1</v>
      </c>
      <c r="F198">
        <v>18</v>
      </c>
      <c r="G198" t="s">
        <v>105</v>
      </c>
      <c r="I198" t="s">
        <v>157</v>
      </c>
      <c r="J198" t="s">
        <v>168</v>
      </c>
      <c r="K198">
        <v>5</v>
      </c>
      <c r="L198" t="s">
        <v>108</v>
      </c>
    </row>
    <row r="199" spans="1:12">
      <c r="A199">
        <v>28</v>
      </c>
      <c r="D199" t="b">
        <v>1</v>
      </c>
      <c r="E199" t="b">
        <v>1</v>
      </c>
      <c r="F199">
        <v>19</v>
      </c>
      <c r="G199" t="s">
        <v>105</v>
      </c>
      <c r="I199" t="s">
        <v>158</v>
      </c>
      <c r="J199" t="s">
        <v>168</v>
      </c>
      <c r="K199">
        <v>5</v>
      </c>
      <c r="L199" t="s">
        <v>113</v>
      </c>
    </row>
    <row r="200" spans="1:12">
      <c r="A200">
        <v>28</v>
      </c>
      <c r="D200" t="b">
        <v>1</v>
      </c>
      <c r="E200" t="b">
        <v>1</v>
      </c>
      <c r="F200">
        <v>20</v>
      </c>
      <c r="G200" t="s">
        <v>105</v>
      </c>
      <c r="I200" t="s">
        <v>159</v>
      </c>
      <c r="J200" t="s">
        <v>168</v>
      </c>
      <c r="K200">
        <v>5</v>
      </c>
      <c r="L200" t="s">
        <v>113</v>
      </c>
    </row>
    <row r="201" spans="1:12">
      <c r="A201">
        <v>28</v>
      </c>
      <c r="D201" t="b">
        <v>1</v>
      </c>
      <c r="E201" t="b">
        <v>1</v>
      </c>
      <c r="F201">
        <v>21</v>
      </c>
      <c r="G201" t="s">
        <v>259</v>
      </c>
      <c r="I201" t="s">
        <v>160</v>
      </c>
      <c r="J201" t="s">
        <v>168</v>
      </c>
      <c r="K201">
        <v>5</v>
      </c>
      <c r="L201" t="s">
        <v>104</v>
      </c>
    </row>
    <row r="202" spans="1:12">
      <c r="A202">
        <v>28</v>
      </c>
      <c r="D202" t="b">
        <v>1</v>
      </c>
      <c r="E202" t="b">
        <v>1</v>
      </c>
      <c r="F202">
        <v>22</v>
      </c>
      <c r="G202" t="s">
        <v>259</v>
      </c>
      <c r="I202" t="s">
        <v>161</v>
      </c>
      <c r="J202" t="s">
        <v>168</v>
      </c>
      <c r="K202">
        <v>5</v>
      </c>
      <c r="L202" t="s">
        <v>104</v>
      </c>
    </row>
    <row r="203" spans="1:12">
      <c r="A203">
        <v>28</v>
      </c>
      <c r="D203" t="b">
        <v>1</v>
      </c>
      <c r="E203" t="b">
        <v>1</v>
      </c>
      <c r="F203">
        <v>23</v>
      </c>
      <c r="G203" t="s">
        <v>259</v>
      </c>
      <c r="I203" t="s">
        <v>162</v>
      </c>
      <c r="J203" t="s">
        <v>168</v>
      </c>
      <c r="K203">
        <v>5</v>
      </c>
      <c r="L203" t="s">
        <v>104</v>
      </c>
    </row>
    <row r="204" spans="1:12">
      <c r="A204">
        <v>28</v>
      </c>
      <c r="D204" t="b">
        <v>1</v>
      </c>
      <c r="E204" t="b">
        <v>1</v>
      </c>
      <c r="F204">
        <v>24</v>
      </c>
      <c r="G204" t="s">
        <v>105</v>
      </c>
      <c r="I204" t="s">
        <v>163</v>
      </c>
      <c r="J204" t="s">
        <v>168</v>
      </c>
      <c r="K204">
        <v>5</v>
      </c>
      <c r="L204" t="s">
        <v>108</v>
      </c>
    </row>
    <row r="205" spans="1:12">
      <c r="A205">
        <v>28</v>
      </c>
      <c r="D205" t="b">
        <v>1</v>
      </c>
      <c r="E205" t="b">
        <v>1</v>
      </c>
      <c r="F205">
        <v>25</v>
      </c>
      <c r="G205" t="s">
        <v>105</v>
      </c>
      <c r="I205" t="s">
        <v>164</v>
      </c>
      <c r="J205" t="s">
        <v>168</v>
      </c>
      <c r="K205">
        <v>5</v>
      </c>
      <c r="L205" t="s">
        <v>108</v>
      </c>
    </row>
    <row r="206" spans="1:12">
      <c r="A206">
        <v>28</v>
      </c>
      <c r="D206" t="b">
        <v>1</v>
      </c>
      <c r="E206" t="b">
        <v>1</v>
      </c>
      <c r="F206">
        <v>26</v>
      </c>
      <c r="G206" t="s">
        <v>105</v>
      </c>
      <c r="I206" t="s">
        <v>165</v>
      </c>
      <c r="J206" t="s">
        <v>168</v>
      </c>
      <c r="K206">
        <v>5</v>
      </c>
      <c r="L206" t="s">
        <v>113</v>
      </c>
    </row>
    <row r="207" spans="1:12">
      <c r="A207">
        <v>28</v>
      </c>
      <c r="D207" t="b">
        <v>1</v>
      </c>
      <c r="E207" t="b">
        <v>1</v>
      </c>
      <c r="F207">
        <v>27</v>
      </c>
      <c r="G207" t="s">
        <v>259</v>
      </c>
      <c r="I207" t="s">
        <v>166</v>
      </c>
      <c r="J207" t="s">
        <v>168</v>
      </c>
      <c r="K207">
        <v>5</v>
      </c>
      <c r="L207" t="s">
        <v>104</v>
      </c>
    </row>
    <row r="208" spans="1:12">
      <c r="A208">
        <v>28</v>
      </c>
      <c r="D208" t="b">
        <v>1</v>
      </c>
      <c r="E208" t="b">
        <v>1</v>
      </c>
      <c r="F208">
        <v>28</v>
      </c>
      <c r="G208" t="s">
        <v>105</v>
      </c>
      <c r="I208" t="s">
        <v>167</v>
      </c>
      <c r="J208" t="s">
        <v>168</v>
      </c>
      <c r="K208">
        <v>5</v>
      </c>
      <c r="L208" t="s">
        <v>113</v>
      </c>
    </row>
    <row r="209" spans="1:20">
      <c r="A209">
        <v>29</v>
      </c>
      <c r="D209" t="b">
        <v>1</v>
      </c>
      <c r="E209" t="b">
        <v>0</v>
      </c>
      <c r="F209">
        <v>2</v>
      </c>
      <c r="G209" t="s">
        <v>259</v>
      </c>
      <c r="I209" t="s">
        <v>260</v>
      </c>
      <c r="J209" t="s">
        <v>168</v>
      </c>
      <c r="K209">
        <v>5</v>
      </c>
      <c r="L209" t="s">
        <v>104</v>
      </c>
    </row>
    <row r="210" spans="1:20">
      <c r="A210">
        <v>29</v>
      </c>
      <c r="D210" t="b">
        <v>1</v>
      </c>
      <c r="E210" t="b">
        <v>0</v>
      </c>
      <c r="F210">
        <v>3</v>
      </c>
      <c r="G210" t="s">
        <v>105</v>
      </c>
      <c r="I210" t="s">
        <v>106</v>
      </c>
      <c r="J210" t="s">
        <v>168</v>
      </c>
      <c r="K210">
        <v>5</v>
      </c>
      <c r="L210" t="s">
        <v>108</v>
      </c>
      <c r="Q210" t="s">
        <v>59</v>
      </c>
      <c r="R210">
        <v>1</v>
      </c>
    </row>
    <row r="211" spans="1:20">
      <c r="A211">
        <v>29</v>
      </c>
      <c r="D211" t="b">
        <v>1</v>
      </c>
      <c r="E211" t="b">
        <v>0</v>
      </c>
      <c r="F211">
        <v>5</v>
      </c>
      <c r="G211" t="s">
        <v>105</v>
      </c>
      <c r="I211" t="s">
        <v>167</v>
      </c>
      <c r="J211" t="s">
        <v>168</v>
      </c>
      <c r="K211">
        <v>5</v>
      </c>
      <c r="L211" t="s">
        <v>113</v>
      </c>
      <c r="M211" t="s">
        <v>125</v>
      </c>
      <c r="Q211" t="s">
        <v>59</v>
      </c>
      <c r="R211">
        <v>1</v>
      </c>
    </row>
    <row r="212" spans="1:20">
      <c r="A212">
        <v>29</v>
      </c>
      <c r="D212" t="b">
        <v>1</v>
      </c>
      <c r="E212" t="b">
        <v>0</v>
      </c>
      <c r="F212">
        <v>6</v>
      </c>
      <c r="G212" t="s">
        <v>259</v>
      </c>
      <c r="I212" t="s">
        <v>166</v>
      </c>
      <c r="J212" t="s">
        <v>168</v>
      </c>
      <c r="K212">
        <v>5</v>
      </c>
      <c r="L212" t="s">
        <v>104</v>
      </c>
      <c r="M212" t="s">
        <v>53</v>
      </c>
      <c r="Q212" t="s">
        <v>53</v>
      </c>
    </row>
    <row r="213" spans="1:20">
      <c r="A213">
        <v>29</v>
      </c>
      <c r="D213" t="b">
        <v>1</v>
      </c>
      <c r="E213" t="b">
        <v>0</v>
      </c>
      <c r="F213">
        <v>7</v>
      </c>
      <c r="G213" t="s">
        <v>105</v>
      </c>
      <c r="I213" t="s">
        <v>165</v>
      </c>
      <c r="J213" t="s">
        <v>168</v>
      </c>
      <c r="K213">
        <v>5</v>
      </c>
      <c r="L213" t="s">
        <v>113</v>
      </c>
      <c r="M213" t="s">
        <v>53</v>
      </c>
      <c r="Q213" t="s">
        <v>59</v>
      </c>
      <c r="R213">
        <v>1</v>
      </c>
    </row>
    <row r="214" spans="1:20">
      <c r="A214">
        <v>29</v>
      </c>
      <c r="D214" t="b">
        <v>1</v>
      </c>
      <c r="E214" t="b">
        <v>0</v>
      </c>
      <c r="F214">
        <v>8</v>
      </c>
      <c r="G214" t="s">
        <v>105</v>
      </c>
      <c r="I214" t="s">
        <v>164</v>
      </c>
      <c r="J214" t="s">
        <v>168</v>
      </c>
      <c r="K214">
        <v>5</v>
      </c>
      <c r="L214" t="s">
        <v>108</v>
      </c>
      <c r="M214" t="s">
        <v>134</v>
      </c>
      <c r="Q214" t="s">
        <v>129</v>
      </c>
      <c r="T214">
        <v>1</v>
      </c>
    </row>
    <row r="215" spans="1:20">
      <c r="A215">
        <v>29</v>
      </c>
      <c r="D215" t="b">
        <v>1</v>
      </c>
      <c r="E215" t="b">
        <v>0</v>
      </c>
      <c r="F215">
        <v>9</v>
      </c>
      <c r="G215" t="s">
        <v>105</v>
      </c>
      <c r="I215" t="s">
        <v>163</v>
      </c>
      <c r="J215" t="s">
        <v>168</v>
      </c>
      <c r="K215">
        <v>5</v>
      </c>
      <c r="L215" t="s">
        <v>108</v>
      </c>
      <c r="M215" t="s">
        <v>127</v>
      </c>
      <c r="Q215" t="s">
        <v>59</v>
      </c>
      <c r="R215">
        <v>1</v>
      </c>
    </row>
    <row r="216" spans="1:20">
      <c r="A216">
        <v>29</v>
      </c>
      <c r="D216" t="b">
        <v>1</v>
      </c>
      <c r="E216" t="b">
        <v>0</v>
      </c>
      <c r="F216">
        <v>10</v>
      </c>
      <c r="G216" t="s">
        <v>259</v>
      </c>
      <c r="I216" t="s">
        <v>162</v>
      </c>
      <c r="J216" t="s">
        <v>168</v>
      </c>
      <c r="K216">
        <v>5</v>
      </c>
      <c r="L216" t="s">
        <v>104</v>
      </c>
      <c r="M216" t="s">
        <v>53</v>
      </c>
      <c r="Q216" t="s">
        <v>53</v>
      </c>
    </row>
    <row r="217" spans="1:20">
      <c r="A217">
        <v>29</v>
      </c>
      <c r="D217" t="b">
        <v>1</v>
      </c>
      <c r="E217" t="b">
        <v>0</v>
      </c>
      <c r="F217">
        <v>11</v>
      </c>
      <c r="G217" t="s">
        <v>259</v>
      </c>
      <c r="I217" t="s">
        <v>161</v>
      </c>
      <c r="J217" t="s">
        <v>168</v>
      </c>
      <c r="K217">
        <v>5</v>
      </c>
      <c r="L217" t="s">
        <v>104</v>
      </c>
      <c r="M217" t="s">
        <v>53</v>
      </c>
      <c r="Q217" t="s">
        <v>53</v>
      </c>
    </row>
    <row r="218" spans="1:20">
      <c r="A218">
        <v>29</v>
      </c>
      <c r="D218" t="b">
        <v>1</v>
      </c>
      <c r="E218" t="b">
        <v>0</v>
      </c>
      <c r="F218">
        <v>12</v>
      </c>
      <c r="G218" t="s">
        <v>259</v>
      </c>
      <c r="I218" t="s">
        <v>160</v>
      </c>
      <c r="J218" t="s">
        <v>168</v>
      </c>
      <c r="K218">
        <v>5</v>
      </c>
      <c r="L218" t="s">
        <v>104</v>
      </c>
      <c r="M218" t="s">
        <v>53</v>
      </c>
      <c r="Q218" t="s">
        <v>53</v>
      </c>
    </row>
    <row r="219" spans="1:20">
      <c r="A219">
        <v>29</v>
      </c>
      <c r="D219" t="b">
        <v>1</v>
      </c>
      <c r="E219" t="b">
        <v>0</v>
      </c>
      <c r="F219">
        <v>13</v>
      </c>
      <c r="G219" t="s">
        <v>105</v>
      </c>
      <c r="I219" t="s">
        <v>159</v>
      </c>
      <c r="J219" t="s">
        <v>168</v>
      </c>
      <c r="K219">
        <v>5</v>
      </c>
      <c r="L219" t="s">
        <v>113</v>
      </c>
      <c r="M219" t="s">
        <v>58</v>
      </c>
      <c r="Q219" t="s">
        <v>57</v>
      </c>
      <c r="R219">
        <v>1</v>
      </c>
    </row>
    <row r="220" spans="1:20">
      <c r="A220">
        <v>29</v>
      </c>
      <c r="D220" t="b">
        <v>1</v>
      </c>
      <c r="E220" t="b">
        <v>0</v>
      </c>
      <c r="F220">
        <v>14</v>
      </c>
      <c r="G220" t="s">
        <v>105</v>
      </c>
      <c r="I220" t="s">
        <v>158</v>
      </c>
      <c r="J220" t="s">
        <v>168</v>
      </c>
      <c r="K220">
        <v>5</v>
      </c>
      <c r="L220" t="s">
        <v>113</v>
      </c>
      <c r="M220" t="s">
        <v>125</v>
      </c>
      <c r="Q220" t="s">
        <v>57</v>
      </c>
      <c r="R220">
        <v>1</v>
      </c>
    </row>
    <row r="221" spans="1:20">
      <c r="A221">
        <v>29</v>
      </c>
      <c r="D221" t="b">
        <v>1</v>
      </c>
      <c r="E221" t="b">
        <v>0</v>
      </c>
      <c r="F221">
        <v>15</v>
      </c>
      <c r="G221" t="s">
        <v>105</v>
      </c>
      <c r="I221" t="s">
        <v>157</v>
      </c>
      <c r="J221" t="s">
        <v>168</v>
      </c>
      <c r="K221">
        <v>5</v>
      </c>
      <c r="L221" t="s">
        <v>108</v>
      </c>
      <c r="M221" t="s">
        <v>127</v>
      </c>
      <c r="N221">
        <v>1</v>
      </c>
      <c r="Q221" t="s">
        <v>57</v>
      </c>
      <c r="R221">
        <v>1</v>
      </c>
    </row>
    <row r="222" spans="1:20">
      <c r="A222">
        <v>29</v>
      </c>
      <c r="D222" t="b">
        <v>1</v>
      </c>
      <c r="E222" t="b">
        <v>0</v>
      </c>
      <c r="F222">
        <v>16</v>
      </c>
      <c r="G222" t="s">
        <v>105</v>
      </c>
      <c r="I222" t="s">
        <v>156</v>
      </c>
      <c r="J222" t="s">
        <v>168</v>
      </c>
      <c r="K222">
        <v>5</v>
      </c>
      <c r="L222" t="s">
        <v>113</v>
      </c>
      <c r="M222" t="s">
        <v>125</v>
      </c>
      <c r="Q222" t="s">
        <v>57</v>
      </c>
      <c r="R222">
        <v>1</v>
      </c>
    </row>
    <row r="223" spans="1:20">
      <c r="A223">
        <v>29</v>
      </c>
      <c r="D223" t="b">
        <v>1</v>
      </c>
      <c r="E223" t="b">
        <v>0</v>
      </c>
      <c r="F223">
        <v>17</v>
      </c>
      <c r="G223" t="s">
        <v>259</v>
      </c>
      <c r="I223" t="s">
        <v>155</v>
      </c>
      <c r="J223" t="s">
        <v>168</v>
      </c>
      <c r="K223">
        <v>5</v>
      </c>
      <c r="L223" t="s">
        <v>104</v>
      </c>
      <c r="M223" t="s">
        <v>125</v>
      </c>
      <c r="Q223" t="s">
        <v>53</v>
      </c>
    </row>
    <row r="224" spans="1:20">
      <c r="A224">
        <v>29</v>
      </c>
      <c r="D224" t="b">
        <v>1</v>
      </c>
      <c r="E224" t="b">
        <v>0</v>
      </c>
      <c r="F224">
        <v>18</v>
      </c>
      <c r="G224" t="s">
        <v>105</v>
      </c>
      <c r="I224" t="s">
        <v>154</v>
      </c>
      <c r="J224" t="s">
        <v>168</v>
      </c>
      <c r="K224">
        <v>5</v>
      </c>
      <c r="L224" t="s">
        <v>113</v>
      </c>
      <c r="M224" t="s">
        <v>125</v>
      </c>
      <c r="Q224" t="s">
        <v>60</v>
      </c>
      <c r="R224">
        <v>1</v>
      </c>
    </row>
    <row r="225" spans="1:20">
      <c r="A225">
        <v>29</v>
      </c>
      <c r="D225" t="b">
        <v>1</v>
      </c>
      <c r="E225" t="b">
        <v>0</v>
      </c>
      <c r="F225">
        <v>19</v>
      </c>
      <c r="G225" t="s">
        <v>259</v>
      </c>
      <c r="I225" t="s">
        <v>152</v>
      </c>
      <c r="J225" t="s">
        <v>168</v>
      </c>
      <c r="K225">
        <v>5</v>
      </c>
      <c r="L225" t="s">
        <v>104</v>
      </c>
      <c r="M225" t="s">
        <v>53</v>
      </c>
      <c r="Q225" t="s">
        <v>53</v>
      </c>
    </row>
    <row r="226" spans="1:20">
      <c r="A226">
        <v>29</v>
      </c>
      <c r="D226" t="b">
        <v>1</v>
      </c>
      <c r="E226" t="b">
        <v>0</v>
      </c>
      <c r="F226">
        <v>20</v>
      </c>
      <c r="G226" t="s">
        <v>105</v>
      </c>
      <c r="I226" t="s">
        <v>186</v>
      </c>
      <c r="J226" t="s">
        <v>168</v>
      </c>
      <c r="K226">
        <v>5</v>
      </c>
      <c r="L226" t="s">
        <v>108</v>
      </c>
      <c r="M226" t="s">
        <v>127</v>
      </c>
      <c r="Q226" t="s">
        <v>57</v>
      </c>
      <c r="R226">
        <v>1</v>
      </c>
    </row>
    <row r="227" spans="1:20">
      <c r="A227">
        <v>29</v>
      </c>
      <c r="D227" t="b">
        <v>1</v>
      </c>
      <c r="E227" t="b">
        <v>0</v>
      </c>
      <c r="F227">
        <v>21</v>
      </c>
      <c r="G227" t="s">
        <v>105</v>
      </c>
      <c r="I227" t="s">
        <v>185</v>
      </c>
      <c r="J227" t="s">
        <v>168</v>
      </c>
      <c r="K227">
        <v>5</v>
      </c>
      <c r="L227" t="s">
        <v>113</v>
      </c>
      <c r="M227" t="s">
        <v>53</v>
      </c>
      <c r="Q227" t="s">
        <v>57</v>
      </c>
      <c r="R227">
        <v>1</v>
      </c>
    </row>
    <row r="228" spans="1:20">
      <c r="A228">
        <v>29</v>
      </c>
      <c r="D228" t="b">
        <v>1</v>
      </c>
      <c r="E228" t="b">
        <v>0</v>
      </c>
      <c r="F228">
        <v>22</v>
      </c>
      <c r="G228" t="s">
        <v>105</v>
      </c>
      <c r="I228" t="s">
        <v>184</v>
      </c>
      <c r="J228" t="s">
        <v>168</v>
      </c>
      <c r="K228">
        <v>5</v>
      </c>
      <c r="L228" t="s">
        <v>108</v>
      </c>
      <c r="M228" t="s">
        <v>127</v>
      </c>
      <c r="Q228" t="s">
        <v>135</v>
      </c>
      <c r="T228">
        <v>1</v>
      </c>
    </row>
    <row r="229" spans="1:20">
      <c r="A229">
        <v>29</v>
      </c>
      <c r="D229" t="b">
        <v>1</v>
      </c>
      <c r="E229" t="b">
        <v>0</v>
      </c>
      <c r="F229">
        <v>23</v>
      </c>
      <c r="G229" t="s">
        <v>259</v>
      </c>
      <c r="I229" t="s">
        <v>183</v>
      </c>
      <c r="J229" t="s">
        <v>168</v>
      </c>
      <c r="K229">
        <v>5</v>
      </c>
      <c r="L229" t="s">
        <v>104</v>
      </c>
      <c r="M229" t="s">
        <v>53</v>
      </c>
      <c r="Q229" t="s">
        <v>53</v>
      </c>
    </row>
    <row r="230" spans="1:20">
      <c r="A230">
        <v>29</v>
      </c>
      <c r="D230" t="b">
        <v>1</v>
      </c>
      <c r="E230" t="b">
        <v>0</v>
      </c>
      <c r="F230">
        <v>24</v>
      </c>
      <c r="G230" t="s">
        <v>105</v>
      </c>
      <c r="I230" t="s">
        <v>19</v>
      </c>
      <c r="J230" t="s">
        <v>168</v>
      </c>
      <c r="K230">
        <v>5</v>
      </c>
      <c r="L230" t="s">
        <v>108</v>
      </c>
      <c r="M230" t="s">
        <v>67</v>
      </c>
      <c r="Q230" t="s">
        <v>60</v>
      </c>
      <c r="R230">
        <v>1</v>
      </c>
    </row>
    <row r="231" spans="1:20">
      <c r="A231">
        <v>29</v>
      </c>
      <c r="D231" t="b">
        <v>1</v>
      </c>
      <c r="E231" t="b">
        <v>0</v>
      </c>
      <c r="F231">
        <v>25</v>
      </c>
      <c r="G231" t="s">
        <v>105</v>
      </c>
      <c r="I231" t="s">
        <v>112</v>
      </c>
      <c r="J231" t="s">
        <v>168</v>
      </c>
      <c r="K231">
        <v>5</v>
      </c>
      <c r="L231" t="s">
        <v>113</v>
      </c>
      <c r="M231" t="s">
        <v>53</v>
      </c>
      <c r="Q231" t="s">
        <v>129</v>
      </c>
      <c r="T231">
        <v>1</v>
      </c>
    </row>
    <row r="232" spans="1:20">
      <c r="A232">
        <v>29</v>
      </c>
      <c r="D232" t="b">
        <v>1</v>
      </c>
      <c r="E232" t="b">
        <v>0</v>
      </c>
      <c r="F232">
        <v>26</v>
      </c>
      <c r="G232" t="s">
        <v>259</v>
      </c>
      <c r="I232" t="s">
        <v>111</v>
      </c>
      <c r="J232" t="s">
        <v>168</v>
      </c>
      <c r="K232">
        <v>5</v>
      </c>
      <c r="L232" t="s">
        <v>104</v>
      </c>
      <c r="M232" t="s">
        <v>53</v>
      </c>
      <c r="Q232" t="s">
        <v>53</v>
      </c>
    </row>
    <row r="233" spans="1:20">
      <c r="A233">
        <v>29</v>
      </c>
      <c r="D233" t="b">
        <v>1</v>
      </c>
      <c r="E233" t="b">
        <v>0</v>
      </c>
      <c r="F233">
        <v>27</v>
      </c>
      <c r="G233" t="s">
        <v>105</v>
      </c>
      <c r="I233" t="s">
        <v>110</v>
      </c>
      <c r="J233" t="s">
        <v>168</v>
      </c>
      <c r="K233">
        <v>5</v>
      </c>
      <c r="L233" t="s">
        <v>108</v>
      </c>
      <c r="M233" t="s">
        <v>57</v>
      </c>
      <c r="Q233" t="s">
        <v>57</v>
      </c>
      <c r="R233">
        <v>1</v>
      </c>
    </row>
    <row r="234" spans="1:20">
      <c r="A234">
        <v>29</v>
      </c>
      <c r="D234" t="b">
        <v>1</v>
      </c>
      <c r="E234" t="b">
        <v>0</v>
      </c>
      <c r="F234">
        <v>28</v>
      </c>
      <c r="G234" t="s">
        <v>105</v>
      </c>
      <c r="I234" t="s">
        <v>109</v>
      </c>
      <c r="J234" t="s">
        <v>168</v>
      </c>
      <c r="K234">
        <v>5</v>
      </c>
      <c r="L234" t="s">
        <v>108</v>
      </c>
      <c r="M234" t="s">
        <v>127</v>
      </c>
      <c r="Q234" t="s">
        <v>57</v>
      </c>
      <c r="R234">
        <v>1</v>
      </c>
    </row>
    <row r="235" spans="1:20">
      <c r="A235">
        <v>30</v>
      </c>
      <c r="D235" t="b">
        <v>1</v>
      </c>
      <c r="E235" t="b">
        <v>1</v>
      </c>
      <c r="F235">
        <v>2</v>
      </c>
      <c r="G235" t="s">
        <v>259</v>
      </c>
      <c r="I235" t="s">
        <v>260</v>
      </c>
      <c r="J235" t="s">
        <v>168</v>
      </c>
      <c r="K235">
        <v>5</v>
      </c>
      <c r="L235" t="s">
        <v>104</v>
      </c>
      <c r="M235" t="s">
        <v>53</v>
      </c>
    </row>
    <row r="236" spans="1:20">
      <c r="A236">
        <v>30</v>
      </c>
      <c r="D236" t="b">
        <v>1</v>
      </c>
      <c r="E236" t="b">
        <v>1</v>
      </c>
      <c r="F236">
        <v>3</v>
      </c>
      <c r="G236" t="s">
        <v>105</v>
      </c>
      <c r="I236" t="s">
        <v>106</v>
      </c>
      <c r="J236" t="s">
        <v>168</v>
      </c>
      <c r="K236">
        <v>5</v>
      </c>
      <c r="L236" t="s">
        <v>108</v>
      </c>
      <c r="M236" t="s">
        <v>136</v>
      </c>
      <c r="N236">
        <v>1</v>
      </c>
    </row>
    <row r="237" spans="1:20">
      <c r="A237">
        <v>30</v>
      </c>
      <c r="D237" t="b">
        <v>1</v>
      </c>
      <c r="E237" t="b">
        <v>1</v>
      </c>
      <c r="F237">
        <v>5</v>
      </c>
      <c r="G237" t="s">
        <v>105</v>
      </c>
      <c r="I237" t="s">
        <v>109</v>
      </c>
      <c r="J237" t="s">
        <v>168</v>
      </c>
      <c r="K237">
        <v>5</v>
      </c>
      <c r="L237" t="s">
        <v>108</v>
      </c>
      <c r="M237" t="s">
        <v>127</v>
      </c>
      <c r="Q237" t="s">
        <v>57</v>
      </c>
      <c r="R237">
        <v>1</v>
      </c>
    </row>
    <row r="238" spans="1:20">
      <c r="A238">
        <v>30</v>
      </c>
      <c r="D238" t="b">
        <v>1</v>
      </c>
      <c r="E238" t="b">
        <v>1</v>
      </c>
      <c r="F238">
        <v>6</v>
      </c>
      <c r="G238" t="s">
        <v>105</v>
      </c>
      <c r="I238" t="s">
        <v>110</v>
      </c>
      <c r="J238" t="s">
        <v>168</v>
      </c>
      <c r="K238">
        <v>5</v>
      </c>
      <c r="L238" t="s">
        <v>108</v>
      </c>
      <c r="M238" t="s">
        <v>130</v>
      </c>
      <c r="N238">
        <v>1</v>
      </c>
      <c r="Q238" t="s">
        <v>169</v>
      </c>
      <c r="R238">
        <v>1</v>
      </c>
    </row>
    <row r="239" spans="1:20">
      <c r="A239">
        <v>30</v>
      </c>
      <c r="D239" t="b">
        <v>1</v>
      </c>
      <c r="E239" t="b">
        <v>1</v>
      </c>
      <c r="F239">
        <v>7</v>
      </c>
      <c r="G239" t="s">
        <v>259</v>
      </c>
      <c r="I239" t="s">
        <v>111</v>
      </c>
      <c r="J239" t="s">
        <v>168</v>
      </c>
      <c r="K239">
        <v>5</v>
      </c>
      <c r="L239" t="s">
        <v>104</v>
      </c>
      <c r="M239" t="s">
        <v>53</v>
      </c>
      <c r="Q239" t="s">
        <v>53</v>
      </c>
    </row>
    <row r="240" spans="1:20">
      <c r="A240">
        <v>30</v>
      </c>
      <c r="D240" t="b">
        <v>1</v>
      </c>
      <c r="E240" t="b">
        <v>1</v>
      </c>
      <c r="F240">
        <v>8</v>
      </c>
      <c r="G240" t="s">
        <v>105</v>
      </c>
      <c r="I240" t="s">
        <v>112</v>
      </c>
      <c r="J240" t="s">
        <v>168</v>
      </c>
      <c r="K240">
        <v>5</v>
      </c>
      <c r="L240" t="s">
        <v>113</v>
      </c>
      <c r="M240" t="s">
        <v>67</v>
      </c>
      <c r="Q240" t="s">
        <v>57</v>
      </c>
      <c r="R240">
        <v>1</v>
      </c>
    </row>
    <row r="241" spans="1:19">
      <c r="A241">
        <v>30</v>
      </c>
      <c r="D241" t="b">
        <v>1</v>
      </c>
      <c r="E241" t="b">
        <v>1</v>
      </c>
      <c r="F241">
        <v>9</v>
      </c>
      <c r="G241" t="s">
        <v>105</v>
      </c>
      <c r="I241" t="s">
        <v>19</v>
      </c>
      <c r="J241" t="s">
        <v>168</v>
      </c>
      <c r="K241">
        <v>5</v>
      </c>
      <c r="L241" t="s">
        <v>108</v>
      </c>
      <c r="M241" t="s">
        <v>170</v>
      </c>
      <c r="N241">
        <v>1</v>
      </c>
      <c r="O241">
        <v>1</v>
      </c>
      <c r="Q241" t="s">
        <v>171</v>
      </c>
      <c r="R241">
        <v>1</v>
      </c>
      <c r="S241">
        <v>1</v>
      </c>
    </row>
    <row r="242" spans="1:19">
      <c r="A242">
        <v>30</v>
      </c>
      <c r="D242" t="b">
        <v>1</v>
      </c>
      <c r="E242" t="b">
        <v>1</v>
      </c>
      <c r="F242">
        <v>10</v>
      </c>
      <c r="G242" t="s">
        <v>259</v>
      </c>
      <c r="I242" t="s">
        <v>183</v>
      </c>
      <c r="J242" t="s">
        <v>168</v>
      </c>
      <c r="K242">
        <v>5</v>
      </c>
      <c r="L242" t="s">
        <v>104</v>
      </c>
      <c r="M242" t="s">
        <v>53</v>
      </c>
      <c r="Q242" t="s">
        <v>53</v>
      </c>
    </row>
    <row r="243" spans="1:19">
      <c r="A243">
        <v>30</v>
      </c>
      <c r="D243" t="b">
        <v>1</v>
      </c>
      <c r="E243" t="b">
        <v>1</v>
      </c>
      <c r="F243">
        <v>11</v>
      </c>
      <c r="G243" t="s">
        <v>105</v>
      </c>
      <c r="I243" t="s">
        <v>184</v>
      </c>
      <c r="J243" t="s">
        <v>168</v>
      </c>
      <c r="K243">
        <v>5</v>
      </c>
      <c r="L243" t="s">
        <v>108</v>
      </c>
      <c r="M243" t="s">
        <v>135</v>
      </c>
      <c r="N243">
        <v>1</v>
      </c>
      <c r="O243">
        <v>1</v>
      </c>
      <c r="Q243" t="s">
        <v>172</v>
      </c>
      <c r="R243">
        <v>1</v>
      </c>
    </row>
    <row r="244" spans="1:19">
      <c r="A244">
        <v>30</v>
      </c>
      <c r="D244" t="b">
        <v>1</v>
      </c>
      <c r="E244" t="b">
        <v>1</v>
      </c>
      <c r="F244">
        <v>12</v>
      </c>
      <c r="G244" t="s">
        <v>105</v>
      </c>
      <c r="I244" t="s">
        <v>185</v>
      </c>
      <c r="J244" t="s">
        <v>168</v>
      </c>
      <c r="K244">
        <v>5</v>
      </c>
      <c r="L244" t="s">
        <v>113</v>
      </c>
      <c r="M244" t="s">
        <v>58</v>
      </c>
      <c r="Q244" t="s">
        <v>65</v>
      </c>
      <c r="R244">
        <v>1</v>
      </c>
    </row>
    <row r="245" spans="1:19">
      <c r="A245">
        <v>30</v>
      </c>
      <c r="D245" t="b">
        <v>1</v>
      </c>
      <c r="E245" t="b">
        <v>1</v>
      </c>
      <c r="F245">
        <v>13</v>
      </c>
      <c r="G245" t="s">
        <v>105</v>
      </c>
      <c r="I245" t="s">
        <v>186</v>
      </c>
      <c r="J245" t="s">
        <v>168</v>
      </c>
      <c r="K245">
        <v>5</v>
      </c>
      <c r="L245" t="s">
        <v>108</v>
      </c>
      <c r="M245" t="s">
        <v>57</v>
      </c>
      <c r="N245">
        <v>1</v>
      </c>
      <c r="Q245" t="s">
        <v>173</v>
      </c>
      <c r="R245">
        <v>1</v>
      </c>
      <c r="S245">
        <v>1</v>
      </c>
    </row>
    <row r="246" spans="1:19">
      <c r="A246">
        <v>30</v>
      </c>
      <c r="D246" t="b">
        <v>1</v>
      </c>
      <c r="E246" t="b">
        <v>1</v>
      </c>
      <c r="F246">
        <v>14</v>
      </c>
      <c r="G246" t="s">
        <v>259</v>
      </c>
      <c r="I246" t="s">
        <v>152</v>
      </c>
      <c r="J246" t="s">
        <v>168</v>
      </c>
      <c r="K246">
        <v>5</v>
      </c>
      <c r="L246" t="s">
        <v>104</v>
      </c>
      <c r="M246" t="s">
        <v>53</v>
      </c>
      <c r="Q246" t="s">
        <v>53</v>
      </c>
    </row>
    <row r="247" spans="1:19">
      <c r="A247">
        <v>30</v>
      </c>
      <c r="D247" t="b">
        <v>1</v>
      </c>
      <c r="E247" t="b">
        <v>1</v>
      </c>
      <c r="F247">
        <v>15</v>
      </c>
      <c r="G247" t="s">
        <v>105</v>
      </c>
      <c r="I247" t="s">
        <v>154</v>
      </c>
      <c r="J247" t="s">
        <v>168</v>
      </c>
      <c r="K247">
        <v>5</v>
      </c>
      <c r="L247" t="s">
        <v>113</v>
      </c>
      <c r="M247" t="s">
        <v>58</v>
      </c>
      <c r="Q247" t="s">
        <v>174</v>
      </c>
      <c r="R247">
        <v>1</v>
      </c>
      <c r="S247">
        <v>1</v>
      </c>
    </row>
    <row r="248" spans="1:19">
      <c r="A248">
        <v>30</v>
      </c>
      <c r="D248" t="b">
        <v>1</v>
      </c>
      <c r="E248" t="b">
        <v>1</v>
      </c>
      <c r="F248">
        <v>16</v>
      </c>
      <c r="G248" t="s">
        <v>259</v>
      </c>
      <c r="I248" t="s">
        <v>155</v>
      </c>
      <c r="J248" t="s">
        <v>168</v>
      </c>
      <c r="K248">
        <v>5</v>
      </c>
      <c r="L248" t="s">
        <v>104</v>
      </c>
      <c r="M248" t="s">
        <v>53</v>
      </c>
      <c r="Q248" t="s">
        <v>53</v>
      </c>
    </row>
    <row r="249" spans="1:19">
      <c r="A249">
        <v>30</v>
      </c>
      <c r="D249" t="b">
        <v>1</v>
      </c>
      <c r="E249" t="b">
        <v>1</v>
      </c>
      <c r="F249">
        <v>17</v>
      </c>
      <c r="G249" t="s">
        <v>105</v>
      </c>
      <c r="I249" t="s">
        <v>156</v>
      </c>
      <c r="J249" t="s">
        <v>168</v>
      </c>
      <c r="K249">
        <v>5</v>
      </c>
      <c r="L249" t="s">
        <v>113</v>
      </c>
      <c r="M249" t="s">
        <v>58</v>
      </c>
      <c r="Q249" t="s">
        <v>57</v>
      </c>
      <c r="R249">
        <v>1</v>
      </c>
    </row>
    <row r="250" spans="1:19">
      <c r="A250">
        <v>30</v>
      </c>
      <c r="D250" t="b">
        <v>1</v>
      </c>
      <c r="E250" t="b">
        <v>1</v>
      </c>
      <c r="F250">
        <v>18</v>
      </c>
      <c r="G250" t="s">
        <v>105</v>
      </c>
      <c r="I250" t="s">
        <v>157</v>
      </c>
      <c r="J250" t="s">
        <v>168</v>
      </c>
      <c r="K250">
        <v>5</v>
      </c>
      <c r="L250" t="s">
        <v>108</v>
      </c>
      <c r="M250" t="s">
        <v>58</v>
      </c>
      <c r="N250">
        <v>1</v>
      </c>
      <c r="Q250" t="s">
        <v>57</v>
      </c>
      <c r="R250">
        <v>1</v>
      </c>
    </row>
    <row r="251" spans="1:19">
      <c r="A251">
        <v>30</v>
      </c>
      <c r="D251" t="b">
        <v>1</v>
      </c>
      <c r="E251" t="b">
        <v>1</v>
      </c>
      <c r="F251">
        <v>19</v>
      </c>
      <c r="G251" t="s">
        <v>105</v>
      </c>
      <c r="I251" t="s">
        <v>158</v>
      </c>
      <c r="J251" t="s">
        <v>168</v>
      </c>
      <c r="K251">
        <v>5</v>
      </c>
      <c r="L251" t="s">
        <v>113</v>
      </c>
      <c r="M251" t="s">
        <v>58</v>
      </c>
      <c r="Q251" t="s">
        <v>175</v>
      </c>
      <c r="R251">
        <v>1</v>
      </c>
      <c r="S251">
        <v>1</v>
      </c>
    </row>
    <row r="252" spans="1:19">
      <c r="A252">
        <v>30</v>
      </c>
      <c r="D252" t="b">
        <v>1</v>
      </c>
      <c r="E252" t="b">
        <v>1</v>
      </c>
      <c r="F252">
        <v>20</v>
      </c>
      <c r="G252" t="s">
        <v>105</v>
      </c>
      <c r="I252" t="s">
        <v>159</v>
      </c>
      <c r="J252" t="s">
        <v>168</v>
      </c>
      <c r="K252">
        <v>5</v>
      </c>
      <c r="L252" t="s">
        <v>113</v>
      </c>
      <c r="M252" t="s">
        <v>58</v>
      </c>
      <c r="Q252" t="s">
        <v>176</v>
      </c>
      <c r="R252">
        <v>1</v>
      </c>
      <c r="S252">
        <v>1</v>
      </c>
    </row>
    <row r="253" spans="1:19">
      <c r="A253">
        <v>30</v>
      </c>
      <c r="D253" t="b">
        <v>1</v>
      </c>
      <c r="E253" t="b">
        <v>1</v>
      </c>
      <c r="F253">
        <v>21</v>
      </c>
      <c r="G253" t="s">
        <v>259</v>
      </c>
      <c r="I253" t="s">
        <v>160</v>
      </c>
      <c r="J253" t="s">
        <v>168</v>
      </c>
      <c r="K253">
        <v>5</v>
      </c>
      <c r="L253" t="s">
        <v>104</v>
      </c>
      <c r="M253" t="s">
        <v>53</v>
      </c>
      <c r="Q253" t="s">
        <v>53</v>
      </c>
    </row>
    <row r="254" spans="1:19">
      <c r="A254">
        <v>30</v>
      </c>
      <c r="D254" t="b">
        <v>1</v>
      </c>
      <c r="E254" t="b">
        <v>1</v>
      </c>
      <c r="F254">
        <v>22</v>
      </c>
      <c r="G254" t="s">
        <v>259</v>
      </c>
      <c r="I254" t="s">
        <v>161</v>
      </c>
      <c r="J254" t="s">
        <v>168</v>
      </c>
      <c r="K254">
        <v>5</v>
      </c>
      <c r="L254" t="s">
        <v>104</v>
      </c>
      <c r="M254" t="s">
        <v>53</v>
      </c>
      <c r="Q254" t="s">
        <v>53</v>
      </c>
    </row>
    <row r="255" spans="1:19">
      <c r="A255">
        <v>30</v>
      </c>
      <c r="D255" t="b">
        <v>1</v>
      </c>
      <c r="E255" t="b">
        <v>1</v>
      </c>
      <c r="F255">
        <v>23</v>
      </c>
      <c r="G255" t="s">
        <v>259</v>
      </c>
      <c r="I255" t="s">
        <v>162</v>
      </c>
      <c r="J255" t="s">
        <v>168</v>
      </c>
      <c r="K255">
        <v>5</v>
      </c>
      <c r="L255" t="s">
        <v>104</v>
      </c>
      <c r="M255" t="s">
        <v>53</v>
      </c>
      <c r="Q255" t="s">
        <v>53</v>
      </c>
    </row>
    <row r="256" spans="1:19">
      <c r="A256">
        <v>30</v>
      </c>
      <c r="D256" t="b">
        <v>1</v>
      </c>
      <c r="E256" t="b">
        <v>1</v>
      </c>
      <c r="F256">
        <v>24</v>
      </c>
      <c r="G256" t="s">
        <v>105</v>
      </c>
      <c r="I256" t="s">
        <v>163</v>
      </c>
      <c r="J256" t="s">
        <v>168</v>
      </c>
      <c r="K256">
        <v>5</v>
      </c>
      <c r="L256" t="s">
        <v>108</v>
      </c>
      <c r="M256" t="s">
        <v>58</v>
      </c>
      <c r="N256">
        <v>1</v>
      </c>
      <c r="Q256" t="s">
        <v>177</v>
      </c>
      <c r="R256">
        <v>1</v>
      </c>
      <c r="S256">
        <v>1</v>
      </c>
    </row>
    <row r="257" spans="1:19">
      <c r="A257">
        <v>30</v>
      </c>
      <c r="D257" t="b">
        <v>1</v>
      </c>
      <c r="E257" t="b">
        <v>1</v>
      </c>
      <c r="F257">
        <v>25</v>
      </c>
      <c r="G257" t="s">
        <v>105</v>
      </c>
      <c r="I257" t="s">
        <v>164</v>
      </c>
      <c r="J257" t="s">
        <v>168</v>
      </c>
      <c r="K257">
        <v>5</v>
      </c>
      <c r="L257" t="s">
        <v>108</v>
      </c>
      <c r="M257" t="s">
        <v>178</v>
      </c>
      <c r="N257">
        <v>1</v>
      </c>
      <c r="O257">
        <v>1</v>
      </c>
      <c r="Q257" t="s">
        <v>136</v>
      </c>
      <c r="R257">
        <v>1</v>
      </c>
    </row>
    <row r="258" spans="1:19">
      <c r="A258">
        <v>30</v>
      </c>
      <c r="D258" t="b">
        <v>1</v>
      </c>
      <c r="E258" t="b">
        <v>1</v>
      </c>
      <c r="F258">
        <v>26</v>
      </c>
      <c r="G258" t="s">
        <v>105</v>
      </c>
      <c r="I258" t="s">
        <v>165</v>
      </c>
      <c r="J258" t="s">
        <v>168</v>
      </c>
      <c r="K258">
        <v>5</v>
      </c>
      <c r="L258" t="s">
        <v>113</v>
      </c>
      <c r="M258" t="s">
        <v>58</v>
      </c>
      <c r="Q258" t="s">
        <v>179</v>
      </c>
      <c r="R258">
        <v>1</v>
      </c>
      <c r="S258">
        <v>1</v>
      </c>
    </row>
    <row r="259" spans="1:19">
      <c r="A259">
        <v>30</v>
      </c>
      <c r="D259" t="b">
        <v>1</v>
      </c>
      <c r="E259" t="b">
        <v>1</v>
      </c>
      <c r="F259">
        <v>27</v>
      </c>
      <c r="G259" t="s">
        <v>259</v>
      </c>
      <c r="I259" t="s">
        <v>166</v>
      </c>
      <c r="J259" t="s">
        <v>168</v>
      </c>
      <c r="K259">
        <v>5</v>
      </c>
      <c r="L259" t="s">
        <v>104</v>
      </c>
      <c r="M259" t="s">
        <v>53</v>
      </c>
      <c r="Q259" t="s">
        <v>53</v>
      </c>
    </row>
    <row r="260" spans="1:19">
      <c r="A260">
        <v>30</v>
      </c>
      <c r="D260" t="b">
        <v>1</v>
      </c>
      <c r="E260" t="b">
        <v>1</v>
      </c>
      <c r="F260">
        <v>28</v>
      </c>
      <c r="G260" t="s">
        <v>105</v>
      </c>
      <c r="I260" t="s">
        <v>167</v>
      </c>
      <c r="J260" t="s">
        <v>168</v>
      </c>
      <c r="K260">
        <v>5</v>
      </c>
      <c r="L260" t="s">
        <v>113</v>
      </c>
      <c r="M260" t="s">
        <v>58</v>
      </c>
      <c r="Q260" t="s">
        <v>174</v>
      </c>
      <c r="R260">
        <v>1</v>
      </c>
      <c r="S260">
        <v>1</v>
      </c>
    </row>
    <row r="261" spans="1:19">
      <c r="A261">
        <v>31</v>
      </c>
      <c r="D261" t="b">
        <v>1</v>
      </c>
      <c r="E261" t="b">
        <v>1</v>
      </c>
      <c r="F261">
        <v>2</v>
      </c>
      <c r="G261" t="s">
        <v>259</v>
      </c>
      <c r="I261" t="s">
        <v>260</v>
      </c>
      <c r="J261" t="s">
        <v>168</v>
      </c>
      <c r="K261">
        <v>5</v>
      </c>
      <c r="L261" t="s">
        <v>104</v>
      </c>
      <c r="M261" t="s">
        <v>53</v>
      </c>
      <c r="Q261" t="s">
        <v>53</v>
      </c>
    </row>
    <row r="262" spans="1:19">
      <c r="A262">
        <v>31</v>
      </c>
      <c r="D262" t="b">
        <v>1</v>
      </c>
      <c r="E262" t="b">
        <v>1</v>
      </c>
      <c r="F262">
        <v>3</v>
      </c>
      <c r="G262" t="s">
        <v>105</v>
      </c>
      <c r="I262" t="s">
        <v>106</v>
      </c>
      <c r="J262" t="s">
        <v>168</v>
      </c>
      <c r="K262">
        <v>5</v>
      </c>
      <c r="L262" t="s">
        <v>108</v>
      </c>
      <c r="M262" t="s">
        <v>57</v>
      </c>
      <c r="Q262" t="s">
        <v>57</v>
      </c>
      <c r="R262">
        <v>1</v>
      </c>
      <c r="S262">
        <v>1</v>
      </c>
    </row>
    <row r="263" spans="1:19">
      <c r="A263">
        <v>31</v>
      </c>
      <c r="D263" t="b">
        <v>1</v>
      </c>
      <c r="E263" t="b">
        <v>1</v>
      </c>
      <c r="F263">
        <v>5</v>
      </c>
      <c r="G263" t="s">
        <v>105</v>
      </c>
      <c r="I263" t="s">
        <v>109</v>
      </c>
      <c r="J263" t="s">
        <v>168</v>
      </c>
      <c r="K263">
        <v>5</v>
      </c>
      <c r="L263" t="s">
        <v>108</v>
      </c>
      <c r="M263" t="s">
        <v>58</v>
      </c>
      <c r="P263">
        <v>1</v>
      </c>
      <c r="Q263" t="s">
        <v>57</v>
      </c>
      <c r="R263">
        <v>1</v>
      </c>
      <c r="S263">
        <v>1</v>
      </c>
    </row>
    <row r="264" spans="1:19">
      <c r="A264">
        <v>31</v>
      </c>
      <c r="D264" t="b">
        <v>1</v>
      </c>
      <c r="E264" t="b">
        <v>1</v>
      </c>
      <c r="F264">
        <v>6</v>
      </c>
      <c r="G264" t="s">
        <v>105</v>
      </c>
      <c r="I264" t="s">
        <v>110</v>
      </c>
      <c r="J264" t="s">
        <v>168</v>
      </c>
      <c r="K264">
        <v>5</v>
      </c>
      <c r="L264" t="s">
        <v>108</v>
      </c>
      <c r="M264" t="s">
        <v>58</v>
      </c>
      <c r="P264">
        <v>1</v>
      </c>
      <c r="Q264" t="s">
        <v>57</v>
      </c>
      <c r="R264">
        <v>1</v>
      </c>
      <c r="S264">
        <v>1</v>
      </c>
    </row>
    <row r="265" spans="1:19">
      <c r="A265">
        <v>31</v>
      </c>
      <c r="D265" t="b">
        <v>1</v>
      </c>
      <c r="E265" t="b">
        <v>1</v>
      </c>
      <c r="F265">
        <v>7</v>
      </c>
      <c r="G265" t="s">
        <v>259</v>
      </c>
      <c r="I265" t="s">
        <v>111</v>
      </c>
      <c r="J265" t="s">
        <v>168</v>
      </c>
      <c r="K265">
        <v>5</v>
      </c>
      <c r="L265" t="s">
        <v>104</v>
      </c>
      <c r="M265" t="s">
        <v>53</v>
      </c>
      <c r="P265">
        <v>1</v>
      </c>
      <c r="Q265" t="s">
        <v>53</v>
      </c>
    </row>
    <row r="266" spans="1:19">
      <c r="A266">
        <v>31</v>
      </c>
      <c r="D266" t="b">
        <v>1</v>
      </c>
      <c r="E266" t="b">
        <v>1</v>
      </c>
      <c r="F266">
        <v>8</v>
      </c>
      <c r="G266" t="s">
        <v>105</v>
      </c>
      <c r="I266" t="s">
        <v>112</v>
      </c>
      <c r="J266" t="s">
        <v>168</v>
      </c>
      <c r="K266">
        <v>5</v>
      </c>
      <c r="L266" t="s">
        <v>113</v>
      </c>
      <c r="M266" t="s">
        <v>58</v>
      </c>
      <c r="P266">
        <v>1</v>
      </c>
      <c r="Q266" t="s">
        <v>57</v>
      </c>
      <c r="R266">
        <v>1</v>
      </c>
      <c r="S266">
        <v>1</v>
      </c>
    </row>
    <row r="267" spans="1:19">
      <c r="A267">
        <v>31</v>
      </c>
      <c r="D267" t="b">
        <v>1</v>
      </c>
      <c r="E267" t="b">
        <v>1</v>
      </c>
      <c r="F267">
        <v>9</v>
      </c>
      <c r="G267" t="s">
        <v>105</v>
      </c>
      <c r="I267" t="s">
        <v>19</v>
      </c>
      <c r="J267" t="s">
        <v>168</v>
      </c>
      <c r="K267">
        <v>5</v>
      </c>
      <c r="L267" t="s">
        <v>108</v>
      </c>
      <c r="M267" t="s">
        <v>58</v>
      </c>
      <c r="Q267" t="s">
        <v>57</v>
      </c>
      <c r="R267">
        <v>1</v>
      </c>
      <c r="S267">
        <v>1</v>
      </c>
    </row>
    <row r="268" spans="1:19">
      <c r="A268">
        <v>31</v>
      </c>
      <c r="D268" t="b">
        <v>1</v>
      </c>
      <c r="E268" t="b">
        <v>1</v>
      </c>
      <c r="F268">
        <v>10</v>
      </c>
      <c r="G268" t="s">
        <v>259</v>
      </c>
      <c r="I268" t="s">
        <v>183</v>
      </c>
      <c r="J268" t="s">
        <v>168</v>
      </c>
      <c r="K268">
        <v>5</v>
      </c>
      <c r="L268" t="s">
        <v>104</v>
      </c>
      <c r="M268" t="s">
        <v>53</v>
      </c>
      <c r="Q268" t="s">
        <v>53</v>
      </c>
    </row>
    <row r="269" spans="1:19">
      <c r="A269">
        <v>31</v>
      </c>
      <c r="D269" t="b">
        <v>1</v>
      </c>
      <c r="E269" t="b">
        <v>1</v>
      </c>
      <c r="F269">
        <v>11</v>
      </c>
      <c r="G269" t="s">
        <v>105</v>
      </c>
      <c r="I269" t="s">
        <v>184</v>
      </c>
      <c r="J269" t="s">
        <v>168</v>
      </c>
      <c r="K269">
        <v>5</v>
      </c>
      <c r="L269" t="s">
        <v>108</v>
      </c>
      <c r="M269" t="s">
        <v>57</v>
      </c>
      <c r="N269">
        <v>1</v>
      </c>
      <c r="O269">
        <v>1</v>
      </c>
      <c r="Q269" t="s">
        <v>57</v>
      </c>
      <c r="R269">
        <v>1</v>
      </c>
      <c r="S269">
        <v>1</v>
      </c>
    </row>
    <row r="270" spans="1:19">
      <c r="A270">
        <v>31</v>
      </c>
      <c r="D270" t="b">
        <v>1</v>
      </c>
      <c r="E270" t="b">
        <v>1</v>
      </c>
      <c r="F270">
        <v>12</v>
      </c>
      <c r="G270" t="s">
        <v>105</v>
      </c>
      <c r="I270" t="s">
        <v>185</v>
      </c>
      <c r="J270" t="s">
        <v>168</v>
      </c>
      <c r="K270">
        <v>5</v>
      </c>
      <c r="L270" t="s">
        <v>113</v>
      </c>
      <c r="M270" t="s">
        <v>58</v>
      </c>
      <c r="Q270" t="s">
        <v>57</v>
      </c>
      <c r="R270">
        <v>1</v>
      </c>
      <c r="S270">
        <v>1</v>
      </c>
    </row>
    <row r="271" spans="1:19">
      <c r="A271">
        <v>31</v>
      </c>
      <c r="D271" t="b">
        <v>1</v>
      </c>
      <c r="E271" t="b">
        <v>1</v>
      </c>
      <c r="F271">
        <v>13</v>
      </c>
      <c r="G271" t="s">
        <v>105</v>
      </c>
      <c r="I271" t="s">
        <v>186</v>
      </c>
      <c r="J271" t="s">
        <v>168</v>
      </c>
      <c r="K271">
        <v>5</v>
      </c>
      <c r="L271" t="s">
        <v>108</v>
      </c>
      <c r="M271" t="s">
        <v>58</v>
      </c>
      <c r="N271">
        <v>1</v>
      </c>
      <c r="Q271" t="s">
        <v>57</v>
      </c>
      <c r="R271">
        <v>1</v>
      </c>
      <c r="S271">
        <v>1</v>
      </c>
    </row>
    <row r="272" spans="1:19">
      <c r="A272">
        <v>31</v>
      </c>
      <c r="D272" t="b">
        <v>1</v>
      </c>
      <c r="E272" t="b">
        <v>1</v>
      </c>
      <c r="F272">
        <v>14</v>
      </c>
      <c r="G272" t="s">
        <v>259</v>
      </c>
      <c r="I272" t="s">
        <v>152</v>
      </c>
      <c r="J272" t="s">
        <v>168</v>
      </c>
      <c r="K272">
        <v>5</v>
      </c>
      <c r="L272" t="s">
        <v>104</v>
      </c>
      <c r="M272" t="s">
        <v>53</v>
      </c>
      <c r="Q272" t="s">
        <v>53</v>
      </c>
    </row>
    <row r="273" spans="1:19">
      <c r="A273">
        <v>31</v>
      </c>
      <c r="D273" t="b">
        <v>1</v>
      </c>
      <c r="E273" t="b">
        <v>1</v>
      </c>
      <c r="F273">
        <v>15</v>
      </c>
      <c r="G273" t="s">
        <v>105</v>
      </c>
      <c r="I273" t="s">
        <v>154</v>
      </c>
      <c r="J273" t="s">
        <v>168</v>
      </c>
      <c r="K273">
        <v>5</v>
      </c>
      <c r="L273" t="s">
        <v>113</v>
      </c>
      <c r="M273" t="s">
        <v>58</v>
      </c>
      <c r="Q273" t="s">
        <v>57</v>
      </c>
      <c r="R273">
        <v>1</v>
      </c>
      <c r="S273">
        <v>1</v>
      </c>
    </row>
    <row r="274" spans="1:19">
      <c r="A274">
        <v>31</v>
      </c>
      <c r="D274" t="b">
        <v>1</v>
      </c>
      <c r="E274" t="b">
        <v>1</v>
      </c>
      <c r="F274">
        <v>16</v>
      </c>
      <c r="G274" t="s">
        <v>259</v>
      </c>
      <c r="I274" t="s">
        <v>155</v>
      </c>
      <c r="J274" t="s">
        <v>168</v>
      </c>
      <c r="K274">
        <v>5</v>
      </c>
      <c r="L274" t="s">
        <v>104</v>
      </c>
      <c r="M274" t="s">
        <v>53</v>
      </c>
      <c r="Q274" t="s">
        <v>53</v>
      </c>
    </row>
    <row r="275" spans="1:19">
      <c r="A275">
        <v>31</v>
      </c>
      <c r="D275" t="b">
        <v>1</v>
      </c>
      <c r="E275" t="b">
        <v>1</v>
      </c>
      <c r="F275">
        <v>17</v>
      </c>
      <c r="G275" t="s">
        <v>105</v>
      </c>
      <c r="I275" t="s">
        <v>156</v>
      </c>
      <c r="J275" t="s">
        <v>168</v>
      </c>
      <c r="K275">
        <v>5</v>
      </c>
      <c r="L275" t="s">
        <v>113</v>
      </c>
      <c r="M275" t="s">
        <v>58</v>
      </c>
      <c r="Q275" t="s">
        <v>57</v>
      </c>
      <c r="R275">
        <v>1</v>
      </c>
      <c r="S275">
        <v>1</v>
      </c>
    </row>
    <row r="276" spans="1:19">
      <c r="A276">
        <v>31</v>
      </c>
      <c r="D276" t="b">
        <v>1</v>
      </c>
      <c r="E276" t="b">
        <v>1</v>
      </c>
      <c r="F276">
        <v>18</v>
      </c>
      <c r="G276" t="s">
        <v>105</v>
      </c>
      <c r="I276" t="s">
        <v>157</v>
      </c>
      <c r="J276" t="s">
        <v>168</v>
      </c>
      <c r="K276">
        <v>5</v>
      </c>
      <c r="L276" t="s">
        <v>108</v>
      </c>
      <c r="M276" t="s">
        <v>58</v>
      </c>
      <c r="Q276" t="s">
        <v>57</v>
      </c>
      <c r="R276">
        <v>1</v>
      </c>
      <c r="S276">
        <v>1</v>
      </c>
    </row>
    <row r="277" spans="1:19">
      <c r="A277">
        <v>31</v>
      </c>
      <c r="D277" t="b">
        <v>1</v>
      </c>
      <c r="E277" t="b">
        <v>1</v>
      </c>
      <c r="F277">
        <v>19</v>
      </c>
      <c r="G277" t="s">
        <v>105</v>
      </c>
      <c r="I277" t="s">
        <v>158</v>
      </c>
      <c r="J277" t="s">
        <v>168</v>
      </c>
      <c r="K277">
        <v>5</v>
      </c>
      <c r="L277" t="s">
        <v>113</v>
      </c>
      <c r="M277" t="s">
        <v>58</v>
      </c>
      <c r="Q277" t="s">
        <v>57</v>
      </c>
      <c r="R277">
        <v>1</v>
      </c>
      <c r="S277">
        <v>1</v>
      </c>
    </row>
    <row r="278" spans="1:19">
      <c r="A278">
        <v>31</v>
      </c>
      <c r="D278" t="b">
        <v>1</v>
      </c>
      <c r="E278" t="b">
        <v>1</v>
      </c>
      <c r="F278">
        <v>20</v>
      </c>
      <c r="G278" t="s">
        <v>105</v>
      </c>
      <c r="I278" t="s">
        <v>159</v>
      </c>
      <c r="J278" t="s">
        <v>168</v>
      </c>
      <c r="K278">
        <v>5</v>
      </c>
      <c r="L278" t="s">
        <v>113</v>
      </c>
      <c r="M278" t="s">
        <v>58</v>
      </c>
      <c r="Q278" t="s">
        <v>57</v>
      </c>
      <c r="R278">
        <v>1</v>
      </c>
      <c r="S278">
        <v>1</v>
      </c>
    </row>
    <row r="279" spans="1:19">
      <c r="A279">
        <v>31</v>
      </c>
      <c r="D279" t="b">
        <v>1</v>
      </c>
      <c r="E279" t="b">
        <v>1</v>
      </c>
      <c r="F279">
        <v>21</v>
      </c>
      <c r="G279" t="s">
        <v>259</v>
      </c>
      <c r="I279" t="s">
        <v>160</v>
      </c>
      <c r="J279" t="s">
        <v>168</v>
      </c>
      <c r="K279">
        <v>5</v>
      </c>
      <c r="L279" t="s">
        <v>104</v>
      </c>
      <c r="M279" t="s">
        <v>53</v>
      </c>
      <c r="Q279" t="s">
        <v>53</v>
      </c>
    </row>
    <row r="280" spans="1:19">
      <c r="A280">
        <v>31</v>
      </c>
      <c r="D280" t="b">
        <v>1</v>
      </c>
      <c r="E280" t="b">
        <v>1</v>
      </c>
      <c r="F280">
        <v>22</v>
      </c>
      <c r="G280" t="s">
        <v>259</v>
      </c>
      <c r="I280" t="s">
        <v>161</v>
      </c>
      <c r="J280" t="s">
        <v>168</v>
      </c>
      <c r="K280">
        <v>5</v>
      </c>
      <c r="L280" t="s">
        <v>104</v>
      </c>
      <c r="M280" t="s">
        <v>53</v>
      </c>
      <c r="Q280" t="s">
        <v>53</v>
      </c>
    </row>
    <row r="281" spans="1:19">
      <c r="A281">
        <v>31</v>
      </c>
      <c r="D281" t="b">
        <v>1</v>
      </c>
      <c r="E281" t="b">
        <v>1</v>
      </c>
      <c r="F281">
        <v>23</v>
      </c>
      <c r="G281" t="s">
        <v>259</v>
      </c>
      <c r="I281" t="s">
        <v>162</v>
      </c>
      <c r="J281" t="s">
        <v>168</v>
      </c>
      <c r="K281">
        <v>5</v>
      </c>
      <c r="L281" t="s">
        <v>104</v>
      </c>
      <c r="M281" t="s">
        <v>53</v>
      </c>
      <c r="Q281" t="s">
        <v>53</v>
      </c>
    </row>
    <row r="282" spans="1:19">
      <c r="A282">
        <v>31</v>
      </c>
      <c r="D282" t="b">
        <v>1</v>
      </c>
      <c r="E282" t="b">
        <v>1</v>
      </c>
      <c r="F282">
        <v>24</v>
      </c>
      <c r="G282" t="s">
        <v>105</v>
      </c>
      <c r="I282" t="s">
        <v>163</v>
      </c>
      <c r="J282" t="s">
        <v>168</v>
      </c>
      <c r="K282">
        <v>5</v>
      </c>
      <c r="L282" t="s">
        <v>108</v>
      </c>
      <c r="M282" t="s">
        <v>58</v>
      </c>
      <c r="N282">
        <v>1</v>
      </c>
      <c r="Q282" t="s">
        <v>57</v>
      </c>
      <c r="R282">
        <v>1</v>
      </c>
      <c r="S282">
        <v>1</v>
      </c>
    </row>
    <row r="283" spans="1:19">
      <c r="A283">
        <v>31</v>
      </c>
      <c r="D283" t="b">
        <v>1</v>
      </c>
      <c r="E283" t="b">
        <v>1</v>
      </c>
      <c r="F283">
        <v>25</v>
      </c>
      <c r="G283" t="s">
        <v>105</v>
      </c>
      <c r="I283" t="s">
        <v>164</v>
      </c>
      <c r="J283" t="s">
        <v>168</v>
      </c>
      <c r="K283">
        <v>5</v>
      </c>
      <c r="L283" t="s">
        <v>108</v>
      </c>
      <c r="M283" t="s">
        <v>58</v>
      </c>
      <c r="N283">
        <v>1</v>
      </c>
      <c r="Q283" t="s">
        <v>57</v>
      </c>
      <c r="R283">
        <v>1</v>
      </c>
      <c r="S283">
        <v>1</v>
      </c>
    </row>
    <row r="284" spans="1:19">
      <c r="A284">
        <v>31</v>
      </c>
      <c r="D284" t="b">
        <v>1</v>
      </c>
      <c r="E284" t="b">
        <v>1</v>
      </c>
      <c r="F284">
        <v>26</v>
      </c>
      <c r="G284" t="s">
        <v>105</v>
      </c>
      <c r="I284" t="s">
        <v>165</v>
      </c>
      <c r="J284" t="s">
        <v>168</v>
      </c>
      <c r="K284">
        <v>5</v>
      </c>
      <c r="L284" t="s">
        <v>113</v>
      </c>
      <c r="M284" t="s">
        <v>58</v>
      </c>
      <c r="Q284" t="s">
        <v>57</v>
      </c>
      <c r="R284">
        <v>1</v>
      </c>
      <c r="S284">
        <v>1</v>
      </c>
    </row>
    <row r="285" spans="1:19">
      <c r="A285">
        <v>31</v>
      </c>
      <c r="D285" t="b">
        <v>1</v>
      </c>
      <c r="E285" t="b">
        <v>1</v>
      </c>
      <c r="F285">
        <v>27</v>
      </c>
      <c r="G285" t="s">
        <v>259</v>
      </c>
      <c r="I285" t="s">
        <v>166</v>
      </c>
      <c r="J285" t="s">
        <v>168</v>
      </c>
      <c r="K285">
        <v>5</v>
      </c>
      <c r="L285" t="s">
        <v>104</v>
      </c>
      <c r="M285" t="s">
        <v>53</v>
      </c>
      <c r="Q285" t="s">
        <v>53</v>
      </c>
    </row>
    <row r="286" spans="1:19">
      <c r="A286">
        <v>31</v>
      </c>
      <c r="D286" t="b">
        <v>1</v>
      </c>
      <c r="E286" t="b">
        <v>1</v>
      </c>
      <c r="F286">
        <v>28</v>
      </c>
      <c r="G286" t="s">
        <v>105</v>
      </c>
      <c r="I286" t="s">
        <v>167</v>
      </c>
      <c r="J286" t="s">
        <v>168</v>
      </c>
      <c r="K286">
        <v>5</v>
      </c>
      <c r="L286" t="s">
        <v>113</v>
      </c>
      <c r="M286" t="s">
        <v>58</v>
      </c>
      <c r="Q286" t="s">
        <v>57</v>
      </c>
      <c r="R286">
        <v>1</v>
      </c>
      <c r="S286">
        <v>1</v>
      </c>
    </row>
    <row r="287" spans="1:19">
      <c r="A287">
        <v>32</v>
      </c>
      <c r="D287" t="b">
        <v>1</v>
      </c>
      <c r="E287" t="b">
        <v>0</v>
      </c>
      <c r="F287">
        <v>2</v>
      </c>
      <c r="G287" t="s">
        <v>259</v>
      </c>
      <c r="I287" t="s">
        <v>260</v>
      </c>
      <c r="J287" t="s">
        <v>168</v>
      </c>
      <c r="K287">
        <v>5</v>
      </c>
      <c r="L287" t="s">
        <v>104</v>
      </c>
      <c r="Q287" t="s">
        <v>53</v>
      </c>
    </row>
    <row r="288" spans="1:19">
      <c r="A288">
        <v>32</v>
      </c>
      <c r="D288" t="b">
        <v>1</v>
      </c>
      <c r="E288" t="b">
        <v>0</v>
      </c>
      <c r="F288">
        <v>3</v>
      </c>
      <c r="G288" t="s">
        <v>105</v>
      </c>
      <c r="I288" t="s">
        <v>106</v>
      </c>
      <c r="J288" t="s">
        <v>168</v>
      </c>
      <c r="K288">
        <v>5</v>
      </c>
      <c r="L288" t="s">
        <v>108</v>
      </c>
    </row>
    <row r="289" spans="1:19">
      <c r="A289">
        <v>32</v>
      </c>
      <c r="D289" t="b">
        <v>1</v>
      </c>
      <c r="E289" t="b">
        <v>0</v>
      </c>
      <c r="F289">
        <v>5</v>
      </c>
      <c r="G289" t="s">
        <v>105</v>
      </c>
      <c r="I289" t="s">
        <v>167</v>
      </c>
      <c r="J289" t="s">
        <v>168</v>
      </c>
      <c r="K289">
        <v>5</v>
      </c>
      <c r="L289" t="s">
        <v>113</v>
      </c>
      <c r="M289" t="s">
        <v>127</v>
      </c>
      <c r="N289">
        <v>1</v>
      </c>
      <c r="O289">
        <v>1</v>
      </c>
      <c r="Q289" t="s">
        <v>57</v>
      </c>
      <c r="R289">
        <v>1</v>
      </c>
      <c r="S289">
        <v>1</v>
      </c>
    </row>
    <row r="290" spans="1:19">
      <c r="A290">
        <v>32</v>
      </c>
      <c r="D290" t="b">
        <v>1</v>
      </c>
      <c r="E290" t="b">
        <v>0</v>
      </c>
      <c r="F290">
        <v>6</v>
      </c>
      <c r="G290" t="s">
        <v>259</v>
      </c>
      <c r="I290" t="s">
        <v>166</v>
      </c>
      <c r="J290" t="s">
        <v>168</v>
      </c>
      <c r="K290">
        <v>5</v>
      </c>
      <c r="L290" t="s">
        <v>104</v>
      </c>
      <c r="M290" t="s">
        <v>53</v>
      </c>
      <c r="Q290" t="s">
        <v>53</v>
      </c>
    </row>
    <row r="291" spans="1:19">
      <c r="A291">
        <v>32</v>
      </c>
      <c r="D291" t="b">
        <v>1</v>
      </c>
      <c r="E291" t="b">
        <v>0</v>
      </c>
      <c r="F291">
        <v>7</v>
      </c>
      <c r="G291" t="s">
        <v>105</v>
      </c>
      <c r="I291" t="s">
        <v>165</v>
      </c>
      <c r="J291" t="s">
        <v>168</v>
      </c>
      <c r="K291">
        <v>5</v>
      </c>
      <c r="L291" t="s">
        <v>113</v>
      </c>
      <c r="M291" t="s">
        <v>53</v>
      </c>
      <c r="P291">
        <v>1</v>
      </c>
      <c r="Q291" t="s">
        <v>60</v>
      </c>
      <c r="R291">
        <v>1</v>
      </c>
      <c r="S291">
        <v>1</v>
      </c>
    </row>
    <row r="292" spans="1:19">
      <c r="A292">
        <v>32</v>
      </c>
      <c r="D292" t="b">
        <v>1</v>
      </c>
      <c r="E292" t="b">
        <v>0</v>
      </c>
      <c r="F292">
        <v>8</v>
      </c>
      <c r="G292" t="s">
        <v>105</v>
      </c>
      <c r="I292" t="s">
        <v>164</v>
      </c>
      <c r="J292" t="s">
        <v>168</v>
      </c>
      <c r="K292">
        <v>5</v>
      </c>
      <c r="L292" t="s">
        <v>108</v>
      </c>
      <c r="M292" t="s">
        <v>127</v>
      </c>
      <c r="N292">
        <v>1</v>
      </c>
      <c r="O292">
        <v>1</v>
      </c>
      <c r="Q292" t="s">
        <v>60</v>
      </c>
      <c r="R292">
        <v>1</v>
      </c>
      <c r="S292">
        <v>1</v>
      </c>
    </row>
    <row r="293" spans="1:19">
      <c r="A293">
        <v>32</v>
      </c>
      <c r="D293" t="b">
        <v>1</v>
      </c>
      <c r="E293" t="b">
        <v>0</v>
      </c>
      <c r="F293">
        <v>9</v>
      </c>
      <c r="G293" t="s">
        <v>105</v>
      </c>
      <c r="I293" t="s">
        <v>163</v>
      </c>
      <c r="J293" t="s">
        <v>168</v>
      </c>
      <c r="K293">
        <v>5</v>
      </c>
      <c r="L293" t="s">
        <v>108</v>
      </c>
      <c r="M293" t="s">
        <v>57</v>
      </c>
      <c r="O293">
        <v>1</v>
      </c>
      <c r="Q293" t="s">
        <v>60</v>
      </c>
      <c r="R293">
        <v>1</v>
      </c>
      <c r="S293">
        <v>1</v>
      </c>
    </row>
    <row r="294" spans="1:19">
      <c r="A294">
        <v>32</v>
      </c>
      <c r="D294" t="b">
        <v>1</v>
      </c>
      <c r="E294" t="b">
        <v>0</v>
      </c>
      <c r="F294">
        <v>10</v>
      </c>
      <c r="G294" t="s">
        <v>259</v>
      </c>
      <c r="I294" t="s">
        <v>162</v>
      </c>
      <c r="J294" t="s">
        <v>168</v>
      </c>
      <c r="K294">
        <v>5</v>
      </c>
      <c r="L294" t="s">
        <v>104</v>
      </c>
      <c r="M294" t="s">
        <v>53</v>
      </c>
      <c r="Q294" t="s">
        <v>53</v>
      </c>
    </row>
    <row r="295" spans="1:19">
      <c r="A295">
        <v>32</v>
      </c>
      <c r="D295" t="b">
        <v>1</v>
      </c>
      <c r="E295" t="b">
        <v>0</v>
      </c>
      <c r="F295">
        <v>11</v>
      </c>
      <c r="G295" t="s">
        <v>259</v>
      </c>
      <c r="I295" t="s">
        <v>161</v>
      </c>
      <c r="J295" t="s">
        <v>168</v>
      </c>
      <c r="K295">
        <v>5</v>
      </c>
      <c r="L295" t="s">
        <v>104</v>
      </c>
      <c r="M295" t="s">
        <v>53</v>
      </c>
      <c r="Q295" t="s">
        <v>53</v>
      </c>
    </row>
    <row r="296" spans="1:19">
      <c r="A296">
        <v>32</v>
      </c>
      <c r="D296" t="b">
        <v>1</v>
      </c>
      <c r="E296" t="b">
        <v>0</v>
      </c>
      <c r="F296">
        <v>12</v>
      </c>
      <c r="G296" t="s">
        <v>259</v>
      </c>
      <c r="I296" t="s">
        <v>160</v>
      </c>
      <c r="J296" t="s">
        <v>168</v>
      </c>
      <c r="K296">
        <v>5</v>
      </c>
      <c r="L296" t="s">
        <v>104</v>
      </c>
      <c r="M296" t="s">
        <v>53</v>
      </c>
      <c r="Q296" t="s">
        <v>53</v>
      </c>
    </row>
    <row r="297" spans="1:19">
      <c r="A297">
        <v>32</v>
      </c>
      <c r="D297" t="b">
        <v>1</v>
      </c>
      <c r="E297" t="b">
        <v>0</v>
      </c>
      <c r="F297">
        <v>13</v>
      </c>
      <c r="G297" t="s">
        <v>105</v>
      </c>
      <c r="I297" t="s">
        <v>159</v>
      </c>
      <c r="J297" t="s">
        <v>168</v>
      </c>
      <c r="K297">
        <v>5</v>
      </c>
      <c r="L297" t="s">
        <v>113</v>
      </c>
      <c r="M297" t="s">
        <v>57</v>
      </c>
      <c r="O297">
        <v>1</v>
      </c>
      <c r="Q297" t="s">
        <v>60</v>
      </c>
      <c r="R297">
        <v>1</v>
      </c>
      <c r="S297">
        <v>1</v>
      </c>
    </row>
    <row r="298" spans="1:19">
      <c r="A298">
        <v>32</v>
      </c>
      <c r="D298" t="b">
        <v>1</v>
      </c>
      <c r="E298" t="b">
        <v>0</v>
      </c>
      <c r="F298">
        <v>14</v>
      </c>
      <c r="G298" t="s">
        <v>105</v>
      </c>
      <c r="I298" t="s">
        <v>158</v>
      </c>
      <c r="J298" t="s">
        <v>168</v>
      </c>
      <c r="K298">
        <v>5</v>
      </c>
      <c r="L298" t="s">
        <v>113</v>
      </c>
      <c r="M298" t="s">
        <v>60</v>
      </c>
      <c r="N298">
        <v>1</v>
      </c>
      <c r="O298">
        <v>1</v>
      </c>
      <c r="Q298" t="s">
        <v>60</v>
      </c>
      <c r="R298">
        <v>1</v>
      </c>
      <c r="S298">
        <v>1</v>
      </c>
    </row>
    <row r="299" spans="1:19">
      <c r="A299">
        <v>32</v>
      </c>
      <c r="D299" t="b">
        <v>1</v>
      </c>
      <c r="E299" t="b">
        <v>0</v>
      </c>
      <c r="F299">
        <v>15</v>
      </c>
      <c r="G299" t="s">
        <v>105</v>
      </c>
      <c r="I299" t="s">
        <v>157</v>
      </c>
      <c r="J299" t="s">
        <v>168</v>
      </c>
      <c r="K299">
        <v>5</v>
      </c>
      <c r="L299" t="s">
        <v>108</v>
      </c>
      <c r="M299" t="s">
        <v>60</v>
      </c>
      <c r="N299">
        <v>1</v>
      </c>
      <c r="O299">
        <v>1</v>
      </c>
      <c r="Q299" t="s">
        <v>60</v>
      </c>
      <c r="R299">
        <v>1</v>
      </c>
      <c r="S299">
        <v>1</v>
      </c>
    </row>
    <row r="300" spans="1:19">
      <c r="A300">
        <v>32</v>
      </c>
      <c r="D300" t="b">
        <v>1</v>
      </c>
      <c r="E300" t="b">
        <v>0</v>
      </c>
      <c r="F300">
        <v>16</v>
      </c>
      <c r="G300" t="s">
        <v>105</v>
      </c>
      <c r="I300" t="s">
        <v>156</v>
      </c>
      <c r="J300" t="s">
        <v>168</v>
      </c>
      <c r="K300">
        <v>5</v>
      </c>
      <c r="L300" t="s">
        <v>113</v>
      </c>
      <c r="M300" t="s">
        <v>57</v>
      </c>
      <c r="O300">
        <v>1</v>
      </c>
      <c r="Q300" t="s">
        <v>60</v>
      </c>
      <c r="R300">
        <v>1</v>
      </c>
      <c r="S300">
        <v>1</v>
      </c>
    </row>
    <row r="301" spans="1:19">
      <c r="A301">
        <v>32</v>
      </c>
      <c r="D301" t="b">
        <v>1</v>
      </c>
      <c r="E301" t="b">
        <v>0</v>
      </c>
      <c r="F301">
        <v>17</v>
      </c>
      <c r="G301" t="s">
        <v>259</v>
      </c>
      <c r="I301" t="s">
        <v>155</v>
      </c>
      <c r="J301" t="s">
        <v>168</v>
      </c>
      <c r="K301">
        <v>5</v>
      </c>
      <c r="L301" t="s">
        <v>104</v>
      </c>
      <c r="M301" t="s">
        <v>53</v>
      </c>
      <c r="Q301" t="s">
        <v>53</v>
      </c>
    </row>
    <row r="302" spans="1:19">
      <c r="A302">
        <v>32</v>
      </c>
      <c r="D302" t="b">
        <v>1</v>
      </c>
      <c r="E302" t="b">
        <v>0</v>
      </c>
      <c r="F302">
        <v>18</v>
      </c>
      <c r="G302" t="s">
        <v>105</v>
      </c>
      <c r="I302" t="s">
        <v>154</v>
      </c>
      <c r="J302" t="s">
        <v>168</v>
      </c>
      <c r="K302">
        <v>5</v>
      </c>
      <c r="L302" t="s">
        <v>113</v>
      </c>
      <c r="M302" t="s">
        <v>57</v>
      </c>
      <c r="O302">
        <v>1</v>
      </c>
      <c r="Q302" t="s">
        <v>57</v>
      </c>
      <c r="R302">
        <v>1</v>
      </c>
      <c r="S302">
        <v>1</v>
      </c>
    </row>
    <row r="303" spans="1:19">
      <c r="A303">
        <v>32</v>
      </c>
      <c r="D303" t="b">
        <v>1</v>
      </c>
      <c r="E303" t="b">
        <v>0</v>
      </c>
      <c r="F303">
        <v>19</v>
      </c>
      <c r="G303" t="s">
        <v>259</v>
      </c>
      <c r="I303" t="s">
        <v>152</v>
      </c>
      <c r="J303" t="s">
        <v>168</v>
      </c>
      <c r="K303">
        <v>5</v>
      </c>
      <c r="L303" t="s">
        <v>104</v>
      </c>
      <c r="M303" t="s">
        <v>53</v>
      </c>
      <c r="Q303" t="s">
        <v>53</v>
      </c>
    </row>
    <row r="304" spans="1:19">
      <c r="A304">
        <v>32</v>
      </c>
      <c r="D304" t="b">
        <v>1</v>
      </c>
      <c r="E304" t="b">
        <v>0</v>
      </c>
      <c r="F304">
        <v>20</v>
      </c>
      <c r="G304" t="s">
        <v>105</v>
      </c>
      <c r="I304" t="s">
        <v>186</v>
      </c>
      <c r="J304" t="s">
        <v>168</v>
      </c>
      <c r="K304">
        <v>5</v>
      </c>
      <c r="L304" t="s">
        <v>108</v>
      </c>
      <c r="M304" t="s">
        <v>57</v>
      </c>
      <c r="N304">
        <v>1</v>
      </c>
      <c r="O304">
        <v>1</v>
      </c>
      <c r="Q304" t="s">
        <v>57</v>
      </c>
      <c r="R304">
        <v>1</v>
      </c>
      <c r="S304">
        <v>1</v>
      </c>
    </row>
    <row r="305" spans="1:19">
      <c r="A305">
        <v>32</v>
      </c>
      <c r="D305" t="b">
        <v>1</v>
      </c>
      <c r="E305" t="b">
        <v>0</v>
      </c>
      <c r="F305">
        <v>21</v>
      </c>
      <c r="G305" t="s">
        <v>105</v>
      </c>
      <c r="I305" t="s">
        <v>185</v>
      </c>
      <c r="J305" t="s">
        <v>168</v>
      </c>
      <c r="K305">
        <v>5</v>
      </c>
      <c r="L305" t="s">
        <v>113</v>
      </c>
      <c r="M305" t="s">
        <v>57</v>
      </c>
      <c r="O305">
        <v>1</v>
      </c>
      <c r="Q305" t="s">
        <v>60</v>
      </c>
      <c r="R305">
        <v>1</v>
      </c>
      <c r="S305">
        <v>1</v>
      </c>
    </row>
    <row r="306" spans="1:19">
      <c r="A306">
        <v>32</v>
      </c>
      <c r="D306" t="b">
        <v>1</v>
      </c>
      <c r="E306" t="b">
        <v>0</v>
      </c>
      <c r="F306">
        <v>22</v>
      </c>
      <c r="G306" t="s">
        <v>105</v>
      </c>
      <c r="I306" t="s">
        <v>184</v>
      </c>
      <c r="J306" t="s">
        <v>168</v>
      </c>
      <c r="K306">
        <v>5</v>
      </c>
      <c r="L306" t="s">
        <v>108</v>
      </c>
      <c r="M306" t="s">
        <v>60</v>
      </c>
      <c r="N306">
        <v>1</v>
      </c>
      <c r="O306">
        <v>1</v>
      </c>
      <c r="Q306" t="s">
        <v>60</v>
      </c>
      <c r="R306">
        <v>1</v>
      </c>
      <c r="S306">
        <v>1</v>
      </c>
    </row>
    <row r="307" spans="1:19">
      <c r="A307">
        <v>32</v>
      </c>
      <c r="D307" t="b">
        <v>1</v>
      </c>
      <c r="E307" t="b">
        <v>0</v>
      </c>
      <c r="F307">
        <v>23</v>
      </c>
      <c r="G307" t="s">
        <v>259</v>
      </c>
      <c r="I307" t="s">
        <v>183</v>
      </c>
      <c r="J307" t="s">
        <v>168</v>
      </c>
      <c r="K307">
        <v>5</v>
      </c>
      <c r="L307" t="s">
        <v>104</v>
      </c>
      <c r="M307" t="s">
        <v>53</v>
      </c>
      <c r="Q307" t="s">
        <v>53</v>
      </c>
    </row>
    <row r="308" spans="1:19">
      <c r="A308">
        <v>32</v>
      </c>
      <c r="D308" t="b">
        <v>1</v>
      </c>
      <c r="E308" t="b">
        <v>0</v>
      </c>
      <c r="F308">
        <v>24</v>
      </c>
      <c r="G308" t="s">
        <v>105</v>
      </c>
      <c r="I308" t="s">
        <v>19</v>
      </c>
      <c r="J308" t="s">
        <v>168</v>
      </c>
      <c r="K308">
        <v>5</v>
      </c>
      <c r="L308" t="s">
        <v>108</v>
      </c>
      <c r="M308" t="s">
        <v>60</v>
      </c>
      <c r="N308">
        <v>1</v>
      </c>
      <c r="O308">
        <v>1</v>
      </c>
      <c r="Q308" t="s">
        <v>60</v>
      </c>
      <c r="R308">
        <v>1</v>
      </c>
      <c r="S308">
        <v>1</v>
      </c>
    </row>
    <row r="309" spans="1:19">
      <c r="A309">
        <v>32</v>
      </c>
      <c r="D309" t="b">
        <v>1</v>
      </c>
      <c r="E309" t="b">
        <v>0</v>
      </c>
      <c r="F309">
        <v>25</v>
      </c>
      <c r="G309" t="s">
        <v>105</v>
      </c>
      <c r="I309" t="s">
        <v>112</v>
      </c>
      <c r="J309" t="s">
        <v>168</v>
      </c>
      <c r="K309">
        <v>5</v>
      </c>
      <c r="L309" t="s">
        <v>113</v>
      </c>
      <c r="M309" t="s">
        <v>57</v>
      </c>
      <c r="N309">
        <v>1</v>
      </c>
      <c r="O309">
        <v>1</v>
      </c>
      <c r="Q309" t="s">
        <v>57</v>
      </c>
      <c r="R309">
        <v>1</v>
      </c>
      <c r="S309">
        <v>1</v>
      </c>
    </row>
    <row r="310" spans="1:19">
      <c r="A310">
        <v>32</v>
      </c>
      <c r="D310" t="b">
        <v>1</v>
      </c>
      <c r="E310" t="b">
        <v>0</v>
      </c>
      <c r="F310">
        <v>26</v>
      </c>
      <c r="G310" t="s">
        <v>259</v>
      </c>
      <c r="I310" t="s">
        <v>111</v>
      </c>
      <c r="J310" t="s">
        <v>168</v>
      </c>
      <c r="K310">
        <v>5</v>
      </c>
      <c r="L310" t="s">
        <v>104</v>
      </c>
      <c r="M310" t="s">
        <v>53</v>
      </c>
      <c r="Q310" t="s">
        <v>53</v>
      </c>
    </row>
    <row r="311" spans="1:19">
      <c r="A311">
        <v>32</v>
      </c>
      <c r="D311" t="b">
        <v>1</v>
      </c>
      <c r="E311" t="b">
        <v>0</v>
      </c>
      <c r="F311">
        <v>27</v>
      </c>
      <c r="G311" t="s">
        <v>105</v>
      </c>
      <c r="I311" t="s">
        <v>110</v>
      </c>
      <c r="J311" t="s">
        <v>168</v>
      </c>
      <c r="K311">
        <v>5</v>
      </c>
      <c r="L311" t="s">
        <v>108</v>
      </c>
      <c r="M311" t="s">
        <v>57</v>
      </c>
      <c r="N311">
        <v>1</v>
      </c>
      <c r="O311">
        <v>1</v>
      </c>
      <c r="Q311" t="s">
        <v>60</v>
      </c>
      <c r="R311">
        <v>1</v>
      </c>
      <c r="S311">
        <v>1</v>
      </c>
    </row>
    <row r="312" spans="1:19">
      <c r="A312">
        <v>32</v>
      </c>
      <c r="D312" t="b">
        <v>1</v>
      </c>
      <c r="E312" t="b">
        <v>0</v>
      </c>
      <c r="F312">
        <v>28</v>
      </c>
      <c r="G312" t="s">
        <v>105</v>
      </c>
      <c r="I312" t="s">
        <v>109</v>
      </c>
      <c r="J312" t="s">
        <v>168</v>
      </c>
      <c r="K312">
        <v>5</v>
      </c>
      <c r="L312" t="s">
        <v>108</v>
      </c>
      <c r="M312" t="s">
        <v>60</v>
      </c>
      <c r="N312">
        <v>1</v>
      </c>
      <c r="O312">
        <v>1</v>
      </c>
      <c r="Q312" t="s">
        <v>57</v>
      </c>
      <c r="R312">
        <v>1</v>
      </c>
      <c r="S312">
        <v>1</v>
      </c>
    </row>
    <row r="313" spans="1:19">
      <c r="A313">
        <v>33</v>
      </c>
      <c r="D313" t="b">
        <v>1</v>
      </c>
      <c r="E313" t="b">
        <v>0</v>
      </c>
      <c r="F313">
        <v>2</v>
      </c>
      <c r="G313" t="s">
        <v>259</v>
      </c>
      <c r="I313" t="s">
        <v>260</v>
      </c>
      <c r="J313" t="s">
        <v>168</v>
      </c>
      <c r="K313">
        <v>5</v>
      </c>
      <c r="L313" t="s">
        <v>104</v>
      </c>
    </row>
    <row r="314" spans="1:19">
      <c r="A314">
        <v>33</v>
      </c>
      <c r="D314" t="b">
        <v>1</v>
      </c>
      <c r="E314" t="b">
        <v>0</v>
      </c>
      <c r="F314">
        <v>3</v>
      </c>
      <c r="G314" t="s">
        <v>105</v>
      </c>
      <c r="I314" t="s">
        <v>106</v>
      </c>
      <c r="J314" t="s">
        <v>168</v>
      </c>
      <c r="K314">
        <v>5</v>
      </c>
      <c r="L314" t="s">
        <v>108</v>
      </c>
    </row>
    <row r="315" spans="1:19">
      <c r="A315">
        <v>33</v>
      </c>
      <c r="D315" t="b">
        <v>1</v>
      </c>
      <c r="E315" t="b">
        <v>0</v>
      </c>
      <c r="F315">
        <v>5</v>
      </c>
      <c r="G315" t="s">
        <v>105</v>
      </c>
      <c r="I315" t="s">
        <v>167</v>
      </c>
      <c r="J315" t="s">
        <v>168</v>
      </c>
      <c r="K315">
        <v>5</v>
      </c>
      <c r="L315" t="s">
        <v>113</v>
      </c>
      <c r="M315" t="s">
        <v>57</v>
      </c>
    </row>
    <row r="316" spans="1:19">
      <c r="A316">
        <v>33</v>
      </c>
      <c r="D316" t="b">
        <v>1</v>
      </c>
      <c r="E316" t="b">
        <v>0</v>
      </c>
      <c r="F316">
        <v>6</v>
      </c>
      <c r="G316" t="s">
        <v>259</v>
      </c>
      <c r="I316" t="s">
        <v>166</v>
      </c>
      <c r="J316" t="s">
        <v>168</v>
      </c>
      <c r="K316">
        <v>5</v>
      </c>
      <c r="L316" t="s">
        <v>104</v>
      </c>
      <c r="M316" t="s">
        <v>53</v>
      </c>
    </row>
    <row r="317" spans="1:19">
      <c r="A317">
        <v>33</v>
      </c>
      <c r="D317" t="b">
        <v>1</v>
      </c>
      <c r="E317" t="b">
        <v>0</v>
      </c>
      <c r="F317">
        <v>7</v>
      </c>
      <c r="G317" t="s">
        <v>105</v>
      </c>
      <c r="I317" t="s">
        <v>165</v>
      </c>
      <c r="J317" t="s">
        <v>168</v>
      </c>
      <c r="K317">
        <v>5</v>
      </c>
      <c r="L317" t="s">
        <v>113</v>
      </c>
      <c r="M317" t="s">
        <v>57</v>
      </c>
      <c r="N317">
        <v>1</v>
      </c>
      <c r="O317">
        <v>1</v>
      </c>
    </row>
    <row r="318" spans="1:19">
      <c r="A318">
        <v>33</v>
      </c>
      <c r="D318" t="b">
        <v>1</v>
      </c>
      <c r="E318" t="b">
        <v>0</v>
      </c>
      <c r="F318">
        <v>8</v>
      </c>
      <c r="G318" t="s">
        <v>105</v>
      </c>
      <c r="I318" t="s">
        <v>164</v>
      </c>
      <c r="J318" t="s">
        <v>168</v>
      </c>
      <c r="K318">
        <v>5</v>
      </c>
      <c r="L318" t="s">
        <v>108</v>
      </c>
      <c r="M318" t="s">
        <v>59</v>
      </c>
      <c r="N318">
        <v>1</v>
      </c>
      <c r="O318">
        <v>1</v>
      </c>
    </row>
    <row r="319" spans="1:19">
      <c r="A319">
        <v>33</v>
      </c>
      <c r="D319" t="b">
        <v>1</v>
      </c>
      <c r="E319" t="b">
        <v>0</v>
      </c>
      <c r="F319">
        <v>9</v>
      </c>
      <c r="G319" t="s">
        <v>105</v>
      </c>
      <c r="I319" t="s">
        <v>163</v>
      </c>
      <c r="J319" t="s">
        <v>168</v>
      </c>
      <c r="K319">
        <v>5</v>
      </c>
      <c r="L319" t="s">
        <v>108</v>
      </c>
      <c r="M319" t="s">
        <v>59</v>
      </c>
      <c r="N319">
        <v>1</v>
      </c>
      <c r="O319">
        <v>1</v>
      </c>
    </row>
    <row r="320" spans="1:19">
      <c r="A320">
        <v>33</v>
      </c>
      <c r="D320" t="b">
        <v>1</v>
      </c>
      <c r="E320" t="b">
        <v>0</v>
      </c>
      <c r="F320">
        <v>10</v>
      </c>
      <c r="G320" t="s">
        <v>259</v>
      </c>
      <c r="I320" t="s">
        <v>162</v>
      </c>
      <c r="J320" t="s">
        <v>168</v>
      </c>
      <c r="K320">
        <v>5</v>
      </c>
      <c r="L320" t="s">
        <v>104</v>
      </c>
      <c r="M320" t="s">
        <v>53</v>
      </c>
    </row>
    <row r="321" spans="1:16">
      <c r="A321">
        <v>33</v>
      </c>
      <c r="D321" t="b">
        <v>1</v>
      </c>
      <c r="E321" t="b">
        <v>0</v>
      </c>
      <c r="F321">
        <v>11</v>
      </c>
      <c r="G321" t="s">
        <v>259</v>
      </c>
      <c r="I321" t="s">
        <v>161</v>
      </c>
      <c r="J321" t="s">
        <v>168</v>
      </c>
      <c r="K321">
        <v>5</v>
      </c>
      <c r="L321" t="s">
        <v>104</v>
      </c>
      <c r="M321" t="s">
        <v>53</v>
      </c>
    </row>
    <row r="322" spans="1:16">
      <c r="A322">
        <v>33</v>
      </c>
      <c r="D322" t="b">
        <v>1</v>
      </c>
      <c r="E322" t="b">
        <v>0</v>
      </c>
      <c r="F322">
        <v>12</v>
      </c>
      <c r="G322" t="s">
        <v>259</v>
      </c>
      <c r="I322" t="s">
        <v>160</v>
      </c>
      <c r="J322" t="s">
        <v>168</v>
      </c>
      <c r="K322">
        <v>5</v>
      </c>
      <c r="L322" t="s">
        <v>104</v>
      </c>
      <c r="M322" t="s">
        <v>53</v>
      </c>
    </row>
    <row r="323" spans="1:16">
      <c r="A323">
        <v>33</v>
      </c>
      <c r="D323" t="b">
        <v>1</v>
      </c>
      <c r="E323" t="b">
        <v>0</v>
      </c>
      <c r="F323">
        <v>13</v>
      </c>
      <c r="G323" t="s">
        <v>105</v>
      </c>
      <c r="I323" t="s">
        <v>159</v>
      </c>
      <c r="J323" t="s">
        <v>168</v>
      </c>
      <c r="K323">
        <v>5</v>
      </c>
      <c r="L323" t="s">
        <v>113</v>
      </c>
      <c r="M323" t="s">
        <v>59</v>
      </c>
      <c r="N323">
        <v>1</v>
      </c>
      <c r="O323">
        <v>1</v>
      </c>
    </row>
    <row r="324" spans="1:16">
      <c r="A324">
        <v>33</v>
      </c>
      <c r="D324" t="b">
        <v>1</v>
      </c>
      <c r="E324" t="b">
        <v>0</v>
      </c>
      <c r="F324">
        <v>14</v>
      </c>
      <c r="G324" t="s">
        <v>105</v>
      </c>
      <c r="I324" t="s">
        <v>158</v>
      </c>
      <c r="J324" t="s">
        <v>168</v>
      </c>
      <c r="K324">
        <v>5</v>
      </c>
      <c r="L324" t="s">
        <v>113</v>
      </c>
      <c r="M324" t="s">
        <v>65</v>
      </c>
      <c r="N324">
        <v>1</v>
      </c>
      <c r="O324">
        <v>1</v>
      </c>
    </row>
    <row r="325" spans="1:16">
      <c r="A325">
        <v>33</v>
      </c>
      <c r="D325" t="b">
        <v>1</v>
      </c>
      <c r="E325" t="b">
        <v>0</v>
      </c>
      <c r="F325">
        <v>15</v>
      </c>
      <c r="G325" t="s">
        <v>105</v>
      </c>
      <c r="I325" t="s">
        <v>157</v>
      </c>
      <c r="J325" t="s">
        <v>168</v>
      </c>
      <c r="K325">
        <v>5</v>
      </c>
      <c r="L325" t="s">
        <v>108</v>
      </c>
      <c r="M325" t="s">
        <v>57</v>
      </c>
      <c r="N325">
        <v>1</v>
      </c>
      <c r="O325">
        <v>1</v>
      </c>
    </row>
    <row r="326" spans="1:16">
      <c r="A326">
        <v>33</v>
      </c>
      <c r="D326" t="b">
        <v>1</v>
      </c>
      <c r="E326" t="b">
        <v>0</v>
      </c>
      <c r="F326">
        <v>16</v>
      </c>
      <c r="G326" t="s">
        <v>105</v>
      </c>
      <c r="I326" t="s">
        <v>156</v>
      </c>
      <c r="J326" t="s">
        <v>168</v>
      </c>
      <c r="K326">
        <v>5</v>
      </c>
      <c r="L326" t="s">
        <v>113</v>
      </c>
      <c r="M326" t="s">
        <v>174</v>
      </c>
      <c r="O326">
        <v>1</v>
      </c>
      <c r="P326">
        <v>1</v>
      </c>
    </row>
    <row r="327" spans="1:16">
      <c r="A327">
        <v>33</v>
      </c>
      <c r="D327" t="b">
        <v>1</v>
      </c>
      <c r="E327" t="b">
        <v>0</v>
      </c>
      <c r="F327">
        <v>17</v>
      </c>
      <c r="G327" t="s">
        <v>259</v>
      </c>
      <c r="I327" t="s">
        <v>155</v>
      </c>
      <c r="J327" t="s">
        <v>168</v>
      </c>
      <c r="K327">
        <v>5</v>
      </c>
      <c r="L327" t="s">
        <v>104</v>
      </c>
      <c r="M327" t="s">
        <v>53</v>
      </c>
    </row>
    <row r="328" spans="1:16">
      <c r="A328">
        <v>33</v>
      </c>
      <c r="D328" t="b">
        <v>1</v>
      </c>
      <c r="E328" t="b">
        <v>0</v>
      </c>
      <c r="F328">
        <v>18</v>
      </c>
      <c r="G328" t="s">
        <v>105</v>
      </c>
      <c r="I328" t="s">
        <v>154</v>
      </c>
      <c r="J328" t="s">
        <v>168</v>
      </c>
      <c r="K328">
        <v>5</v>
      </c>
      <c r="L328" t="s">
        <v>113</v>
      </c>
      <c r="M328" t="s">
        <v>65</v>
      </c>
      <c r="N328">
        <v>1</v>
      </c>
      <c r="O328">
        <v>1</v>
      </c>
    </row>
    <row r="329" spans="1:16">
      <c r="A329">
        <v>33</v>
      </c>
      <c r="D329" t="b">
        <v>1</v>
      </c>
      <c r="E329" t="b">
        <v>0</v>
      </c>
      <c r="F329">
        <v>19</v>
      </c>
      <c r="G329" t="s">
        <v>259</v>
      </c>
      <c r="I329" t="s">
        <v>152</v>
      </c>
      <c r="J329" t="s">
        <v>168</v>
      </c>
      <c r="K329">
        <v>5</v>
      </c>
      <c r="L329" t="s">
        <v>104</v>
      </c>
      <c r="M329" t="s">
        <v>53</v>
      </c>
    </row>
    <row r="330" spans="1:16">
      <c r="A330">
        <v>33</v>
      </c>
      <c r="D330" t="b">
        <v>1</v>
      </c>
      <c r="E330" t="b">
        <v>0</v>
      </c>
      <c r="F330">
        <v>20</v>
      </c>
      <c r="G330" t="s">
        <v>105</v>
      </c>
      <c r="I330" t="s">
        <v>186</v>
      </c>
      <c r="J330" t="s">
        <v>168</v>
      </c>
      <c r="K330">
        <v>5</v>
      </c>
      <c r="L330" t="s">
        <v>108</v>
      </c>
      <c r="M330" t="s">
        <v>59</v>
      </c>
      <c r="N330">
        <v>1</v>
      </c>
      <c r="O330">
        <v>1</v>
      </c>
    </row>
    <row r="331" spans="1:16">
      <c r="A331">
        <v>33</v>
      </c>
      <c r="D331" t="b">
        <v>1</v>
      </c>
      <c r="E331" t="b">
        <v>0</v>
      </c>
      <c r="F331">
        <v>21</v>
      </c>
      <c r="G331" t="s">
        <v>105</v>
      </c>
      <c r="I331" t="s">
        <v>185</v>
      </c>
      <c r="J331" t="s">
        <v>168</v>
      </c>
      <c r="K331">
        <v>5</v>
      </c>
      <c r="L331" t="s">
        <v>113</v>
      </c>
      <c r="M331" t="s">
        <v>57</v>
      </c>
      <c r="N331">
        <v>1</v>
      </c>
      <c r="O331">
        <v>1</v>
      </c>
    </row>
    <row r="332" spans="1:16">
      <c r="A332">
        <v>33</v>
      </c>
      <c r="D332" t="b">
        <v>1</v>
      </c>
      <c r="E332" t="b">
        <v>0</v>
      </c>
      <c r="F332">
        <v>22</v>
      </c>
      <c r="G332" t="s">
        <v>105</v>
      </c>
      <c r="I332" t="s">
        <v>184</v>
      </c>
      <c r="J332" t="s">
        <v>168</v>
      </c>
      <c r="K332">
        <v>5</v>
      </c>
      <c r="L332" t="s">
        <v>108</v>
      </c>
      <c r="M332" t="s">
        <v>57</v>
      </c>
      <c r="N332">
        <v>1</v>
      </c>
      <c r="O332">
        <v>1</v>
      </c>
    </row>
    <row r="333" spans="1:16">
      <c r="A333">
        <v>33</v>
      </c>
      <c r="D333" t="b">
        <v>1</v>
      </c>
      <c r="E333" t="b">
        <v>0</v>
      </c>
      <c r="F333">
        <v>23</v>
      </c>
      <c r="G333" t="s">
        <v>259</v>
      </c>
      <c r="I333" t="s">
        <v>183</v>
      </c>
      <c r="J333" t="s">
        <v>168</v>
      </c>
      <c r="K333">
        <v>5</v>
      </c>
      <c r="L333" t="s">
        <v>104</v>
      </c>
      <c r="M333" t="s">
        <v>53</v>
      </c>
    </row>
    <row r="334" spans="1:16">
      <c r="A334">
        <v>33</v>
      </c>
      <c r="D334" t="b">
        <v>1</v>
      </c>
      <c r="E334" t="b">
        <v>0</v>
      </c>
      <c r="F334">
        <v>24</v>
      </c>
      <c r="G334" t="s">
        <v>105</v>
      </c>
      <c r="I334" t="s">
        <v>19</v>
      </c>
      <c r="J334" t="s">
        <v>168</v>
      </c>
      <c r="K334">
        <v>5</v>
      </c>
      <c r="L334" t="s">
        <v>108</v>
      </c>
      <c r="M334" t="s">
        <v>65</v>
      </c>
      <c r="N334">
        <v>1</v>
      </c>
      <c r="O334">
        <v>1</v>
      </c>
    </row>
    <row r="335" spans="1:16">
      <c r="A335">
        <v>33</v>
      </c>
      <c r="D335" t="b">
        <v>1</v>
      </c>
      <c r="E335" t="b">
        <v>0</v>
      </c>
      <c r="F335">
        <v>25</v>
      </c>
      <c r="G335" t="s">
        <v>105</v>
      </c>
      <c r="I335" t="s">
        <v>112</v>
      </c>
      <c r="J335" t="s">
        <v>168</v>
      </c>
      <c r="K335">
        <v>5</v>
      </c>
      <c r="L335" t="s">
        <v>113</v>
      </c>
      <c r="M335" t="s">
        <v>65</v>
      </c>
      <c r="N335">
        <v>1</v>
      </c>
      <c r="O335">
        <v>1</v>
      </c>
    </row>
    <row r="336" spans="1:16">
      <c r="A336">
        <v>33</v>
      </c>
      <c r="D336" t="b">
        <v>1</v>
      </c>
      <c r="E336" t="b">
        <v>0</v>
      </c>
      <c r="F336">
        <v>26</v>
      </c>
      <c r="G336" t="s">
        <v>259</v>
      </c>
      <c r="I336" t="s">
        <v>111</v>
      </c>
      <c r="J336" t="s">
        <v>168</v>
      </c>
      <c r="K336">
        <v>5</v>
      </c>
      <c r="L336" t="s">
        <v>104</v>
      </c>
      <c r="M336" t="s">
        <v>53</v>
      </c>
    </row>
    <row r="337" spans="1:19">
      <c r="A337">
        <v>33</v>
      </c>
      <c r="D337" t="b">
        <v>1</v>
      </c>
      <c r="E337" t="b">
        <v>0</v>
      </c>
      <c r="F337">
        <v>27</v>
      </c>
      <c r="G337" t="s">
        <v>105</v>
      </c>
      <c r="I337" t="s">
        <v>110</v>
      </c>
      <c r="J337" t="s">
        <v>168</v>
      </c>
      <c r="K337">
        <v>5</v>
      </c>
      <c r="L337" t="s">
        <v>108</v>
      </c>
      <c r="M337" t="s">
        <v>174</v>
      </c>
      <c r="N337">
        <v>1</v>
      </c>
      <c r="O337">
        <v>1</v>
      </c>
      <c r="P337">
        <v>1</v>
      </c>
    </row>
    <row r="338" spans="1:19">
      <c r="A338">
        <v>33</v>
      </c>
      <c r="D338" t="b">
        <v>1</v>
      </c>
      <c r="E338" t="b">
        <v>0</v>
      </c>
      <c r="F338">
        <v>28</v>
      </c>
      <c r="G338" t="s">
        <v>105</v>
      </c>
      <c r="I338" t="s">
        <v>109</v>
      </c>
      <c r="J338" t="s">
        <v>168</v>
      </c>
      <c r="K338">
        <v>5</v>
      </c>
      <c r="L338" t="s">
        <v>108</v>
      </c>
      <c r="M338" t="s">
        <v>65</v>
      </c>
      <c r="N338">
        <v>1</v>
      </c>
      <c r="O338">
        <v>1</v>
      </c>
    </row>
    <row r="339" spans="1:19">
      <c r="A339">
        <v>34</v>
      </c>
      <c r="D339" t="b">
        <v>1</v>
      </c>
      <c r="E339" t="b">
        <v>1</v>
      </c>
      <c r="F339">
        <v>2</v>
      </c>
      <c r="G339" t="s">
        <v>259</v>
      </c>
      <c r="I339" t="s">
        <v>260</v>
      </c>
      <c r="J339" t="s">
        <v>168</v>
      </c>
      <c r="K339">
        <v>5</v>
      </c>
      <c r="L339" t="s">
        <v>104</v>
      </c>
      <c r="M339" t="s">
        <v>53</v>
      </c>
    </row>
    <row r="340" spans="1:19">
      <c r="A340">
        <v>34</v>
      </c>
      <c r="D340" t="b">
        <v>1</v>
      </c>
      <c r="E340" t="b">
        <v>1</v>
      </c>
      <c r="F340">
        <v>3</v>
      </c>
      <c r="G340" t="s">
        <v>105</v>
      </c>
      <c r="I340" t="s">
        <v>106</v>
      </c>
      <c r="J340" t="s">
        <v>168</v>
      </c>
      <c r="K340">
        <v>5</v>
      </c>
      <c r="L340" t="s">
        <v>108</v>
      </c>
      <c r="M340" t="s">
        <v>57</v>
      </c>
      <c r="N340">
        <v>1</v>
      </c>
      <c r="O340">
        <v>1</v>
      </c>
    </row>
    <row r="341" spans="1:19">
      <c r="A341">
        <v>34</v>
      </c>
      <c r="D341" t="b">
        <v>1</v>
      </c>
      <c r="E341" t="b">
        <v>1</v>
      </c>
      <c r="F341">
        <v>5</v>
      </c>
      <c r="G341" t="s">
        <v>105</v>
      </c>
      <c r="I341" t="s">
        <v>109</v>
      </c>
      <c r="J341" t="s">
        <v>168</v>
      </c>
      <c r="K341">
        <v>5</v>
      </c>
      <c r="L341" t="s">
        <v>108</v>
      </c>
      <c r="M341" t="s">
        <v>58</v>
      </c>
      <c r="Q341" t="s">
        <v>57</v>
      </c>
      <c r="R341">
        <v>1</v>
      </c>
      <c r="S341">
        <v>1</v>
      </c>
    </row>
    <row r="342" spans="1:19">
      <c r="A342">
        <v>34</v>
      </c>
      <c r="D342" t="b">
        <v>1</v>
      </c>
      <c r="E342" t="b">
        <v>1</v>
      </c>
      <c r="F342">
        <v>6</v>
      </c>
      <c r="G342" t="s">
        <v>105</v>
      </c>
      <c r="I342" t="s">
        <v>110</v>
      </c>
      <c r="J342" t="s">
        <v>168</v>
      </c>
      <c r="K342">
        <v>5</v>
      </c>
      <c r="L342" t="s">
        <v>108</v>
      </c>
      <c r="M342" t="s">
        <v>67</v>
      </c>
      <c r="Q342" t="s">
        <v>57</v>
      </c>
      <c r="R342">
        <v>1</v>
      </c>
      <c r="S342">
        <v>1</v>
      </c>
    </row>
    <row r="343" spans="1:19">
      <c r="A343">
        <v>34</v>
      </c>
      <c r="D343" t="b">
        <v>1</v>
      </c>
      <c r="E343" t="b">
        <v>1</v>
      </c>
      <c r="F343">
        <v>7</v>
      </c>
      <c r="G343" t="s">
        <v>259</v>
      </c>
      <c r="I343" t="s">
        <v>111</v>
      </c>
      <c r="J343" t="s">
        <v>168</v>
      </c>
      <c r="K343">
        <v>5</v>
      </c>
      <c r="L343" t="s">
        <v>104</v>
      </c>
      <c r="M343" t="s">
        <v>53</v>
      </c>
      <c r="Q343" t="s">
        <v>53</v>
      </c>
    </row>
    <row r="344" spans="1:19">
      <c r="A344">
        <v>34</v>
      </c>
      <c r="D344" t="b">
        <v>1</v>
      </c>
      <c r="E344" t="b">
        <v>1</v>
      </c>
      <c r="F344">
        <v>8</v>
      </c>
      <c r="G344" t="s">
        <v>105</v>
      </c>
      <c r="I344" t="s">
        <v>112</v>
      </c>
      <c r="J344" t="s">
        <v>168</v>
      </c>
      <c r="K344">
        <v>5</v>
      </c>
      <c r="L344" t="s">
        <v>113</v>
      </c>
      <c r="M344" t="s">
        <v>58</v>
      </c>
      <c r="Q344" t="s">
        <v>57</v>
      </c>
      <c r="R344">
        <v>1</v>
      </c>
      <c r="S344">
        <v>1</v>
      </c>
    </row>
    <row r="345" spans="1:19">
      <c r="A345">
        <v>34</v>
      </c>
      <c r="D345" t="b">
        <v>1</v>
      </c>
      <c r="E345" t="b">
        <v>1</v>
      </c>
      <c r="F345">
        <v>9</v>
      </c>
      <c r="G345" t="s">
        <v>105</v>
      </c>
      <c r="I345" t="s">
        <v>19</v>
      </c>
      <c r="J345" t="s">
        <v>168</v>
      </c>
      <c r="K345">
        <v>5</v>
      </c>
      <c r="L345" t="s">
        <v>108</v>
      </c>
      <c r="M345" t="s">
        <v>58</v>
      </c>
      <c r="Q345" t="s">
        <v>57</v>
      </c>
      <c r="R345">
        <v>1</v>
      </c>
      <c r="S345">
        <v>1</v>
      </c>
    </row>
    <row r="346" spans="1:19">
      <c r="A346">
        <v>34</v>
      </c>
      <c r="D346" t="b">
        <v>1</v>
      </c>
      <c r="E346" t="b">
        <v>1</v>
      </c>
      <c r="F346">
        <v>10</v>
      </c>
      <c r="G346" t="s">
        <v>259</v>
      </c>
      <c r="I346" t="s">
        <v>183</v>
      </c>
      <c r="J346" t="s">
        <v>168</v>
      </c>
      <c r="K346">
        <v>5</v>
      </c>
      <c r="L346" t="s">
        <v>104</v>
      </c>
      <c r="M346" t="s">
        <v>53</v>
      </c>
      <c r="Q346" t="s">
        <v>53</v>
      </c>
    </row>
    <row r="347" spans="1:19">
      <c r="A347">
        <v>34</v>
      </c>
      <c r="D347" t="b">
        <v>1</v>
      </c>
      <c r="E347" t="b">
        <v>1</v>
      </c>
      <c r="F347">
        <v>11</v>
      </c>
      <c r="G347" t="s">
        <v>105</v>
      </c>
      <c r="I347" t="s">
        <v>184</v>
      </c>
      <c r="J347" t="s">
        <v>168</v>
      </c>
      <c r="K347">
        <v>5</v>
      </c>
      <c r="L347" t="s">
        <v>108</v>
      </c>
      <c r="M347" t="s">
        <v>58</v>
      </c>
      <c r="Q347" t="s">
        <v>57</v>
      </c>
      <c r="R347">
        <v>1</v>
      </c>
      <c r="S347">
        <v>1</v>
      </c>
    </row>
    <row r="348" spans="1:19">
      <c r="A348">
        <v>34</v>
      </c>
      <c r="D348" t="b">
        <v>1</v>
      </c>
      <c r="E348" t="b">
        <v>1</v>
      </c>
      <c r="F348">
        <v>12</v>
      </c>
      <c r="G348" t="s">
        <v>105</v>
      </c>
      <c r="I348" t="s">
        <v>185</v>
      </c>
      <c r="J348" t="s">
        <v>168</v>
      </c>
      <c r="K348">
        <v>5</v>
      </c>
      <c r="L348" t="s">
        <v>113</v>
      </c>
      <c r="M348" t="s">
        <v>58</v>
      </c>
      <c r="Q348" t="s">
        <v>57</v>
      </c>
      <c r="R348">
        <v>1</v>
      </c>
      <c r="S348">
        <v>1</v>
      </c>
    </row>
    <row r="349" spans="1:19">
      <c r="A349">
        <v>34</v>
      </c>
      <c r="D349" t="b">
        <v>1</v>
      </c>
      <c r="E349" t="b">
        <v>1</v>
      </c>
      <c r="F349">
        <v>13</v>
      </c>
      <c r="G349" t="s">
        <v>105</v>
      </c>
      <c r="I349" t="s">
        <v>186</v>
      </c>
      <c r="J349" t="s">
        <v>168</v>
      </c>
      <c r="K349">
        <v>5</v>
      </c>
      <c r="L349" t="s">
        <v>108</v>
      </c>
      <c r="M349" t="s">
        <v>58</v>
      </c>
      <c r="Q349" t="s">
        <v>57</v>
      </c>
      <c r="R349">
        <v>1</v>
      </c>
      <c r="S349">
        <v>1</v>
      </c>
    </row>
    <row r="350" spans="1:19">
      <c r="A350">
        <v>34</v>
      </c>
      <c r="D350" t="b">
        <v>1</v>
      </c>
      <c r="E350" t="b">
        <v>1</v>
      </c>
      <c r="F350">
        <v>14</v>
      </c>
      <c r="G350" t="s">
        <v>259</v>
      </c>
      <c r="I350" t="s">
        <v>152</v>
      </c>
      <c r="J350" t="s">
        <v>168</v>
      </c>
      <c r="K350">
        <v>5</v>
      </c>
      <c r="L350" t="s">
        <v>104</v>
      </c>
      <c r="M350" t="s">
        <v>53</v>
      </c>
      <c r="Q350" t="s">
        <v>53</v>
      </c>
    </row>
    <row r="351" spans="1:19">
      <c r="A351">
        <v>34</v>
      </c>
      <c r="D351" t="b">
        <v>1</v>
      </c>
      <c r="E351" t="b">
        <v>1</v>
      </c>
      <c r="F351">
        <v>15</v>
      </c>
      <c r="G351" t="s">
        <v>105</v>
      </c>
      <c r="I351" t="s">
        <v>154</v>
      </c>
      <c r="J351" t="s">
        <v>168</v>
      </c>
      <c r="K351">
        <v>5</v>
      </c>
      <c r="L351" t="s">
        <v>113</v>
      </c>
      <c r="M351" t="s">
        <v>58</v>
      </c>
      <c r="Q351" t="s">
        <v>60</v>
      </c>
      <c r="R351">
        <v>1</v>
      </c>
      <c r="S351">
        <v>1</v>
      </c>
    </row>
    <row r="352" spans="1:19">
      <c r="A352">
        <v>34</v>
      </c>
      <c r="D352" t="b">
        <v>1</v>
      </c>
      <c r="E352" t="b">
        <v>1</v>
      </c>
      <c r="F352">
        <v>16</v>
      </c>
      <c r="G352" t="s">
        <v>259</v>
      </c>
      <c r="I352" t="s">
        <v>155</v>
      </c>
      <c r="J352" t="s">
        <v>168</v>
      </c>
      <c r="K352">
        <v>5</v>
      </c>
      <c r="L352" t="s">
        <v>104</v>
      </c>
      <c r="M352" t="s">
        <v>53</v>
      </c>
      <c r="Q352" t="s">
        <v>53</v>
      </c>
    </row>
    <row r="353" spans="1:19">
      <c r="A353">
        <v>34</v>
      </c>
      <c r="D353" t="b">
        <v>1</v>
      </c>
      <c r="E353" t="b">
        <v>1</v>
      </c>
      <c r="F353">
        <v>17</v>
      </c>
      <c r="G353" t="s">
        <v>105</v>
      </c>
      <c r="I353" t="s">
        <v>156</v>
      </c>
      <c r="J353" t="s">
        <v>168</v>
      </c>
      <c r="K353">
        <v>5</v>
      </c>
      <c r="L353" t="s">
        <v>113</v>
      </c>
      <c r="M353" t="s">
        <v>58</v>
      </c>
      <c r="Q353" t="s">
        <v>57</v>
      </c>
      <c r="R353">
        <v>1</v>
      </c>
      <c r="S353">
        <v>1</v>
      </c>
    </row>
    <row r="354" spans="1:19">
      <c r="A354">
        <v>34</v>
      </c>
      <c r="D354" t="b">
        <v>1</v>
      </c>
      <c r="E354" t="b">
        <v>1</v>
      </c>
      <c r="F354">
        <v>18</v>
      </c>
      <c r="G354" t="s">
        <v>105</v>
      </c>
      <c r="I354" t="s">
        <v>157</v>
      </c>
      <c r="J354" t="s">
        <v>168</v>
      </c>
      <c r="K354">
        <v>5</v>
      </c>
      <c r="L354" t="s">
        <v>108</v>
      </c>
      <c r="M354" t="s">
        <v>58</v>
      </c>
      <c r="Q354" t="s">
        <v>57</v>
      </c>
      <c r="R354">
        <v>1</v>
      </c>
      <c r="S354">
        <v>1</v>
      </c>
    </row>
    <row r="355" spans="1:19">
      <c r="A355">
        <v>34</v>
      </c>
      <c r="D355" t="b">
        <v>1</v>
      </c>
      <c r="E355" t="b">
        <v>1</v>
      </c>
      <c r="F355">
        <v>19</v>
      </c>
      <c r="G355" t="s">
        <v>105</v>
      </c>
      <c r="I355" t="s">
        <v>158</v>
      </c>
      <c r="J355" t="s">
        <v>168</v>
      </c>
      <c r="K355">
        <v>5</v>
      </c>
      <c r="L355" t="s">
        <v>113</v>
      </c>
      <c r="M355" t="s">
        <v>58</v>
      </c>
      <c r="Q355" t="s">
        <v>57</v>
      </c>
      <c r="R355">
        <v>1</v>
      </c>
      <c r="S355">
        <v>1</v>
      </c>
    </row>
    <row r="356" spans="1:19">
      <c r="A356">
        <v>34</v>
      </c>
      <c r="D356" t="b">
        <v>1</v>
      </c>
      <c r="E356" t="b">
        <v>1</v>
      </c>
      <c r="F356">
        <v>20</v>
      </c>
      <c r="G356" t="s">
        <v>105</v>
      </c>
      <c r="I356" t="s">
        <v>159</v>
      </c>
      <c r="J356" t="s">
        <v>168</v>
      </c>
      <c r="K356">
        <v>5</v>
      </c>
      <c r="L356" t="s">
        <v>113</v>
      </c>
      <c r="M356" t="s">
        <v>58</v>
      </c>
      <c r="Q356" t="s">
        <v>57</v>
      </c>
      <c r="R356">
        <v>1</v>
      </c>
      <c r="S356">
        <v>1</v>
      </c>
    </row>
    <row r="357" spans="1:19">
      <c r="A357">
        <v>34</v>
      </c>
      <c r="D357" t="b">
        <v>1</v>
      </c>
      <c r="E357" t="b">
        <v>1</v>
      </c>
      <c r="F357">
        <v>21</v>
      </c>
      <c r="G357" t="s">
        <v>259</v>
      </c>
      <c r="I357" t="s">
        <v>160</v>
      </c>
      <c r="J357" t="s">
        <v>168</v>
      </c>
      <c r="K357">
        <v>5</v>
      </c>
      <c r="L357" t="s">
        <v>104</v>
      </c>
      <c r="M357" t="s">
        <v>53</v>
      </c>
      <c r="Q357" t="s">
        <v>53</v>
      </c>
    </row>
    <row r="358" spans="1:19">
      <c r="A358">
        <v>34</v>
      </c>
      <c r="D358" t="b">
        <v>1</v>
      </c>
      <c r="E358" t="b">
        <v>1</v>
      </c>
      <c r="F358">
        <v>22</v>
      </c>
      <c r="G358" t="s">
        <v>259</v>
      </c>
      <c r="I358" t="s">
        <v>161</v>
      </c>
      <c r="J358" t="s">
        <v>168</v>
      </c>
      <c r="K358">
        <v>5</v>
      </c>
      <c r="L358" t="s">
        <v>104</v>
      </c>
      <c r="M358" t="s">
        <v>53</v>
      </c>
      <c r="Q358" t="s">
        <v>53</v>
      </c>
    </row>
    <row r="359" spans="1:19">
      <c r="A359">
        <v>34</v>
      </c>
      <c r="D359" t="b">
        <v>1</v>
      </c>
      <c r="E359" t="b">
        <v>1</v>
      </c>
      <c r="F359">
        <v>23</v>
      </c>
      <c r="G359" t="s">
        <v>259</v>
      </c>
      <c r="I359" t="s">
        <v>162</v>
      </c>
      <c r="J359" t="s">
        <v>168</v>
      </c>
      <c r="K359">
        <v>5</v>
      </c>
      <c r="L359" t="s">
        <v>104</v>
      </c>
      <c r="M359" t="s">
        <v>53</v>
      </c>
      <c r="Q359" t="s">
        <v>53</v>
      </c>
    </row>
    <row r="360" spans="1:19">
      <c r="A360">
        <v>34</v>
      </c>
      <c r="D360" t="b">
        <v>1</v>
      </c>
      <c r="E360" t="b">
        <v>1</v>
      </c>
      <c r="F360">
        <v>24</v>
      </c>
      <c r="G360" t="s">
        <v>105</v>
      </c>
      <c r="I360" t="s">
        <v>163</v>
      </c>
      <c r="J360" t="s">
        <v>168</v>
      </c>
      <c r="K360">
        <v>5</v>
      </c>
      <c r="L360" t="s">
        <v>108</v>
      </c>
      <c r="M360" t="s">
        <v>58</v>
      </c>
      <c r="Q360" t="s">
        <v>57</v>
      </c>
      <c r="R360">
        <v>1</v>
      </c>
      <c r="S360">
        <v>1</v>
      </c>
    </row>
    <row r="361" spans="1:19">
      <c r="A361">
        <v>34</v>
      </c>
      <c r="D361" t="b">
        <v>1</v>
      </c>
      <c r="E361" t="b">
        <v>1</v>
      </c>
      <c r="F361">
        <v>25</v>
      </c>
      <c r="G361" t="s">
        <v>105</v>
      </c>
      <c r="I361" t="s">
        <v>164</v>
      </c>
      <c r="J361" t="s">
        <v>168</v>
      </c>
      <c r="K361">
        <v>5</v>
      </c>
      <c r="L361" t="s">
        <v>108</v>
      </c>
      <c r="M361" t="s">
        <v>58</v>
      </c>
      <c r="Q361" t="s">
        <v>57</v>
      </c>
      <c r="R361">
        <v>1</v>
      </c>
      <c r="S361">
        <v>1</v>
      </c>
    </row>
    <row r="362" spans="1:19">
      <c r="A362">
        <v>34</v>
      </c>
      <c r="D362" t="b">
        <v>1</v>
      </c>
      <c r="E362" t="b">
        <v>1</v>
      </c>
      <c r="F362">
        <v>26</v>
      </c>
      <c r="G362" t="s">
        <v>105</v>
      </c>
      <c r="I362" t="s">
        <v>165</v>
      </c>
      <c r="J362" t="s">
        <v>168</v>
      </c>
      <c r="K362">
        <v>5</v>
      </c>
      <c r="L362" t="s">
        <v>113</v>
      </c>
      <c r="M362" t="s">
        <v>58</v>
      </c>
      <c r="Q362" t="s">
        <v>57</v>
      </c>
      <c r="R362">
        <v>1</v>
      </c>
      <c r="S362">
        <v>1</v>
      </c>
    </row>
    <row r="363" spans="1:19">
      <c r="A363">
        <v>34</v>
      </c>
      <c r="D363" t="b">
        <v>1</v>
      </c>
      <c r="E363" t="b">
        <v>1</v>
      </c>
      <c r="F363">
        <v>27</v>
      </c>
      <c r="G363" t="s">
        <v>259</v>
      </c>
      <c r="I363" t="s">
        <v>166</v>
      </c>
      <c r="J363" t="s">
        <v>168</v>
      </c>
      <c r="K363">
        <v>5</v>
      </c>
      <c r="L363" t="s">
        <v>104</v>
      </c>
      <c r="M363" t="s">
        <v>53</v>
      </c>
      <c r="Q363" t="s">
        <v>53</v>
      </c>
    </row>
    <row r="364" spans="1:19">
      <c r="A364">
        <v>34</v>
      </c>
      <c r="D364" t="b">
        <v>1</v>
      </c>
      <c r="E364" t="b">
        <v>1</v>
      </c>
      <c r="F364">
        <v>28</v>
      </c>
      <c r="G364" t="s">
        <v>105</v>
      </c>
      <c r="I364" t="s">
        <v>167</v>
      </c>
      <c r="J364" t="s">
        <v>168</v>
      </c>
      <c r="K364">
        <v>5</v>
      </c>
      <c r="L364" t="s">
        <v>113</v>
      </c>
      <c r="M364" t="s">
        <v>60</v>
      </c>
      <c r="O364">
        <v>1</v>
      </c>
      <c r="Q364" t="s">
        <v>57</v>
      </c>
      <c r="R364">
        <v>1</v>
      </c>
      <c r="S364">
        <v>1</v>
      </c>
    </row>
    <row r="365" spans="1:19">
      <c r="A365">
        <v>35</v>
      </c>
      <c r="D365" t="b">
        <v>1</v>
      </c>
      <c r="E365" t="b">
        <v>1</v>
      </c>
      <c r="F365">
        <v>2</v>
      </c>
      <c r="G365" t="s">
        <v>259</v>
      </c>
      <c r="I365" t="s">
        <v>260</v>
      </c>
      <c r="J365" t="s">
        <v>168</v>
      </c>
      <c r="K365">
        <v>5</v>
      </c>
      <c r="L365" t="s">
        <v>104</v>
      </c>
      <c r="M365" t="s">
        <v>53</v>
      </c>
    </row>
    <row r="366" spans="1:19">
      <c r="A366">
        <v>35</v>
      </c>
      <c r="D366" t="b">
        <v>1</v>
      </c>
      <c r="E366" t="b">
        <v>1</v>
      </c>
      <c r="F366">
        <v>3</v>
      </c>
      <c r="G366" t="s">
        <v>105</v>
      </c>
      <c r="I366" t="s">
        <v>106</v>
      </c>
      <c r="J366" t="s">
        <v>168</v>
      </c>
      <c r="K366">
        <v>5</v>
      </c>
      <c r="L366" t="s">
        <v>108</v>
      </c>
      <c r="M366" t="s">
        <v>57</v>
      </c>
      <c r="N366">
        <v>1</v>
      </c>
      <c r="O366">
        <v>1</v>
      </c>
    </row>
    <row r="367" spans="1:19">
      <c r="A367">
        <v>35</v>
      </c>
      <c r="D367" t="b">
        <v>1</v>
      </c>
      <c r="E367" t="b">
        <v>1</v>
      </c>
      <c r="F367">
        <v>5</v>
      </c>
      <c r="G367" t="s">
        <v>105</v>
      </c>
      <c r="I367" t="s">
        <v>109</v>
      </c>
      <c r="J367" t="s">
        <v>168</v>
      </c>
      <c r="K367">
        <v>5</v>
      </c>
      <c r="L367" t="s">
        <v>108</v>
      </c>
      <c r="M367" t="s">
        <v>57</v>
      </c>
      <c r="O367">
        <v>1</v>
      </c>
    </row>
    <row r="368" spans="1:19">
      <c r="A368">
        <v>35</v>
      </c>
      <c r="D368" t="b">
        <v>1</v>
      </c>
      <c r="E368" t="b">
        <v>1</v>
      </c>
      <c r="F368">
        <v>6</v>
      </c>
      <c r="G368" t="s">
        <v>105</v>
      </c>
      <c r="I368" t="s">
        <v>110</v>
      </c>
      <c r="J368" t="s">
        <v>168</v>
      </c>
      <c r="K368">
        <v>5</v>
      </c>
      <c r="L368" t="s">
        <v>108</v>
      </c>
      <c r="M368" t="s">
        <v>53</v>
      </c>
      <c r="P368">
        <v>1</v>
      </c>
    </row>
    <row r="369" spans="1:15">
      <c r="A369">
        <v>35</v>
      </c>
      <c r="D369" t="b">
        <v>1</v>
      </c>
      <c r="E369" t="b">
        <v>1</v>
      </c>
      <c r="F369">
        <v>7</v>
      </c>
      <c r="G369" t="s">
        <v>259</v>
      </c>
      <c r="I369" t="s">
        <v>111</v>
      </c>
      <c r="J369" t="s">
        <v>168</v>
      </c>
      <c r="K369">
        <v>5</v>
      </c>
      <c r="L369" t="s">
        <v>104</v>
      </c>
      <c r="M369" t="s">
        <v>53</v>
      </c>
    </row>
    <row r="370" spans="1:15">
      <c r="A370">
        <v>35</v>
      </c>
      <c r="D370" t="b">
        <v>1</v>
      </c>
      <c r="E370" t="b">
        <v>1</v>
      </c>
      <c r="F370">
        <v>8</v>
      </c>
      <c r="G370" t="s">
        <v>105</v>
      </c>
      <c r="I370" t="s">
        <v>112</v>
      </c>
      <c r="J370" t="s">
        <v>168</v>
      </c>
      <c r="K370">
        <v>5</v>
      </c>
      <c r="L370" t="s">
        <v>113</v>
      </c>
      <c r="M370" t="s">
        <v>58</v>
      </c>
    </row>
    <row r="371" spans="1:15">
      <c r="A371">
        <v>35</v>
      </c>
      <c r="D371" t="b">
        <v>1</v>
      </c>
      <c r="E371" t="b">
        <v>1</v>
      </c>
      <c r="F371">
        <v>9</v>
      </c>
      <c r="G371" t="s">
        <v>105</v>
      </c>
      <c r="I371" t="s">
        <v>19</v>
      </c>
      <c r="J371" t="s">
        <v>168</v>
      </c>
      <c r="K371">
        <v>5</v>
      </c>
      <c r="L371" t="s">
        <v>108</v>
      </c>
      <c r="M371" t="s">
        <v>58</v>
      </c>
    </row>
    <row r="372" spans="1:15">
      <c r="A372">
        <v>35</v>
      </c>
      <c r="D372" t="b">
        <v>1</v>
      </c>
      <c r="E372" t="b">
        <v>1</v>
      </c>
      <c r="F372">
        <v>10</v>
      </c>
      <c r="G372" t="s">
        <v>259</v>
      </c>
      <c r="I372" t="s">
        <v>183</v>
      </c>
      <c r="J372" t="s">
        <v>168</v>
      </c>
      <c r="K372">
        <v>5</v>
      </c>
      <c r="L372" t="s">
        <v>104</v>
      </c>
      <c r="M372" t="s">
        <v>53</v>
      </c>
    </row>
    <row r="373" spans="1:15">
      <c r="A373">
        <v>35</v>
      </c>
      <c r="D373" t="b">
        <v>1</v>
      </c>
      <c r="E373" t="b">
        <v>1</v>
      </c>
      <c r="F373">
        <v>11</v>
      </c>
      <c r="G373" t="s">
        <v>105</v>
      </c>
      <c r="I373" t="s">
        <v>184</v>
      </c>
      <c r="J373" t="s">
        <v>168</v>
      </c>
      <c r="K373">
        <v>5</v>
      </c>
      <c r="L373" t="s">
        <v>108</v>
      </c>
      <c r="M373" t="s">
        <v>57</v>
      </c>
      <c r="N373">
        <v>1</v>
      </c>
      <c r="O373">
        <v>1</v>
      </c>
    </row>
    <row r="374" spans="1:15">
      <c r="A374">
        <v>35</v>
      </c>
      <c r="D374" t="b">
        <v>1</v>
      </c>
      <c r="E374" t="b">
        <v>1</v>
      </c>
      <c r="F374">
        <v>12</v>
      </c>
      <c r="G374" t="s">
        <v>105</v>
      </c>
      <c r="I374" t="s">
        <v>185</v>
      </c>
      <c r="J374" t="s">
        <v>168</v>
      </c>
      <c r="K374">
        <v>5</v>
      </c>
      <c r="L374" t="s">
        <v>113</v>
      </c>
      <c r="M374" t="s">
        <v>58</v>
      </c>
    </row>
    <row r="375" spans="1:15">
      <c r="A375">
        <v>35</v>
      </c>
      <c r="D375" t="b">
        <v>1</v>
      </c>
      <c r="E375" t="b">
        <v>1</v>
      </c>
      <c r="F375">
        <v>13</v>
      </c>
      <c r="G375" t="s">
        <v>105</v>
      </c>
      <c r="I375" t="s">
        <v>186</v>
      </c>
      <c r="J375" t="s">
        <v>168</v>
      </c>
      <c r="K375">
        <v>5</v>
      </c>
      <c r="L375" t="s">
        <v>108</v>
      </c>
      <c r="M375" t="s">
        <v>58</v>
      </c>
    </row>
    <row r="376" spans="1:15">
      <c r="A376">
        <v>35</v>
      </c>
      <c r="D376" t="b">
        <v>1</v>
      </c>
      <c r="E376" t="b">
        <v>1</v>
      </c>
      <c r="F376">
        <v>14</v>
      </c>
      <c r="G376" t="s">
        <v>259</v>
      </c>
      <c r="I376" t="s">
        <v>152</v>
      </c>
      <c r="J376" t="s">
        <v>168</v>
      </c>
      <c r="K376">
        <v>5</v>
      </c>
      <c r="L376" t="s">
        <v>104</v>
      </c>
      <c r="M376" t="s">
        <v>53</v>
      </c>
    </row>
    <row r="377" spans="1:15">
      <c r="A377">
        <v>35</v>
      </c>
      <c r="D377" t="b">
        <v>1</v>
      </c>
      <c r="E377" t="b">
        <v>1</v>
      </c>
      <c r="F377">
        <v>15</v>
      </c>
      <c r="G377" t="s">
        <v>105</v>
      </c>
      <c r="I377" t="s">
        <v>154</v>
      </c>
      <c r="J377" t="s">
        <v>168</v>
      </c>
      <c r="K377">
        <v>5</v>
      </c>
      <c r="L377" t="s">
        <v>113</v>
      </c>
      <c r="M377" t="s">
        <v>58</v>
      </c>
    </row>
    <row r="378" spans="1:15">
      <c r="A378">
        <v>35</v>
      </c>
      <c r="D378" t="b">
        <v>1</v>
      </c>
      <c r="E378" t="b">
        <v>1</v>
      </c>
      <c r="F378">
        <v>16</v>
      </c>
      <c r="G378" t="s">
        <v>259</v>
      </c>
      <c r="I378" t="s">
        <v>155</v>
      </c>
      <c r="J378" t="s">
        <v>168</v>
      </c>
      <c r="K378">
        <v>5</v>
      </c>
      <c r="L378" t="s">
        <v>104</v>
      </c>
      <c r="M378" t="s">
        <v>53</v>
      </c>
    </row>
    <row r="379" spans="1:15">
      <c r="A379">
        <v>35</v>
      </c>
      <c r="D379" t="b">
        <v>1</v>
      </c>
      <c r="E379" t="b">
        <v>1</v>
      </c>
      <c r="F379">
        <v>17</v>
      </c>
      <c r="G379" t="s">
        <v>105</v>
      </c>
      <c r="I379" t="s">
        <v>156</v>
      </c>
      <c r="J379" t="s">
        <v>168</v>
      </c>
      <c r="K379">
        <v>5</v>
      </c>
      <c r="L379" t="s">
        <v>113</v>
      </c>
      <c r="M379" t="s">
        <v>58</v>
      </c>
    </row>
    <row r="380" spans="1:15">
      <c r="A380">
        <v>35</v>
      </c>
      <c r="D380" t="b">
        <v>1</v>
      </c>
      <c r="E380" t="b">
        <v>1</v>
      </c>
      <c r="F380">
        <v>18</v>
      </c>
      <c r="G380" t="s">
        <v>105</v>
      </c>
      <c r="I380" t="s">
        <v>157</v>
      </c>
      <c r="J380" t="s">
        <v>168</v>
      </c>
      <c r="K380">
        <v>5</v>
      </c>
      <c r="L380" t="s">
        <v>108</v>
      </c>
      <c r="M380" t="s">
        <v>58</v>
      </c>
    </row>
    <row r="381" spans="1:15">
      <c r="A381">
        <v>35</v>
      </c>
      <c r="D381" t="b">
        <v>1</v>
      </c>
      <c r="E381" t="b">
        <v>1</v>
      </c>
      <c r="F381">
        <v>19</v>
      </c>
      <c r="G381" t="s">
        <v>105</v>
      </c>
      <c r="I381" t="s">
        <v>158</v>
      </c>
      <c r="J381" t="s">
        <v>168</v>
      </c>
      <c r="K381">
        <v>5</v>
      </c>
      <c r="L381" t="s">
        <v>113</v>
      </c>
      <c r="M381" t="s">
        <v>58</v>
      </c>
    </row>
    <row r="382" spans="1:15">
      <c r="A382">
        <v>35</v>
      </c>
      <c r="D382" t="b">
        <v>1</v>
      </c>
      <c r="E382" t="b">
        <v>1</v>
      </c>
      <c r="F382">
        <v>20</v>
      </c>
      <c r="G382" t="s">
        <v>105</v>
      </c>
      <c r="I382" t="s">
        <v>159</v>
      </c>
      <c r="J382" t="s">
        <v>168</v>
      </c>
      <c r="K382">
        <v>5</v>
      </c>
      <c r="L382" t="s">
        <v>113</v>
      </c>
      <c r="M382" t="s">
        <v>58</v>
      </c>
    </row>
    <row r="383" spans="1:15">
      <c r="A383">
        <v>35</v>
      </c>
      <c r="D383" t="b">
        <v>1</v>
      </c>
      <c r="E383" t="b">
        <v>1</v>
      </c>
      <c r="F383">
        <v>21</v>
      </c>
      <c r="G383" t="s">
        <v>259</v>
      </c>
      <c r="I383" t="s">
        <v>160</v>
      </c>
      <c r="J383" t="s">
        <v>168</v>
      </c>
      <c r="K383">
        <v>5</v>
      </c>
      <c r="L383" t="s">
        <v>104</v>
      </c>
      <c r="M383" t="s">
        <v>53</v>
      </c>
    </row>
    <row r="384" spans="1:15">
      <c r="A384">
        <v>35</v>
      </c>
      <c r="D384" t="b">
        <v>1</v>
      </c>
      <c r="E384" t="b">
        <v>1</v>
      </c>
      <c r="F384">
        <v>22</v>
      </c>
      <c r="G384" t="s">
        <v>259</v>
      </c>
      <c r="I384" t="s">
        <v>161</v>
      </c>
      <c r="J384" t="s">
        <v>168</v>
      </c>
      <c r="K384">
        <v>5</v>
      </c>
      <c r="L384" t="s">
        <v>104</v>
      </c>
      <c r="M384" t="s">
        <v>53</v>
      </c>
    </row>
    <row r="385" spans="1:19">
      <c r="A385">
        <v>35</v>
      </c>
      <c r="D385" t="b">
        <v>1</v>
      </c>
      <c r="E385" t="b">
        <v>1</v>
      </c>
      <c r="F385">
        <v>23</v>
      </c>
      <c r="G385" t="s">
        <v>259</v>
      </c>
      <c r="I385" t="s">
        <v>162</v>
      </c>
      <c r="J385" t="s">
        <v>168</v>
      </c>
      <c r="K385">
        <v>5</v>
      </c>
      <c r="L385" t="s">
        <v>104</v>
      </c>
      <c r="M385" t="s">
        <v>53</v>
      </c>
    </row>
    <row r="386" spans="1:19">
      <c r="A386">
        <v>35</v>
      </c>
      <c r="D386" t="b">
        <v>1</v>
      </c>
      <c r="E386" t="b">
        <v>1</v>
      </c>
      <c r="F386">
        <v>24</v>
      </c>
      <c r="G386" t="s">
        <v>105</v>
      </c>
      <c r="I386" t="s">
        <v>163</v>
      </c>
      <c r="J386" t="s">
        <v>168</v>
      </c>
      <c r="K386">
        <v>5</v>
      </c>
      <c r="L386" t="s">
        <v>108</v>
      </c>
      <c r="M386" t="s">
        <v>58</v>
      </c>
    </row>
    <row r="387" spans="1:19">
      <c r="A387">
        <v>35</v>
      </c>
      <c r="D387" t="b">
        <v>1</v>
      </c>
      <c r="E387" t="b">
        <v>1</v>
      </c>
      <c r="F387">
        <v>25</v>
      </c>
      <c r="G387" t="s">
        <v>105</v>
      </c>
      <c r="I387" t="s">
        <v>164</v>
      </c>
      <c r="J387" t="s">
        <v>168</v>
      </c>
      <c r="K387">
        <v>5</v>
      </c>
      <c r="L387" t="s">
        <v>108</v>
      </c>
      <c r="M387" t="s">
        <v>58</v>
      </c>
    </row>
    <row r="388" spans="1:19">
      <c r="A388">
        <v>35</v>
      </c>
      <c r="D388" t="b">
        <v>1</v>
      </c>
      <c r="E388" t="b">
        <v>1</v>
      </c>
      <c r="F388">
        <v>26</v>
      </c>
      <c r="G388" t="s">
        <v>105</v>
      </c>
      <c r="I388" t="s">
        <v>165</v>
      </c>
      <c r="J388" t="s">
        <v>168</v>
      </c>
      <c r="K388">
        <v>5</v>
      </c>
      <c r="L388" t="s">
        <v>113</v>
      </c>
      <c r="M388" t="s">
        <v>58</v>
      </c>
    </row>
    <row r="389" spans="1:19">
      <c r="A389">
        <v>35</v>
      </c>
      <c r="D389" t="b">
        <v>1</v>
      </c>
      <c r="E389" t="b">
        <v>1</v>
      </c>
      <c r="F389">
        <v>27</v>
      </c>
      <c r="G389" t="s">
        <v>259</v>
      </c>
      <c r="I389" t="s">
        <v>166</v>
      </c>
      <c r="J389" t="s">
        <v>168</v>
      </c>
      <c r="K389">
        <v>5</v>
      </c>
      <c r="L389" t="s">
        <v>104</v>
      </c>
      <c r="M389" t="s">
        <v>53</v>
      </c>
    </row>
    <row r="390" spans="1:19">
      <c r="A390">
        <v>35</v>
      </c>
      <c r="D390" t="b">
        <v>1</v>
      </c>
      <c r="E390" t="b">
        <v>1</v>
      </c>
      <c r="F390">
        <v>28</v>
      </c>
      <c r="G390" t="s">
        <v>105</v>
      </c>
      <c r="I390" t="s">
        <v>167</v>
      </c>
      <c r="J390" t="s">
        <v>168</v>
      </c>
      <c r="K390">
        <v>5</v>
      </c>
      <c r="L390" t="s">
        <v>113</v>
      </c>
      <c r="M390" t="s">
        <v>58</v>
      </c>
    </row>
    <row r="391" spans="1:19">
      <c r="A391">
        <v>36</v>
      </c>
      <c r="D391" t="b">
        <v>1</v>
      </c>
      <c r="E391" t="b">
        <v>1</v>
      </c>
      <c r="F391">
        <v>2</v>
      </c>
      <c r="G391" t="s">
        <v>259</v>
      </c>
      <c r="I391" t="s">
        <v>260</v>
      </c>
      <c r="J391" t="s">
        <v>168</v>
      </c>
      <c r="K391">
        <v>5</v>
      </c>
      <c r="L391" t="s">
        <v>104</v>
      </c>
    </row>
    <row r="392" spans="1:19">
      <c r="A392">
        <v>36</v>
      </c>
      <c r="D392" t="b">
        <v>1</v>
      </c>
      <c r="E392" t="b">
        <v>1</v>
      </c>
      <c r="F392">
        <v>3</v>
      </c>
      <c r="G392" t="s">
        <v>105</v>
      </c>
      <c r="I392" t="s">
        <v>106</v>
      </c>
      <c r="J392" t="s">
        <v>168</v>
      </c>
      <c r="K392">
        <v>5</v>
      </c>
      <c r="L392" t="s">
        <v>108</v>
      </c>
    </row>
    <row r="393" spans="1:19">
      <c r="A393">
        <v>36</v>
      </c>
      <c r="D393" t="b">
        <v>1</v>
      </c>
      <c r="E393" t="b">
        <v>1</v>
      </c>
      <c r="F393">
        <v>5</v>
      </c>
      <c r="G393" t="s">
        <v>105</v>
      </c>
      <c r="I393" t="s">
        <v>109</v>
      </c>
      <c r="J393" t="s">
        <v>168</v>
      </c>
      <c r="K393">
        <v>5</v>
      </c>
      <c r="L393" t="s">
        <v>108</v>
      </c>
      <c r="M393" t="s">
        <v>67</v>
      </c>
      <c r="Q393" t="s">
        <v>57</v>
      </c>
      <c r="R393">
        <v>1</v>
      </c>
      <c r="S393">
        <v>1</v>
      </c>
    </row>
    <row r="394" spans="1:19">
      <c r="A394">
        <v>36</v>
      </c>
      <c r="D394" t="b">
        <v>1</v>
      </c>
      <c r="E394" t="b">
        <v>1</v>
      </c>
      <c r="F394">
        <v>6</v>
      </c>
      <c r="G394" t="s">
        <v>105</v>
      </c>
      <c r="I394" t="s">
        <v>110</v>
      </c>
      <c r="J394" t="s">
        <v>168</v>
      </c>
      <c r="K394">
        <v>5</v>
      </c>
      <c r="L394" t="s">
        <v>108</v>
      </c>
      <c r="M394" t="s">
        <v>58</v>
      </c>
      <c r="Q394" t="s">
        <v>57</v>
      </c>
      <c r="R394">
        <v>1</v>
      </c>
      <c r="S394">
        <v>1</v>
      </c>
    </row>
    <row r="395" spans="1:19">
      <c r="A395">
        <v>36</v>
      </c>
      <c r="D395" t="b">
        <v>1</v>
      </c>
      <c r="E395" t="b">
        <v>1</v>
      </c>
      <c r="F395">
        <v>7</v>
      </c>
      <c r="G395" t="s">
        <v>259</v>
      </c>
      <c r="I395" t="s">
        <v>111</v>
      </c>
      <c r="J395" t="s">
        <v>168</v>
      </c>
      <c r="K395">
        <v>5</v>
      </c>
      <c r="L395" t="s">
        <v>104</v>
      </c>
      <c r="M395" t="s">
        <v>53</v>
      </c>
      <c r="Q395" t="s">
        <v>53</v>
      </c>
    </row>
    <row r="396" spans="1:19">
      <c r="A396">
        <v>36</v>
      </c>
      <c r="D396" t="b">
        <v>1</v>
      </c>
      <c r="E396" t="b">
        <v>1</v>
      </c>
      <c r="F396">
        <v>8</v>
      </c>
      <c r="G396" t="s">
        <v>105</v>
      </c>
      <c r="I396" t="s">
        <v>112</v>
      </c>
      <c r="J396" t="s">
        <v>168</v>
      </c>
      <c r="K396">
        <v>5</v>
      </c>
      <c r="L396" t="s">
        <v>113</v>
      </c>
      <c r="M396" t="s">
        <v>58</v>
      </c>
      <c r="Q396" t="s">
        <v>57</v>
      </c>
      <c r="R396">
        <v>1</v>
      </c>
      <c r="S396">
        <v>1</v>
      </c>
    </row>
    <row r="397" spans="1:19">
      <c r="A397">
        <v>36</v>
      </c>
      <c r="D397" t="b">
        <v>1</v>
      </c>
      <c r="E397" t="b">
        <v>1</v>
      </c>
      <c r="F397">
        <v>9</v>
      </c>
      <c r="G397" t="s">
        <v>105</v>
      </c>
      <c r="I397" t="s">
        <v>19</v>
      </c>
      <c r="J397" t="s">
        <v>168</v>
      </c>
      <c r="K397">
        <v>5</v>
      </c>
      <c r="L397" t="s">
        <v>108</v>
      </c>
      <c r="M397" t="s">
        <v>58</v>
      </c>
      <c r="Q397" t="s">
        <v>57</v>
      </c>
      <c r="R397">
        <v>1</v>
      </c>
      <c r="S397">
        <v>1</v>
      </c>
    </row>
    <row r="398" spans="1:19">
      <c r="A398">
        <v>36</v>
      </c>
      <c r="D398" t="b">
        <v>1</v>
      </c>
      <c r="E398" t="b">
        <v>1</v>
      </c>
      <c r="F398">
        <v>10</v>
      </c>
      <c r="G398" t="s">
        <v>259</v>
      </c>
      <c r="I398" t="s">
        <v>183</v>
      </c>
      <c r="J398" t="s">
        <v>168</v>
      </c>
      <c r="K398">
        <v>5</v>
      </c>
      <c r="L398" t="s">
        <v>104</v>
      </c>
      <c r="M398" t="s">
        <v>53</v>
      </c>
      <c r="Q398" t="s">
        <v>53</v>
      </c>
    </row>
    <row r="399" spans="1:19">
      <c r="A399">
        <v>36</v>
      </c>
      <c r="D399" t="b">
        <v>1</v>
      </c>
      <c r="E399" t="b">
        <v>1</v>
      </c>
      <c r="F399">
        <v>11</v>
      </c>
      <c r="G399" t="s">
        <v>105</v>
      </c>
      <c r="I399" t="s">
        <v>184</v>
      </c>
      <c r="J399" t="s">
        <v>168</v>
      </c>
      <c r="K399">
        <v>5</v>
      </c>
      <c r="L399" t="s">
        <v>108</v>
      </c>
      <c r="M399" t="s">
        <v>58</v>
      </c>
      <c r="Q399" t="s">
        <v>57</v>
      </c>
      <c r="R399">
        <v>1</v>
      </c>
      <c r="S399">
        <v>1</v>
      </c>
    </row>
    <row r="400" spans="1:19">
      <c r="A400">
        <v>36</v>
      </c>
      <c r="D400" t="b">
        <v>1</v>
      </c>
      <c r="E400" t="b">
        <v>1</v>
      </c>
      <c r="F400">
        <v>12</v>
      </c>
      <c r="G400" t="s">
        <v>105</v>
      </c>
      <c r="I400" t="s">
        <v>185</v>
      </c>
      <c r="J400" t="s">
        <v>168</v>
      </c>
      <c r="K400">
        <v>5</v>
      </c>
      <c r="L400" t="s">
        <v>113</v>
      </c>
      <c r="M400" t="s">
        <v>58</v>
      </c>
      <c r="Q400" t="s">
        <v>57</v>
      </c>
      <c r="R400">
        <v>1</v>
      </c>
      <c r="S400">
        <v>1</v>
      </c>
    </row>
    <row r="401" spans="1:20">
      <c r="A401">
        <v>36</v>
      </c>
      <c r="D401" t="b">
        <v>1</v>
      </c>
      <c r="E401" t="b">
        <v>1</v>
      </c>
      <c r="F401">
        <v>13</v>
      </c>
      <c r="G401" t="s">
        <v>105</v>
      </c>
      <c r="I401" t="s">
        <v>186</v>
      </c>
      <c r="J401" t="s">
        <v>168</v>
      </c>
      <c r="K401">
        <v>5</v>
      </c>
      <c r="L401" t="s">
        <v>108</v>
      </c>
      <c r="M401" t="s">
        <v>58</v>
      </c>
      <c r="N401">
        <v>1</v>
      </c>
      <c r="Q401" t="s">
        <v>57</v>
      </c>
      <c r="R401">
        <v>1</v>
      </c>
      <c r="S401">
        <v>1</v>
      </c>
    </row>
    <row r="402" spans="1:20">
      <c r="A402">
        <v>36</v>
      </c>
      <c r="D402" t="b">
        <v>1</v>
      </c>
      <c r="E402" t="b">
        <v>1</v>
      </c>
      <c r="F402">
        <v>14</v>
      </c>
      <c r="G402" t="s">
        <v>259</v>
      </c>
      <c r="I402" t="s">
        <v>152</v>
      </c>
      <c r="J402" t="s">
        <v>168</v>
      </c>
      <c r="K402">
        <v>5</v>
      </c>
      <c r="L402" t="s">
        <v>104</v>
      </c>
      <c r="M402" t="s">
        <v>53</v>
      </c>
      <c r="Q402" t="s">
        <v>53</v>
      </c>
    </row>
    <row r="403" spans="1:20">
      <c r="A403">
        <v>36</v>
      </c>
      <c r="D403" t="b">
        <v>1</v>
      </c>
      <c r="E403" t="b">
        <v>1</v>
      </c>
      <c r="F403">
        <v>15</v>
      </c>
      <c r="G403" t="s">
        <v>105</v>
      </c>
      <c r="I403" t="s">
        <v>154</v>
      </c>
      <c r="J403" t="s">
        <v>168</v>
      </c>
      <c r="K403">
        <v>5</v>
      </c>
      <c r="L403" t="s">
        <v>113</v>
      </c>
      <c r="M403" t="s">
        <v>53</v>
      </c>
      <c r="P403">
        <v>1</v>
      </c>
      <c r="Q403" t="s">
        <v>60</v>
      </c>
      <c r="T403">
        <v>1</v>
      </c>
    </row>
    <row r="404" spans="1:20">
      <c r="A404">
        <v>36</v>
      </c>
      <c r="D404" t="b">
        <v>1</v>
      </c>
      <c r="E404" t="b">
        <v>1</v>
      </c>
      <c r="F404">
        <v>16</v>
      </c>
      <c r="G404" t="s">
        <v>259</v>
      </c>
      <c r="I404" t="s">
        <v>155</v>
      </c>
      <c r="J404" t="s">
        <v>168</v>
      </c>
      <c r="K404">
        <v>5</v>
      </c>
      <c r="L404" t="s">
        <v>104</v>
      </c>
      <c r="M404" t="s">
        <v>53</v>
      </c>
      <c r="Q404" t="s">
        <v>53</v>
      </c>
    </row>
    <row r="405" spans="1:20">
      <c r="A405">
        <v>36</v>
      </c>
      <c r="D405" t="b">
        <v>1</v>
      </c>
      <c r="E405" t="b">
        <v>1</v>
      </c>
      <c r="F405">
        <v>17</v>
      </c>
      <c r="G405" t="s">
        <v>105</v>
      </c>
      <c r="I405" t="s">
        <v>156</v>
      </c>
      <c r="J405" t="s">
        <v>168</v>
      </c>
      <c r="K405">
        <v>5</v>
      </c>
      <c r="L405" t="s">
        <v>113</v>
      </c>
      <c r="M405" t="s">
        <v>58</v>
      </c>
      <c r="Q405" t="s">
        <v>57</v>
      </c>
      <c r="R405">
        <v>1</v>
      </c>
      <c r="S405">
        <v>1</v>
      </c>
    </row>
    <row r="406" spans="1:20">
      <c r="A406">
        <v>36</v>
      </c>
      <c r="D406" t="b">
        <v>1</v>
      </c>
      <c r="E406" t="b">
        <v>1</v>
      </c>
      <c r="F406">
        <v>18</v>
      </c>
      <c r="G406" t="s">
        <v>105</v>
      </c>
      <c r="I406" t="s">
        <v>157</v>
      </c>
      <c r="J406" t="s">
        <v>168</v>
      </c>
      <c r="K406">
        <v>5</v>
      </c>
      <c r="L406" t="s">
        <v>108</v>
      </c>
      <c r="M406" t="s">
        <v>57</v>
      </c>
      <c r="N406">
        <v>1</v>
      </c>
      <c r="O406">
        <v>1</v>
      </c>
      <c r="Q406" t="s">
        <v>57</v>
      </c>
      <c r="R406">
        <v>1</v>
      </c>
      <c r="S406">
        <v>1</v>
      </c>
    </row>
    <row r="407" spans="1:20">
      <c r="A407">
        <v>36</v>
      </c>
      <c r="D407" t="b">
        <v>1</v>
      </c>
      <c r="E407" t="b">
        <v>1</v>
      </c>
      <c r="F407">
        <v>19</v>
      </c>
      <c r="G407" t="s">
        <v>105</v>
      </c>
      <c r="I407" t="s">
        <v>158</v>
      </c>
      <c r="J407" t="s">
        <v>168</v>
      </c>
      <c r="K407">
        <v>5</v>
      </c>
      <c r="L407" t="s">
        <v>113</v>
      </c>
      <c r="M407" t="s">
        <v>58</v>
      </c>
      <c r="Q407" t="s">
        <v>57</v>
      </c>
      <c r="R407">
        <v>1</v>
      </c>
      <c r="S407">
        <v>1</v>
      </c>
    </row>
    <row r="408" spans="1:20">
      <c r="A408">
        <v>36</v>
      </c>
      <c r="D408" t="b">
        <v>1</v>
      </c>
      <c r="E408" t="b">
        <v>1</v>
      </c>
      <c r="F408">
        <v>20</v>
      </c>
      <c r="G408" t="s">
        <v>105</v>
      </c>
      <c r="I408" t="s">
        <v>159</v>
      </c>
      <c r="J408" t="s">
        <v>168</v>
      </c>
      <c r="K408">
        <v>5</v>
      </c>
      <c r="L408" t="s">
        <v>113</v>
      </c>
      <c r="M408" t="s">
        <v>58</v>
      </c>
      <c r="Q408" t="s">
        <v>57</v>
      </c>
      <c r="R408">
        <v>1</v>
      </c>
      <c r="S408">
        <v>1</v>
      </c>
    </row>
    <row r="409" spans="1:20">
      <c r="A409">
        <v>36</v>
      </c>
      <c r="D409" t="b">
        <v>1</v>
      </c>
      <c r="E409" t="b">
        <v>1</v>
      </c>
      <c r="F409">
        <v>21</v>
      </c>
      <c r="G409" t="s">
        <v>259</v>
      </c>
      <c r="I409" t="s">
        <v>160</v>
      </c>
      <c r="J409" t="s">
        <v>168</v>
      </c>
      <c r="K409">
        <v>5</v>
      </c>
      <c r="L409" t="s">
        <v>104</v>
      </c>
      <c r="M409" t="s">
        <v>53</v>
      </c>
      <c r="Q409" t="s">
        <v>53</v>
      </c>
    </row>
    <row r="410" spans="1:20">
      <c r="A410">
        <v>36</v>
      </c>
      <c r="D410" t="b">
        <v>1</v>
      </c>
      <c r="E410" t="b">
        <v>1</v>
      </c>
      <c r="F410">
        <v>22</v>
      </c>
      <c r="G410" t="s">
        <v>259</v>
      </c>
      <c r="I410" t="s">
        <v>161</v>
      </c>
      <c r="J410" t="s">
        <v>168</v>
      </c>
      <c r="K410">
        <v>5</v>
      </c>
      <c r="L410" t="s">
        <v>104</v>
      </c>
      <c r="M410" t="s">
        <v>53</v>
      </c>
      <c r="Q410" t="s">
        <v>53</v>
      </c>
    </row>
    <row r="411" spans="1:20">
      <c r="A411">
        <v>36</v>
      </c>
      <c r="D411" t="b">
        <v>1</v>
      </c>
      <c r="E411" t="b">
        <v>1</v>
      </c>
      <c r="F411">
        <v>23</v>
      </c>
      <c r="G411" t="s">
        <v>259</v>
      </c>
      <c r="I411" t="s">
        <v>162</v>
      </c>
      <c r="J411" t="s">
        <v>168</v>
      </c>
      <c r="K411">
        <v>5</v>
      </c>
      <c r="L411" t="s">
        <v>104</v>
      </c>
      <c r="M411" t="s">
        <v>53</v>
      </c>
      <c r="Q411" t="s">
        <v>53</v>
      </c>
    </row>
    <row r="412" spans="1:20">
      <c r="A412">
        <v>36</v>
      </c>
      <c r="D412" t="b">
        <v>1</v>
      </c>
      <c r="E412" t="b">
        <v>1</v>
      </c>
      <c r="F412">
        <v>24</v>
      </c>
      <c r="G412" t="s">
        <v>105</v>
      </c>
      <c r="I412" t="s">
        <v>163</v>
      </c>
      <c r="J412" t="s">
        <v>168</v>
      </c>
      <c r="K412">
        <v>5</v>
      </c>
      <c r="L412" t="s">
        <v>108</v>
      </c>
      <c r="M412" t="s">
        <v>58</v>
      </c>
      <c r="N412">
        <v>1</v>
      </c>
      <c r="Q412" t="s">
        <v>57</v>
      </c>
      <c r="R412">
        <v>1</v>
      </c>
      <c r="S412">
        <v>1</v>
      </c>
    </row>
    <row r="413" spans="1:20">
      <c r="A413">
        <v>36</v>
      </c>
      <c r="D413" t="b">
        <v>1</v>
      </c>
      <c r="E413" t="b">
        <v>1</v>
      </c>
      <c r="F413">
        <v>25</v>
      </c>
      <c r="G413" t="s">
        <v>105</v>
      </c>
      <c r="I413" t="s">
        <v>164</v>
      </c>
      <c r="J413" t="s">
        <v>168</v>
      </c>
      <c r="K413">
        <v>5</v>
      </c>
      <c r="L413" t="s">
        <v>108</v>
      </c>
      <c r="M413" t="s">
        <v>58</v>
      </c>
      <c r="N413">
        <v>1</v>
      </c>
      <c r="Q413" t="s">
        <v>57</v>
      </c>
      <c r="R413">
        <v>1</v>
      </c>
      <c r="S413">
        <v>1</v>
      </c>
    </row>
    <row r="414" spans="1:20">
      <c r="A414">
        <v>36</v>
      </c>
      <c r="D414" t="b">
        <v>1</v>
      </c>
      <c r="E414" t="b">
        <v>1</v>
      </c>
      <c r="F414">
        <v>26</v>
      </c>
      <c r="G414" t="s">
        <v>105</v>
      </c>
      <c r="I414" t="s">
        <v>165</v>
      </c>
      <c r="J414" t="s">
        <v>168</v>
      </c>
      <c r="K414">
        <v>5</v>
      </c>
      <c r="L414" t="s">
        <v>113</v>
      </c>
      <c r="M414" t="s">
        <v>58</v>
      </c>
      <c r="Q414" t="s">
        <v>57</v>
      </c>
      <c r="R414">
        <v>1</v>
      </c>
      <c r="S414">
        <v>1</v>
      </c>
    </row>
    <row r="415" spans="1:20">
      <c r="A415">
        <v>36</v>
      </c>
      <c r="D415" t="b">
        <v>1</v>
      </c>
      <c r="E415" t="b">
        <v>1</v>
      </c>
      <c r="F415">
        <v>27</v>
      </c>
      <c r="G415" t="s">
        <v>259</v>
      </c>
      <c r="I415" t="s">
        <v>166</v>
      </c>
      <c r="J415" t="s">
        <v>168</v>
      </c>
      <c r="K415">
        <v>5</v>
      </c>
      <c r="L415" t="s">
        <v>104</v>
      </c>
      <c r="M415" t="s">
        <v>53</v>
      </c>
      <c r="Q415" t="s">
        <v>53</v>
      </c>
    </row>
    <row r="416" spans="1:20">
      <c r="A416">
        <v>36</v>
      </c>
      <c r="D416" t="b">
        <v>1</v>
      </c>
      <c r="E416" t="b">
        <v>1</v>
      </c>
      <c r="F416">
        <v>28</v>
      </c>
      <c r="G416" t="s">
        <v>105</v>
      </c>
      <c r="I416" t="s">
        <v>167</v>
      </c>
      <c r="J416" t="s">
        <v>168</v>
      </c>
      <c r="K416">
        <v>5</v>
      </c>
      <c r="L416" t="s">
        <v>113</v>
      </c>
      <c r="M416" t="s">
        <v>58</v>
      </c>
      <c r="Q416" t="s">
        <v>57</v>
      </c>
      <c r="R416">
        <v>1</v>
      </c>
      <c r="S416">
        <v>1</v>
      </c>
    </row>
    <row r="417" spans="1:20">
      <c r="A417">
        <v>37</v>
      </c>
      <c r="D417" t="b">
        <v>1</v>
      </c>
      <c r="E417" t="b">
        <v>0</v>
      </c>
      <c r="F417">
        <v>2</v>
      </c>
      <c r="G417" t="s">
        <v>259</v>
      </c>
      <c r="I417" t="s">
        <v>260</v>
      </c>
      <c r="J417" t="s">
        <v>168</v>
      </c>
      <c r="K417">
        <v>5</v>
      </c>
      <c r="L417" t="s">
        <v>104</v>
      </c>
    </row>
    <row r="418" spans="1:20">
      <c r="A418">
        <v>37</v>
      </c>
      <c r="D418" t="b">
        <v>1</v>
      </c>
      <c r="E418" t="b">
        <v>0</v>
      </c>
      <c r="F418">
        <v>3</v>
      </c>
      <c r="G418" t="s">
        <v>105</v>
      </c>
      <c r="I418" t="s">
        <v>106</v>
      </c>
      <c r="J418" t="s">
        <v>168</v>
      </c>
      <c r="K418">
        <v>5</v>
      </c>
      <c r="L418" t="s">
        <v>108</v>
      </c>
    </row>
    <row r="419" spans="1:20">
      <c r="A419">
        <v>37</v>
      </c>
      <c r="D419" t="b">
        <v>1</v>
      </c>
      <c r="E419" t="b">
        <v>0</v>
      </c>
      <c r="F419">
        <v>5</v>
      </c>
      <c r="G419" t="s">
        <v>105</v>
      </c>
      <c r="I419" t="s">
        <v>167</v>
      </c>
      <c r="J419" t="s">
        <v>168</v>
      </c>
      <c r="K419">
        <v>5</v>
      </c>
      <c r="L419" t="s">
        <v>113</v>
      </c>
      <c r="M419" t="s">
        <v>127</v>
      </c>
      <c r="O419">
        <v>1</v>
      </c>
      <c r="Q419" t="s">
        <v>57</v>
      </c>
      <c r="R419">
        <v>1</v>
      </c>
      <c r="S419">
        <v>1</v>
      </c>
    </row>
    <row r="420" spans="1:20">
      <c r="A420">
        <v>37</v>
      </c>
      <c r="D420" t="b">
        <v>1</v>
      </c>
      <c r="E420" t="b">
        <v>0</v>
      </c>
      <c r="F420">
        <v>6</v>
      </c>
      <c r="G420" t="s">
        <v>259</v>
      </c>
      <c r="I420" t="s">
        <v>166</v>
      </c>
      <c r="J420" t="s">
        <v>168</v>
      </c>
      <c r="K420">
        <v>5</v>
      </c>
      <c r="L420" t="s">
        <v>104</v>
      </c>
      <c r="M420" t="s">
        <v>53</v>
      </c>
      <c r="Q420" t="s">
        <v>53</v>
      </c>
    </row>
    <row r="421" spans="1:20">
      <c r="A421">
        <v>37</v>
      </c>
      <c r="D421" t="b">
        <v>1</v>
      </c>
      <c r="E421" t="b">
        <v>0</v>
      </c>
      <c r="F421">
        <v>7</v>
      </c>
      <c r="G421" t="s">
        <v>105</v>
      </c>
      <c r="I421" t="s">
        <v>165</v>
      </c>
      <c r="J421" t="s">
        <v>168</v>
      </c>
      <c r="K421">
        <v>5</v>
      </c>
      <c r="L421" t="s">
        <v>113</v>
      </c>
      <c r="M421" t="s">
        <v>58</v>
      </c>
      <c r="Q421" t="s">
        <v>57</v>
      </c>
      <c r="R421">
        <v>1</v>
      </c>
      <c r="S421">
        <v>1</v>
      </c>
    </row>
    <row r="422" spans="1:20">
      <c r="A422">
        <v>37</v>
      </c>
      <c r="D422" t="b">
        <v>1</v>
      </c>
      <c r="E422" t="b">
        <v>0</v>
      </c>
      <c r="F422">
        <v>8</v>
      </c>
      <c r="G422" t="s">
        <v>105</v>
      </c>
      <c r="I422" t="s">
        <v>164</v>
      </c>
      <c r="J422" t="s">
        <v>168</v>
      </c>
      <c r="K422">
        <v>5</v>
      </c>
      <c r="L422" t="s">
        <v>108</v>
      </c>
      <c r="M422" t="s">
        <v>58</v>
      </c>
      <c r="Q422" t="s">
        <v>57</v>
      </c>
      <c r="S422">
        <v>1</v>
      </c>
      <c r="T422" t="s">
        <v>181</v>
      </c>
    </row>
    <row r="423" spans="1:20">
      <c r="A423">
        <v>37</v>
      </c>
      <c r="D423" t="b">
        <v>1</v>
      </c>
      <c r="E423" t="b">
        <v>0</v>
      </c>
      <c r="F423">
        <v>9</v>
      </c>
      <c r="G423" t="s">
        <v>105</v>
      </c>
      <c r="I423" t="s">
        <v>163</v>
      </c>
      <c r="J423" t="s">
        <v>168</v>
      </c>
      <c r="K423">
        <v>5</v>
      </c>
      <c r="L423" t="s">
        <v>108</v>
      </c>
      <c r="M423" t="s">
        <v>206</v>
      </c>
      <c r="O423">
        <v>1</v>
      </c>
      <c r="Q423" t="s">
        <v>206</v>
      </c>
      <c r="S423">
        <v>1</v>
      </c>
    </row>
    <row r="424" spans="1:20">
      <c r="A424">
        <v>37</v>
      </c>
      <c r="D424" t="b">
        <v>1</v>
      </c>
      <c r="E424" t="b">
        <v>0</v>
      </c>
      <c r="F424">
        <v>10</v>
      </c>
      <c r="G424" t="s">
        <v>259</v>
      </c>
      <c r="I424" t="s">
        <v>162</v>
      </c>
      <c r="J424" t="s">
        <v>168</v>
      </c>
      <c r="K424">
        <v>5</v>
      </c>
      <c r="L424" t="s">
        <v>104</v>
      </c>
      <c r="M424" t="s">
        <v>205</v>
      </c>
      <c r="Q424" t="s">
        <v>205</v>
      </c>
    </row>
    <row r="425" spans="1:20">
      <c r="A425">
        <v>37</v>
      </c>
      <c r="D425" t="b">
        <v>1</v>
      </c>
      <c r="E425" t="b">
        <v>0</v>
      </c>
      <c r="F425">
        <v>11</v>
      </c>
      <c r="G425" t="s">
        <v>259</v>
      </c>
      <c r="I425" t="s">
        <v>161</v>
      </c>
      <c r="J425" t="s">
        <v>168</v>
      </c>
      <c r="K425">
        <v>5</v>
      </c>
      <c r="L425" t="s">
        <v>104</v>
      </c>
      <c r="M425" t="s">
        <v>205</v>
      </c>
      <c r="Q425" t="s">
        <v>205</v>
      </c>
    </row>
    <row r="426" spans="1:20">
      <c r="A426">
        <v>37</v>
      </c>
      <c r="D426" t="b">
        <v>1</v>
      </c>
      <c r="E426" t="b">
        <v>0</v>
      </c>
      <c r="F426">
        <v>12</v>
      </c>
      <c r="G426" t="s">
        <v>259</v>
      </c>
      <c r="I426" t="s">
        <v>160</v>
      </c>
      <c r="J426" t="s">
        <v>168</v>
      </c>
      <c r="K426">
        <v>5</v>
      </c>
      <c r="L426" t="s">
        <v>104</v>
      </c>
      <c r="M426" t="s">
        <v>205</v>
      </c>
      <c r="Q426" t="s">
        <v>205</v>
      </c>
    </row>
    <row r="427" spans="1:20">
      <c r="A427">
        <v>37</v>
      </c>
      <c r="D427" t="b">
        <v>1</v>
      </c>
      <c r="E427" t="b">
        <v>0</v>
      </c>
      <c r="F427">
        <v>13</v>
      </c>
      <c r="G427" t="s">
        <v>105</v>
      </c>
      <c r="I427" t="s">
        <v>159</v>
      </c>
      <c r="J427" t="s">
        <v>168</v>
      </c>
      <c r="K427">
        <v>5</v>
      </c>
      <c r="L427" t="s">
        <v>113</v>
      </c>
      <c r="M427" t="s">
        <v>180</v>
      </c>
      <c r="Q427" t="s">
        <v>180</v>
      </c>
    </row>
    <row r="428" spans="1:20">
      <c r="A428">
        <v>37</v>
      </c>
      <c r="D428" t="b">
        <v>1</v>
      </c>
      <c r="E428" t="b">
        <v>0</v>
      </c>
      <c r="F428">
        <v>14</v>
      </c>
      <c r="G428" t="s">
        <v>105</v>
      </c>
      <c r="I428" t="s">
        <v>158</v>
      </c>
      <c r="J428" t="s">
        <v>168</v>
      </c>
      <c r="K428">
        <v>5</v>
      </c>
      <c r="L428" t="s">
        <v>113</v>
      </c>
      <c r="M428" t="s">
        <v>180</v>
      </c>
      <c r="Q428" t="s">
        <v>128</v>
      </c>
      <c r="T428">
        <v>1</v>
      </c>
    </row>
    <row r="429" spans="1:20">
      <c r="A429">
        <v>37</v>
      </c>
      <c r="D429" t="b">
        <v>1</v>
      </c>
      <c r="E429" t="b">
        <v>0</v>
      </c>
      <c r="F429">
        <v>15</v>
      </c>
      <c r="G429" t="s">
        <v>105</v>
      </c>
      <c r="I429" t="s">
        <v>157</v>
      </c>
      <c r="J429" t="s">
        <v>168</v>
      </c>
      <c r="K429">
        <v>5</v>
      </c>
      <c r="L429" t="s">
        <v>108</v>
      </c>
      <c r="M429" t="s">
        <v>206</v>
      </c>
      <c r="N429">
        <v>1</v>
      </c>
      <c r="O429">
        <v>1</v>
      </c>
      <c r="Q429" t="s">
        <v>206</v>
      </c>
      <c r="R429">
        <v>1</v>
      </c>
      <c r="S429">
        <v>1</v>
      </c>
    </row>
    <row r="430" spans="1:20">
      <c r="A430">
        <v>37</v>
      </c>
      <c r="D430" t="b">
        <v>1</v>
      </c>
      <c r="E430" t="b">
        <v>0</v>
      </c>
      <c r="F430">
        <v>16</v>
      </c>
      <c r="G430" t="s">
        <v>105</v>
      </c>
      <c r="I430" t="s">
        <v>156</v>
      </c>
      <c r="J430" t="s">
        <v>168</v>
      </c>
      <c r="K430">
        <v>5</v>
      </c>
      <c r="L430" t="s">
        <v>113</v>
      </c>
      <c r="M430" t="s">
        <v>180</v>
      </c>
      <c r="Q430" t="s">
        <v>128</v>
      </c>
      <c r="T430">
        <v>1</v>
      </c>
    </row>
    <row r="431" spans="1:20">
      <c r="A431">
        <v>37</v>
      </c>
      <c r="D431" t="b">
        <v>1</v>
      </c>
      <c r="E431" t="b">
        <v>0</v>
      </c>
      <c r="F431">
        <v>17</v>
      </c>
      <c r="G431" t="s">
        <v>259</v>
      </c>
      <c r="I431" t="s">
        <v>155</v>
      </c>
      <c r="J431" t="s">
        <v>168</v>
      </c>
      <c r="K431">
        <v>5</v>
      </c>
      <c r="L431" t="s">
        <v>104</v>
      </c>
      <c r="M431" t="s">
        <v>205</v>
      </c>
      <c r="Q431" t="s">
        <v>205</v>
      </c>
    </row>
    <row r="432" spans="1:20">
      <c r="A432">
        <v>37</v>
      </c>
      <c r="D432" t="b">
        <v>1</v>
      </c>
      <c r="E432" t="b">
        <v>0</v>
      </c>
      <c r="F432">
        <v>18</v>
      </c>
      <c r="G432" t="s">
        <v>105</v>
      </c>
      <c r="I432" t="s">
        <v>154</v>
      </c>
      <c r="J432" t="s">
        <v>168</v>
      </c>
      <c r="K432">
        <v>5</v>
      </c>
      <c r="L432" t="s">
        <v>113</v>
      </c>
      <c r="M432" t="s">
        <v>205</v>
      </c>
      <c r="P432">
        <v>1</v>
      </c>
      <c r="Q432" t="s">
        <v>181</v>
      </c>
      <c r="T432">
        <v>1</v>
      </c>
    </row>
    <row r="433" spans="1:20">
      <c r="A433">
        <v>37</v>
      </c>
      <c r="D433" t="b">
        <v>1</v>
      </c>
      <c r="E433" t="b">
        <v>0</v>
      </c>
      <c r="F433">
        <v>19</v>
      </c>
      <c r="G433" t="s">
        <v>259</v>
      </c>
      <c r="I433" t="s">
        <v>152</v>
      </c>
      <c r="J433" t="s">
        <v>168</v>
      </c>
      <c r="K433">
        <v>5</v>
      </c>
      <c r="L433" t="s">
        <v>104</v>
      </c>
      <c r="M433" t="s">
        <v>53</v>
      </c>
      <c r="Q433" t="s">
        <v>53</v>
      </c>
    </row>
    <row r="434" spans="1:20">
      <c r="A434">
        <v>37</v>
      </c>
      <c r="D434" t="b">
        <v>1</v>
      </c>
      <c r="E434" t="b">
        <v>0</v>
      </c>
      <c r="F434">
        <v>20</v>
      </c>
      <c r="G434" t="s">
        <v>105</v>
      </c>
      <c r="I434" t="s">
        <v>186</v>
      </c>
      <c r="J434" t="s">
        <v>168</v>
      </c>
      <c r="K434">
        <v>5</v>
      </c>
      <c r="L434" t="s">
        <v>108</v>
      </c>
      <c r="M434" t="s">
        <v>57</v>
      </c>
      <c r="O434">
        <v>1</v>
      </c>
      <c r="Q434" t="s">
        <v>57</v>
      </c>
      <c r="S434">
        <v>1</v>
      </c>
    </row>
    <row r="435" spans="1:20">
      <c r="A435">
        <v>37</v>
      </c>
      <c r="D435" t="b">
        <v>1</v>
      </c>
      <c r="E435" t="b">
        <v>0</v>
      </c>
      <c r="F435">
        <v>21</v>
      </c>
      <c r="G435" t="s">
        <v>105</v>
      </c>
      <c r="I435" t="s">
        <v>185</v>
      </c>
      <c r="J435" t="s">
        <v>168</v>
      </c>
      <c r="K435">
        <v>5</v>
      </c>
      <c r="L435" t="s">
        <v>113</v>
      </c>
      <c r="M435" t="s">
        <v>58</v>
      </c>
      <c r="Q435" t="s">
        <v>129</v>
      </c>
      <c r="T435">
        <v>1</v>
      </c>
    </row>
    <row r="436" spans="1:20">
      <c r="A436">
        <v>37</v>
      </c>
      <c r="D436" t="b">
        <v>1</v>
      </c>
      <c r="E436" t="b">
        <v>0</v>
      </c>
      <c r="F436">
        <v>22</v>
      </c>
      <c r="G436" t="s">
        <v>105</v>
      </c>
      <c r="I436" t="s">
        <v>184</v>
      </c>
      <c r="J436" t="s">
        <v>168</v>
      </c>
      <c r="K436">
        <v>5</v>
      </c>
      <c r="L436" t="s">
        <v>108</v>
      </c>
      <c r="M436" t="s">
        <v>58</v>
      </c>
      <c r="Q436" t="s">
        <v>57</v>
      </c>
      <c r="R436">
        <v>1</v>
      </c>
      <c r="S436">
        <v>1</v>
      </c>
    </row>
    <row r="437" spans="1:20">
      <c r="A437">
        <v>37</v>
      </c>
      <c r="D437" t="b">
        <v>1</v>
      </c>
      <c r="E437" t="b">
        <v>0</v>
      </c>
      <c r="F437">
        <v>23</v>
      </c>
      <c r="G437" t="s">
        <v>259</v>
      </c>
      <c r="I437" t="s">
        <v>183</v>
      </c>
      <c r="J437" t="s">
        <v>168</v>
      </c>
      <c r="K437">
        <v>5</v>
      </c>
      <c r="L437" t="s">
        <v>104</v>
      </c>
      <c r="M437" t="s">
        <v>53</v>
      </c>
      <c r="Q437" t="s">
        <v>53</v>
      </c>
    </row>
    <row r="438" spans="1:20">
      <c r="A438">
        <v>37</v>
      </c>
      <c r="D438" t="b">
        <v>1</v>
      </c>
      <c r="E438" t="b">
        <v>0</v>
      </c>
      <c r="F438">
        <v>24</v>
      </c>
      <c r="G438" t="s">
        <v>105</v>
      </c>
      <c r="I438" t="s">
        <v>19</v>
      </c>
      <c r="J438" t="s">
        <v>168</v>
      </c>
      <c r="K438">
        <v>5</v>
      </c>
      <c r="L438" t="s">
        <v>108</v>
      </c>
      <c r="M438" t="s">
        <v>58</v>
      </c>
      <c r="Q438" t="s">
        <v>58</v>
      </c>
    </row>
    <row r="439" spans="1:20">
      <c r="A439">
        <v>37</v>
      </c>
      <c r="D439" t="b">
        <v>1</v>
      </c>
      <c r="E439" t="b">
        <v>0</v>
      </c>
      <c r="F439">
        <v>25</v>
      </c>
      <c r="G439" t="s">
        <v>105</v>
      </c>
      <c r="I439" t="s">
        <v>112</v>
      </c>
      <c r="J439" t="s">
        <v>168</v>
      </c>
      <c r="K439">
        <v>5</v>
      </c>
      <c r="L439" t="s">
        <v>113</v>
      </c>
      <c r="M439" t="s">
        <v>58</v>
      </c>
      <c r="Q439" t="s">
        <v>58</v>
      </c>
    </row>
    <row r="440" spans="1:20">
      <c r="A440">
        <v>37</v>
      </c>
      <c r="D440" t="b">
        <v>1</v>
      </c>
      <c r="E440" t="b">
        <v>0</v>
      </c>
      <c r="F440">
        <v>26</v>
      </c>
      <c r="G440" t="s">
        <v>259</v>
      </c>
      <c r="I440" t="s">
        <v>111</v>
      </c>
      <c r="J440" t="s">
        <v>168</v>
      </c>
      <c r="K440">
        <v>5</v>
      </c>
      <c r="L440" t="s">
        <v>104</v>
      </c>
      <c r="M440" t="s">
        <v>53</v>
      </c>
      <c r="Q440" t="s">
        <v>53</v>
      </c>
    </row>
    <row r="441" spans="1:20">
      <c r="A441">
        <v>37</v>
      </c>
      <c r="D441" t="b">
        <v>1</v>
      </c>
      <c r="E441" t="b">
        <v>0</v>
      </c>
      <c r="F441">
        <v>27</v>
      </c>
      <c r="G441" t="s">
        <v>105</v>
      </c>
      <c r="I441" t="s">
        <v>110</v>
      </c>
      <c r="J441" t="s">
        <v>168</v>
      </c>
      <c r="K441">
        <v>5</v>
      </c>
      <c r="L441" t="s">
        <v>108</v>
      </c>
      <c r="M441" t="s">
        <v>58</v>
      </c>
      <c r="Q441" t="s">
        <v>58</v>
      </c>
    </row>
    <row r="442" spans="1:20">
      <c r="A442">
        <v>37</v>
      </c>
      <c r="D442" t="b">
        <v>1</v>
      </c>
      <c r="E442" t="b">
        <v>0</v>
      </c>
      <c r="F442">
        <v>28</v>
      </c>
      <c r="G442" t="s">
        <v>105</v>
      </c>
      <c r="I442" t="s">
        <v>109</v>
      </c>
      <c r="J442" t="s">
        <v>168</v>
      </c>
      <c r="K442">
        <v>5</v>
      </c>
      <c r="L442" t="s">
        <v>108</v>
      </c>
      <c r="M442" t="s">
        <v>58</v>
      </c>
      <c r="Q442" t="s">
        <v>58</v>
      </c>
    </row>
    <row r="443" spans="1:20">
      <c r="A443">
        <v>38</v>
      </c>
      <c r="D443" t="b">
        <v>1</v>
      </c>
      <c r="E443" t="b">
        <v>1</v>
      </c>
      <c r="F443">
        <v>2</v>
      </c>
      <c r="G443" t="s">
        <v>259</v>
      </c>
      <c r="I443" t="s">
        <v>260</v>
      </c>
      <c r="J443" t="s">
        <v>168</v>
      </c>
      <c r="K443">
        <v>5</v>
      </c>
      <c r="L443" t="s">
        <v>104</v>
      </c>
    </row>
    <row r="444" spans="1:20">
      <c r="A444">
        <v>38</v>
      </c>
      <c r="D444" t="b">
        <v>1</v>
      </c>
      <c r="E444" t="b">
        <v>1</v>
      </c>
      <c r="F444">
        <v>3</v>
      </c>
      <c r="G444" t="s">
        <v>105</v>
      </c>
      <c r="I444" t="s">
        <v>106</v>
      </c>
      <c r="J444" t="s">
        <v>168</v>
      </c>
      <c r="K444">
        <v>5</v>
      </c>
      <c r="L444" t="s">
        <v>108</v>
      </c>
    </row>
    <row r="445" spans="1:20">
      <c r="A445">
        <v>38</v>
      </c>
      <c r="D445" t="b">
        <v>1</v>
      </c>
      <c r="E445" t="b">
        <v>1</v>
      </c>
      <c r="F445">
        <v>5</v>
      </c>
      <c r="G445" t="s">
        <v>105</v>
      </c>
      <c r="I445" t="s">
        <v>109</v>
      </c>
      <c r="J445" t="s">
        <v>168</v>
      </c>
      <c r="K445">
        <v>5</v>
      </c>
      <c r="L445" t="s">
        <v>108</v>
      </c>
      <c r="M445" t="s">
        <v>53</v>
      </c>
      <c r="P445">
        <v>1</v>
      </c>
      <c r="Q445" t="s">
        <v>182</v>
      </c>
      <c r="R445">
        <v>1</v>
      </c>
      <c r="S445">
        <v>1</v>
      </c>
      <c r="T445">
        <v>1</v>
      </c>
    </row>
    <row r="446" spans="1:20">
      <c r="A446">
        <v>38</v>
      </c>
      <c r="D446" t="b">
        <v>1</v>
      </c>
      <c r="E446" t="b">
        <v>1</v>
      </c>
      <c r="F446">
        <v>6</v>
      </c>
      <c r="G446" t="s">
        <v>105</v>
      </c>
      <c r="I446" t="s">
        <v>110</v>
      </c>
      <c r="J446" t="s">
        <v>168</v>
      </c>
      <c r="K446">
        <v>5</v>
      </c>
      <c r="L446" t="s">
        <v>108</v>
      </c>
      <c r="M446" t="s">
        <v>58</v>
      </c>
      <c r="N446">
        <v>1</v>
      </c>
      <c r="Q446" t="s">
        <v>57</v>
      </c>
      <c r="R446">
        <v>1</v>
      </c>
      <c r="S446">
        <v>1</v>
      </c>
    </row>
    <row r="447" spans="1:20">
      <c r="A447">
        <v>38</v>
      </c>
      <c r="D447" t="b">
        <v>1</v>
      </c>
      <c r="E447" t="b">
        <v>1</v>
      </c>
      <c r="F447">
        <v>7</v>
      </c>
      <c r="G447" t="s">
        <v>259</v>
      </c>
      <c r="I447" t="s">
        <v>111</v>
      </c>
      <c r="J447" t="s">
        <v>168</v>
      </c>
      <c r="K447">
        <v>5</v>
      </c>
      <c r="L447" t="s">
        <v>104</v>
      </c>
      <c r="M447" t="s">
        <v>53</v>
      </c>
      <c r="Q447" t="s">
        <v>53</v>
      </c>
    </row>
    <row r="448" spans="1:20">
      <c r="A448">
        <v>38</v>
      </c>
      <c r="D448" t="b">
        <v>1</v>
      </c>
      <c r="E448" t="b">
        <v>1</v>
      </c>
      <c r="F448">
        <v>8</v>
      </c>
      <c r="G448" t="s">
        <v>105</v>
      </c>
      <c r="I448" t="s">
        <v>112</v>
      </c>
      <c r="J448" t="s">
        <v>168</v>
      </c>
      <c r="K448">
        <v>5</v>
      </c>
      <c r="L448" t="s">
        <v>113</v>
      </c>
      <c r="M448" t="s">
        <v>58</v>
      </c>
      <c r="Q448" t="s">
        <v>57</v>
      </c>
      <c r="R448">
        <v>1</v>
      </c>
      <c r="S448">
        <v>1</v>
      </c>
    </row>
    <row r="449" spans="1:20">
      <c r="A449">
        <v>38</v>
      </c>
      <c r="D449" t="b">
        <v>1</v>
      </c>
      <c r="E449" t="b">
        <v>1</v>
      </c>
      <c r="F449">
        <v>9</v>
      </c>
      <c r="G449" t="s">
        <v>105</v>
      </c>
      <c r="I449" t="s">
        <v>19</v>
      </c>
      <c r="J449" t="s">
        <v>168</v>
      </c>
      <c r="K449">
        <v>5</v>
      </c>
      <c r="L449" t="s">
        <v>108</v>
      </c>
      <c r="M449" t="s">
        <v>57</v>
      </c>
      <c r="O449">
        <v>1</v>
      </c>
      <c r="Q449" t="s">
        <v>182</v>
      </c>
      <c r="T449">
        <v>1</v>
      </c>
    </row>
    <row r="450" spans="1:20">
      <c r="A450">
        <v>38</v>
      </c>
      <c r="D450" t="b">
        <v>1</v>
      </c>
      <c r="E450" t="b">
        <v>1</v>
      </c>
      <c r="F450">
        <v>10</v>
      </c>
      <c r="G450" t="s">
        <v>259</v>
      </c>
      <c r="I450" t="s">
        <v>183</v>
      </c>
      <c r="J450" t="s">
        <v>168</v>
      </c>
      <c r="K450">
        <v>5</v>
      </c>
      <c r="L450" t="s">
        <v>104</v>
      </c>
      <c r="M450" t="s">
        <v>53</v>
      </c>
      <c r="Q450" t="s">
        <v>53</v>
      </c>
    </row>
    <row r="451" spans="1:20">
      <c r="A451">
        <v>38</v>
      </c>
      <c r="D451" t="b">
        <v>1</v>
      </c>
      <c r="E451" t="b">
        <v>1</v>
      </c>
      <c r="F451">
        <v>11</v>
      </c>
      <c r="G451" t="s">
        <v>105</v>
      </c>
      <c r="I451" t="s">
        <v>184</v>
      </c>
      <c r="J451" t="s">
        <v>168</v>
      </c>
      <c r="K451">
        <v>5</v>
      </c>
      <c r="L451" t="s">
        <v>108</v>
      </c>
      <c r="M451" t="s">
        <v>57</v>
      </c>
      <c r="N451">
        <v>1</v>
      </c>
      <c r="O451">
        <v>1</v>
      </c>
      <c r="Q451" t="s">
        <v>57</v>
      </c>
      <c r="R451">
        <v>1</v>
      </c>
      <c r="S451">
        <v>1</v>
      </c>
    </row>
    <row r="452" spans="1:20">
      <c r="A452">
        <v>38</v>
      </c>
      <c r="D452" t="b">
        <v>1</v>
      </c>
      <c r="E452" t="b">
        <v>1</v>
      </c>
      <c r="F452">
        <v>12</v>
      </c>
      <c r="G452" t="s">
        <v>105</v>
      </c>
      <c r="I452" t="s">
        <v>185</v>
      </c>
      <c r="J452" t="s">
        <v>168</v>
      </c>
      <c r="K452">
        <v>5</v>
      </c>
      <c r="L452" t="s">
        <v>113</v>
      </c>
      <c r="M452" t="s">
        <v>57</v>
      </c>
      <c r="O452">
        <v>1</v>
      </c>
      <c r="Q452" t="s">
        <v>57</v>
      </c>
      <c r="R452">
        <v>1</v>
      </c>
      <c r="S452">
        <v>1</v>
      </c>
    </row>
    <row r="453" spans="1:20">
      <c r="A453">
        <v>38</v>
      </c>
      <c r="D453" t="b">
        <v>1</v>
      </c>
      <c r="E453" t="b">
        <v>1</v>
      </c>
      <c r="F453">
        <v>13</v>
      </c>
      <c r="G453" t="s">
        <v>105</v>
      </c>
      <c r="I453" t="s">
        <v>186</v>
      </c>
      <c r="J453" t="s">
        <v>168</v>
      </c>
      <c r="K453">
        <v>5</v>
      </c>
      <c r="L453" t="s">
        <v>108</v>
      </c>
      <c r="M453" t="s">
        <v>57</v>
      </c>
      <c r="N453">
        <v>1</v>
      </c>
      <c r="O453">
        <v>1</v>
      </c>
      <c r="Q453" t="s">
        <v>57</v>
      </c>
      <c r="R453">
        <v>1</v>
      </c>
      <c r="S453">
        <v>1</v>
      </c>
    </row>
    <row r="454" spans="1:20">
      <c r="A454">
        <v>38</v>
      </c>
      <c r="D454" t="b">
        <v>1</v>
      </c>
      <c r="E454" t="b">
        <v>1</v>
      </c>
      <c r="F454">
        <v>14</v>
      </c>
      <c r="G454" t="s">
        <v>259</v>
      </c>
      <c r="I454" t="s">
        <v>152</v>
      </c>
      <c r="J454" t="s">
        <v>168</v>
      </c>
      <c r="K454">
        <v>5</v>
      </c>
      <c r="L454" t="s">
        <v>104</v>
      </c>
      <c r="M454" t="s">
        <v>53</v>
      </c>
      <c r="Q454" t="s">
        <v>53</v>
      </c>
    </row>
    <row r="455" spans="1:20">
      <c r="A455">
        <v>38</v>
      </c>
      <c r="D455" t="b">
        <v>1</v>
      </c>
      <c r="E455" t="b">
        <v>1</v>
      </c>
      <c r="F455">
        <v>15</v>
      </c>
      <c r="G455" t="s">
        <v>105</v>
      </c>
      <c r="I455" t="s">
        <v>154</v>
      </c>
      <c r="J455" t="s">
        <v>168</v>
      </c>
      <c r="K455">
        <v>5</v>
      </c>
      <c r="L455" t="s">
        <v>113</v>
      </c>
      <c r="M455" t="s">
        <v>58</v>
      </c>
      <c r="Q455" t="s">
        <v>57</v>
      </c>
      <c r="R455">
        <v>1</v>
      </c>
      <c r="S455">
        <v>1</v>
      </c>
    </row>
    <row r="456" spans="1:20">
      <c r="A456">
        <v>38</v>
      </c>
      <c r="D456" t="b">
        <v>1</v>
      </c>
      <c r="E456" t="b">
        <v>1</v>
      </c>
      <c r="F456">
        <v>16</v>
      </c>
      <c r="G456" t="s">
        <v>259</v>
      </c>
      <c r="I456" t="s">
        <v>155</v>
      </c>
      <c r="J456" t="s">
        <v>168</v>
      </c>
      <c r="K456">
        <v>5</v>
      </c>
      <c r="L456" t="s">
        <v>104</v>
      </c>
      <c r="M456" t="s">
        <v>53</v>
      </c>
      <c r="Q456" t="s">
        <v>53</v>
      </c>
    </row>
    <row r="457" spans="1:20">
      <c r="A457">
        <v>38</v>
      </c>
      <c r="D457" t="b">
        <v>1</v>
      </c>
      <c r="E457" t="b">
        <v>1</v>
      </c>
      <c r="F457">
        <v>17</v>
      </c>
      <c r="G457" t="s">
        <v>105</v>
      </c>
      <c r="I457" t="s">
        <v>156</v>
      </c>
      <c r="J457" t="s">
        <v>168</v>
      </c>
      <c r="K457">
        <v>5</v>
      </c>
      <c r="L457" t="s">
        <v>113</v>
      </c>
      <c r="M457" t="s">
        <v>58</v>
      </c>
      <c r="Q457" t="s">
        <v>57</v>
      </c>
      <c r="R457">
        <v>1</v>
      </c>
      <c r="S457">
        <v>1</v>
      </c>
    </row>
    <row r="458" spans="1:20">
      <c r="A458">
        <v>38</v>
      </c>
      <c r="D458" t="b">
        <v>1</v>
      </c>
      <c r="E458" t="b">
        <v>1</v>
      </c>
      <c r="F458">
        <v>18</v>
      </c>
      <c r="G458" t="s">
        <v>105</v>
      </c>
      <c r="I458" t="s">
        <v>157</v>
      </c>
      <c r="J458" t="s">
        <v>168</v>
      </c>
      <c r="K458">
        <v>5</v>
      </c>
      <c r="L458" t="s">
        <v>108</v>
      </c>
      <c r="M458" t="s">
        <v>57</v>
      </c>
      <c r="N458">
        <v>1</v>
      </c>
      <c r="O458">
        <v>1</v>
      </c>
      <c r="Q458" t="s">
        <v>182</v>
      </c>
      <c r="T458">
        <v>1</v>
      </c>
    </row>
    <row r="459" spans="1:20">
      <c r="A459">
        <v>38</v>
      </c>
      <c r="D459" t="b">
        <v>1</v>
      </c>
      <c r="E459" t="b">
        <v>1</v>
      </c>
      <c r="F459">
        <v>19</v>
      </c>
      <c r="G459" t="s">
        <v>105</v>
      </c>
      <c r="I459" t="s">
        <v>158</v>
      </c>
      <c r="J459" t="s">
        <v>168</v>
      </c>
      <c r="K459">
        <v>5</v>
      </c>
      <c r="L459" t="s">
        <v>113</v>
      </c>
      <c r="M459" t="s">
        <v>58</v>
      </c>
      <c r="Q459" t="s">
        <v>57</v>
      </c>
      <c r="R459">
        <v>1</v>
      </c>
      <c r="S459">
        <v>1</v>
      </c>
    </row>
    <row r="460" spans="1:20">
      <c r="A460">
        <v>38</v>
      </c>
      <c r="D460" t="b">
        <v>1</v>
      </c>
      <c r="E460" t="b">
        <v>1</v>
      </c>
      <c r="F460">
        <v>20</v>
      </c>
      <c r="G460" t="s">
        <v>105</v>
      </c>
      <c r="I460" t="s">
        <v>159</v>
      </c>
      <c r="J460" t="s">
        <v>168</v>
      </c>
      <c r="K460">
        <v>5</v>
      </c>
      <c r="L460" t="s">
        <v>113</v>
      </c>
      <c r="M460" t="s">
        <v>58</v>
      </c>
      <c r="Q460" t="s">
        <v>57</v>
      </c>
      <c r="R460">
        <v>1</v>
      </c>
      <c r="S460">
        <v>1</v>
      </c>
    </row>
    <row r="461" spans="1:20">
      <c r="A461">
        <v>38</v>
      </c>
      <c r="D461" t="b">
        <v>1</v>
      </c>
      <c r="E461" t="b">
        <v>1</v>
      </c>
      <c r="F461">
        <v>21</v>
      </c>
      <c r="G461" t="s">
        <v>259</v>
      </c>
      <c r="I461" t="s">
        <v>160</v>
      </c>
      <c r="J461" t="s">
        <v>168</v>
      </c>
      <c r="K461">
        <v>5</v>
      </c>
      <c r="L461" t="s">
        <v>104</v>
      </c>
      <c r="M461" t="s">
        <v>53</v>
      </c>
      <c r="Q461" t="s">
        <v>53</v>
      </c>
    </row>
    <row r="462" spans="1:20">
      <c r="A462">
        <v>38</v>
      </c>
      <c r="D462" t="b">
        <v>1</v>
      </c>
      <c r="E462" t="b">
        <v>1</v>
      </c>
      <c r="F462">
        <v>22</v>
      </c>
      <c r="G462" t="s">
        <v>259</v>
      </c>
      <c r="I462" t="s">
        <v>161</v>
      </c>
      <c r="J462" t="s">
        <v>168</v>
      </c>
      <c r="K462">
        <v>5</v>
      </c>
      <c r="L462" t="s">
        <v>104</v>
      </c>
      <c r="M462" t="s">
        <v>53</v>
      </c>
      <c r="Q462" t="s">
        <v>53</v>
      </c>
    </row>
    <row r="463" spans="1:20">
      <c r="A463">
        <v>38</v>
      </c>
      <c r="D463" t="b">
        <v>1</v>
      </c>
      <c r="E463" t="b">
        <v>1</v>
      </c>
      <c r="F463">
        <v>23</v>
      </c>
      <c r="G463" t="s">
        <v>259</v>
      </c>
      <c r="I463" t="s">
        <v>162</v>
      </c>
      <c r="J463" t="s">
        <v>168</v>
      </c>
      <c r="K463">
        <v>5</v>
      </c>
      <c r="L463" t="s">
        <v>104</v>
      </c>
      <c r="M463" t="s">
        <v>53</v>
      </c>
      <c r="Q463" t="s">
        <v>53</v>
      </c>
    </row>
    <row r="464" spans="1:20">
      <c r="A464">
        <v>38</v>
      </c>
      <c r="D464" t="b">
        <v>1</v>
      </c>
      <c r="E464" t="b">
        <v>1</v>
      </c>
      <c r="F464">
        <v>24</v>
      </c>
      <c r="G464" t="s">
        <v>105</v>
      </c>
      <c r="I464" t="s">
        <v>163</v>
      </c>
      <c r="J464" t="s">
        <v>168</v>
      </c>
      <c r="K464">
        <v>5</v>
      </c>
      <c r="L464" t="s">
        <v>108</v>
      </c>
      <c r="M464" t="s">
        <v>57</v>
      </c>
      <c r="N464">
        <v>1</v>
      </c>
      <c r="O464">
        <v>1</v>
      </c>
      <c r="Q464" t="s">
        <v>57</v>
      </c>
      <c r="R464">
        <v>1</v>
      </c>
      <c r="S464">
        <v>1</v>
      </c>
    </row>
    <row r="465" spans="1:20">
      <c r="A465">
        <v>38</v>
      </c>
      <c r="D465" t="b">
        <v>1</v>
      </c>
      <c r="E465" t="b">
        <v>1</v>
      </c>
      <c r="F465">
        <v>25</v>
      </c>
      <c r="G465" t="s">
        <v>105</v>
      </c>
      <c r="I465" t="s">
        <v>164</v>
      </c>
      <c r="J465" t="s">
        <v>168</v>
      </c>
      <c r="K465">
        <v>5</v>
      </c>
      <c r="L465" t="s">
        <v>108</v>
      </c>
      <c r="M465" t="s">
        <v>58</v>
      </c>
      <c r="N465">
        <v>1</v>
      </c>
      <c r="Q465" t="s">
        <v>57</v>
      </c>
      <c r="R465">
        <v>1</v>
      </c>
      <c r="S465">
        <v>1</v>
      </c>
    </row>
    <row r="466" spans="1:20">
      <c r="A466">
        <v>38</v>
      </c>
      <c r="D466" t="b">
        <v>1</v>
      </c>
      <c r="E466" t="b">
        <v>1</v>
      </c>
      <c r="F466">
        <v>26</v>
      </c>
      <c r="G466" t="s">
        <v>105</v>
      </c>
      <c r="I466" t="s">
        <v>165</v>
      </c>
      <c r="J466" t="s">
        <v>168</v>
      </c>
      <c r="K466">
        <v>5</v>
      </c>
      <c r="L466" t="s">
        <v>113</v>
      </c>
      <c r="M466" t="s">
        <v>58</v>
      </c>
      <c r="Q466" t="s">
        <v>57</v>
      </c>
      <c r="R466">
        <v>1</v>
      </c>
      <c r="S466">
        <v>1</v>
      </c>
    </row>
    <row r="467" spans="1:20">
      <c r="A467">
        <v>38</v>
      </c>
      <c r="D467" t="b">
        <v>1</v>
      </c>
      <c r="E467" t="b">
        <v>1</v>
      </c>
      <c r="F467">
        <v>27</v>
      </c>
      <c r="G467" t="s">
        <v>259</v>
      </c>
      <c r="I467" t="s">
        <v>166</v>
      </c>
      <c r="J467" t="s">
        <v>168</v>
      </c>
      <c r="K467">
        <v>5</v>
      </c>
      <c r="L467" t="s">
        <v>104</v>
      </c>
      <c r="M467" t="s">
        <v>53</v>
      </c>
      <c r="Q467" t="s">
        <v>53</v>
      </c>
    </row>
    <row r="468" spans="1:20">
      <c r="A468">
        <v>38</v>
      </c>
      <c r="D468" t="b">
        <v>1</v>
      </c>
      <c r="E468" t="b">
        <v>1</v>
      </c>
      <c r="F468">
        <v>28</v>
      </c>
      <c r="G468" t="s">
        <v>105</v>
      </c>
      <c r="I468" t="s">
        <v>167</v>
      </c>
      <c r="J468" t="s">
        <v>168</v>
      </c>
      <c r="K468">
        <v>5</v>
      </c>
      <c r="L468" t="s">
        <v>113</v>
      </c>
      <c r="M468" t="s">
        <v>57</v>
      </c>
      <c r="Q468" t="s">
        <v>182</v>
      </c>
      <c r="T468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4"/>
  <sheetViews>
    <sheetView workbookViewId="0">
      <selection activeCell="J1" sqref="J1:J1048576"/>
    </sheetView>
  </sheetViews>
  <sheetFormatPr baseColWidth="10" defaultRowHeight="13" x14ac:dyDescent="0"/>
  <cols>
    <col min="2" max="2" width="3.140625" customWidth="1"/>
    <col min="3" max="4" width="3.85546875" customWidth="1"/>
    <col min="5" max="5" width="4.42578125" customWidth="1"/>
    <col min="6" max="6" width="3.28515625" customWidth="1"/>
  </cols>
  <sheetData>
    <row r="1" spans="1: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208</v>
      </c>
      <c r="K1" t="s">
        <v>210</v>
      </c>
      <c r="L1" t="s">
        <v>211</v>
      </c>
      <c r="M1" t="s">
        <v>213</v>
      </c>
      <c r="N1" t="s">
        <v>215</v>
      </c>
      <c r="O1" s="6" t="s">
        <v>236</v>
      </c>
    </row>
    <row r="2" spans="1:15">
      <c r="A2">
        <v>1</v>
      </c>
      <c r="B2" t="s">
        <v>223</v>
      </c>
      <c r="F2">
        <v>2</v>
      </c>
      <c r="G2" t="s">
        <v>259</v>
      </c>
      <c r="H2" t="s">
        <v>260</v>
      </c>
      <c r="I2" t="s">
        <v>261</v>
      </c>
      <c r="J2" t="s">
        <v>103</v>
      </c>
      <c r="K2">
        <v>0</v>
      </c>
      <c r="L2">
        <v>0</v>
      </c>
      <c r="N2" t="s">
        <v>104</v>
      </c>
    </row>
    <row r="3" spans="1:15">
      <c r="A3">
        <v>1</v>
      </c>
      <c r="F3">
        <v>3</v>
      </c>
      <c r="G3" t="s">
        <v>105</v>
      </c>
      <c r="H3" t="s">
        <v>106</v>
      </c>
      <c r="I3" t="s">
        <v>261</v>
      </c>
      <c r="J3" t="s">
        <v>107</v>
      </c>
      <c r="K3">
        <v>1</v>
      </c>
      <c r="L3">
        <v>0</v>
      </c>
      <c r="N3" t="s">
        <v>108</v>
      </c>
    </row>
    <row r="4" spans="1:15">
      <c r="A4">
        <v>1</v>
      </c>
      <c r="F4">
        <v>5</v>
      </c>
      <c r="G4" t="s">
        <v>105</v>
      </c>
      <c r="H4" t="s">
        <v>109</v>
      </c>
      <c r="I4" t="s">
        <v>261</v>
      </c>
      <c r="J4" t="s">
        <v>107</v>
      </c>
      <c r="K4">
        <v>1</v>
      </c>
      <c r="L4">
        <v>0</v>
      </c>
      <c r="N4" t="s">
        <v>108</v>
      </c>
    </row>
    <row r="5" spans="1:15">
      <c r="A5">
        <v>1</v>
      </c>
      <c r="F5">
        <v>6</v>
      </c>
      <c r="G5" t="s">
        <v>105</v>
      </c>
      <c r="H5" t="s">
        <v>110</v>
      </c>
      <c r="I5" t="s">
        <v>261</v>
      </c>
      <c r="J5" t="s">
        <v>107</v>
      </c>
      <c r="K5">
        <v>1</v>
      </c>
      <c r="L5">
        <v>0</v>
      </c>
      <c r="N5" t="s">
        <v>108</v>
      </c>
    </row>
    <row r="6" spans="1:15">
      <c r="A6">
        <v>1</v>
      </c>
      <c r="F6">
        <v>7</v>
      </c>
      <c r="G6" t="s">
        <v>259</v>
      </c>
      <c r="H6" t="s">
        <v>111</v>
      </c>
      <c r="I6" t="s">
        <v>261</v>
      </c>
      <c r="J6" t="s">
        <v>103</v>
      </c>
      <c r="K6">
        <v>0</v>
      </c>
      <c r="L6">
        <v>0</v>
      </c>
      <c r="N6" t="s">
        <v>104</v>
      </c>
    </row>
    <row r="7" spans="1:15">
      <c r="A7">
        <v>1</v>
      </c>
      <c r="F7">
        <v>8</v>
      </c>
      <c r="G7" t="s">
        <v>105</v>
      </c>
      <c r="H7" t="s">
        <v>112</v>
      </c>
      <c r="I7" t="s">
        <v>261</v>
      </c>
      <c r="J7" t="s">
        <v>107</v>
      </c>
      <c r="K7">
        <v>1</v>
      </c>
      <c r="L7">
        <v>0</v>
      </c>
      <c r="N7" t="s">
        <v>113</v>
      </c>
    </row>
    <row r="8" spans="1:15">
      <c r="A8">
        <v>1</v>
      </c>
      <c r="F8">
        <v>9</v>
      </c>
      <c r="G8" t="s">
        <v>105</v>
      </c>
      <c r="H8" t="s">
        <v>19</v>
      </c>
      <c r="I8" t="s">
        <v>261</v>
      </c>
      <c r="J8" t="s">
        <v>107</v>
      </c>
      <c r="K8">
        <v>1</v>
      </c>
      <c r="L8">
        <v>0</v>
      </c>
      <c r="N8" t="s">
        <v>108</v>
      </c>
    </row>
    <row r="9" spans="1:15">
      <c r="A9">
        <v>1</v>
      </c>
      <c r="F9">
        <v>10</v>
      </c>
      <c r="G9" t="s">
        <v>259</v>
      </c>
      <c r="H9" t="s">
        <v>183</v>
      </c>
      <c r="I9" t="s">
        <v>261</v>
      </c>
      <c r="J9" t="s">
        <v>103</v>
      </c>
      <c r="K9">
        <v>0</v>
      </c>
      <c r="L9">
        <v>0</v>
      </c>
      <c r="N9" t="s">
        <v>104</v>
      </c>
    </row>
    <row r="10" spans="1:15">
      <c r="A10">
        <v>1</v>
      </c>
      <c r="F10">
        <v>11</v>
      </c>
      <c r="G10" t="s">
        <v>105</v>
      </c>
      <c r="H10" t="s">
        <v>184</v>
      </c>
      <c r="I10" t="s">
        <v>261</v>
      </c>
      <c r="J10" t="s">
        <v>107</v>
      </c>
      <c r="K10">
        <v>1</v>
      </c>
      <c r="L10">
        <v>0</v>
      </c>
      <c r="N10" t="s">
        <v>108</v>
      </c>
    </row>
    <row r="11" spans="1:15">
      <c r="A11">
        <v>1</v>
      </c>
      <c r="F11">
        <v>12</v>
      </c>
      <c r="G11" t="s">
        <v>105</v>
      </c>
      <c r="H11" t="s">
        <v>185</v>
      </c>
      <c r="I11" t="s">
        <v>261</v>
      </c>
      <c r="J11" t="s">
        <v>107</v>
      </c>
      <c r="K11">
        <v>1</v>
      </c>
      <c r="L11">
        <v>0</v>
      </c>
      <c r="N11" t="s">
        <v>113</v>
      </c>
    </row>
    <row r="12" spans="1:15">
      <c r="A12">
        <v>1</v>
      </c>
      <c r="F12">
        <v>13</v>
      </c>
      <c r="G12" t="s">
        <v>105</v>
      </c>
      <c r="H12" t="s">
        <v>186</v>
      </c>
      <c r="I12" t="s">
        <v>261</v>
      </c>
      <c r="J12" t="s">
        <v>107</v>
      </c>
      <c r="K12">
        <v>1</v>
      </c>
      <c r="L12">
        <v>0</v>
      </c>
      <c r="N12" t="s">
        <v>108</v>
      </c>
    </row>
    <row r="13" spans="1:15">
      <c r="A13">
        <v>1</v>
      </c>
      <c r="F13">
        <v>14</v>
      </c>
      <c r="G13" t="s">
        <v>259</v>
      </c>
      <c r="H13" t="s">
        <v>152</v>
      </c>
      <c r="I13" t="s">
        <v>261</v>
      </c>
      <c r="J13" t="s">
        <v>153</v>
      </c>
      <c r="K13">
        <v>0</v>
      </c>
      <c r="L13">
        <v>0</v>
      </c>
      <c r="N13" t="s">
        <v>104</v>
      </c>
    </row>
    <row r="14" spans="1:15">
      <c r="A14">
        <v>1</v>
      </c>
      <c r="F14">
        <v>15</v>
      </c>
      <c r="G14" t="s">
        <v>105</v>
      </c>
      <c r="H14" t="s">
        <v>154</v>
      </c>
      <c r="I14" t="s">
        <v>261</v>
      </c>
      <c r="J14" t="s">
        <v>107</v>
      </c>
      <c r="K14">
        <v>1</v>
      </c>
      <c r="L14">
        <v>0</v>
      </c>
      <c r="N14" t="s">
        <v>113</v>
      </c>
    </row>
    <row r="15" spans="1:15">
      <c r="A15">
        <v>1</v>
      </c>
      <c r="F15">
        <v>16</v>
      </c>
      <c r="G15" t="s">
        <v>259</v>
      </c>
      <c r="H15" t="s">
        <v>155</v>
      </c>
      <c r="I15" t="s">
        <v>261</v>
      </c>
      <c r="J15" t="s">
        <v>103</v>
      </c>
      <c r="K15">
        <v>0</v>
      </c>
      <c r="L15">
        <v>0</v>
      </c>
      <c r="N15" t="s">
        <v>104</v>
      </c>
    </row>
    <row r="16" spans="1:15">
      <c r="A16">
        <v>1</v>
      </c>
      <c r="F16">
        <v>17</v>
      </c>
      <c r="G16" t="s">
        <v>105</v>
      </c>
      <c r="H16" t="s">
        <v>156</v>
      </c>
      <c r="I16" t="s">
        <v>261</v>
      </c>
      <c r="J16" t="s">
        <v>107</v>
      </c>
      <c r="K16">
        <v>1</v>
      </c>
      <c r="L16">
        <v>0</v>
      </c>
      <c r="N16" t="s">
        <v>113</v>
      </c>
    </row>
    <row r="17" spans="1:15">
      <c r="A17">
        <v>1</v>
      </c>
      <c r="F17">
        <v>18</v>
      </c>
      <c r="G17" t="s">
        <v>105</v>
      </c>
      <c r="H17" t="s">
        <v>157</v>
      </c>
      <c r="I17" t="s">
        <v>261</v>
      </c>
      <c r="J17" t="s">
        <v>107</v>
      </c>
      <c r="K17">
        <v>1</v>
      </c>
      <c r="L17">
        <v>0</v>
      </c>
      <c r="N17" t="s">
        <v>108</v>
      </c>
    </row>
    <row r="18" spans="1:15">
      <c r="A18">
        <v>1</v>
      </c>
      <c r="F18">
        <v>19</v>
      </c>
      <c r="G18" t="s">
        <v>105</v>
      </c>
      <c r="H18" t="s">
        <v>158</v>
      </c>
      <c r="I18" t="s">
        <v>261</v>
      </c>
      <c r="J18" t="s">
        <v>107</v>
      </c>
      <c r="K18">
        <v>1</v>
      </c>
      <c r="L18">
        <v>0</v>
      </c>
      <c r="N18" t="s">
        <v>113</v>
      </c>
    </row>
    <row r="19" spans="1:15">
      <c r="A19">
        <v>1</v>
      </c>
      <c r="F19">
        <v>20</v>
      </c>
      <c r="G19" t="s">
        <v>105</v>
      </c>
      <c r="H19" t="s">
        <v>159</v>
      </c>
      <c r="I19" t="s">
        <v>261</v>
      </c>
      <c r="J19" t="s">
        <v>107</v>
      </c>
      <c r="K19">
        <v>1</v>
      </c>
      <c r="L19">
        <v>0</v>
      </c>
      <c r="N19" t="s">
        <v>113</v>
      </c>
    </row>
    <row r="20" spans="1:15">
      <c r="A20">
        <v>1</v>
      </c>
      <c r="F20">
        <v>21</v>
      </c>
      <c r="G20" t="s">
        <v>259</v>
      </c>
      <c r="H20" t="s">
        <v>160</v>
      </c>
      <c r="I20" t="s">
        <v>261</v>
      </c>
      <c r="J20" t="s">
        <v>153</v>
      </c>
      <c r="K20">
        <v>0</v>
      </c>
      <c r="L20">
        <v>0</v>
      </c>
      <c r="N20" t="s">
        <v>104</v>
      </c>
    </row>
    <row r="21" spans="1:15">
      <c r="A21">
        <v>1</v>
      </c>
      <c r="F21">
        <v>22</v>
      </c>
      <c r="G21" t="s">
        <v>259</v>
      </c>
      <c r="H21" t="s">
        <v>161</v>
      </c>
      <c r="I21" t="s">
        <v>261</v>
      </c>
      <c r="J21" t="s">
        <v>103</v>
      </c>
      <c r="K21">
        <v>0</v>
      </c>
      <c r="L21">
        <v>0</v>
      </c>
      <c r="N21" t="s">
        <v>104</v>
      </c>
    </row>
    <row r="22" spans="1:15">
      <c r="A22">
        <v>1</v>
      </c>
      <c r="F22">
        <v>23</v>
      </c>
      <c r="G22" t="s">
        <v>259</v>
      </c>
      <c r="H22" t="s">
        <v>162</v>
      </c>
      <c r="I22" t="s">
        <v>261</v>
      </c>
      <c r="J22" t="s">
        <v>103</v>
      </c>
      <c r="K22">
        <v>0</v>
      </c>
      <c r="L22">
        <v>0</v>
      </c>
      <c r="N22" t="s">
        <v>104</v>
      </c>
    </row>
    <row r="23" spans="1:15">
      <c r="A23">
        <v>1</v>
      </c>
      <c r="F23">
        <v>24</v>
      </c>
      <c r="G23" t="s">
        <v>105</v>
      </c>
      <c r="H23" t="s">
        <v>163</v>
      </c>
      <c r="I23" t="s">
        <v>261</v>
      </c>
      <c r="J23" t="s">
        <v>107</v>
      </c>
      <c r="K23">
        <v>1</v>
      </c>
      <c r="L23">
        <v>0</v>
      </c>
      <c r="N23" t="s">
        <v>108</v>
      </c>
    </row>
    <row r="24" spans="1:15">
      <c r="A24">
        <v>1</v>
      </c>
      <c r="F24">
        <v>25</v>
      </c>
      <c r="G24" t="s">
        <v>105</v>
      </c>
      <c r="H24" t="s">
        <v>164</v>
      </c>
      <c r="I24" t="s">
        <v>261</v>
      </c>
      <c r="J24" t="s">
        <v>107</v>
      </c>
      <c r="K24">
        <v>1</v>
      </c>
      <c r="L24">
        <v>0</v>
      </c>
      <c r="N24" t="s">
        <v>108</v>
      </c>
    </row>
    <row r="25" spans="1:15">
      <c r="A25">
        <v>1</v>
      </c>
      <c r="F25">
        <v>26</v>
      </c>
      <c r="G25" t="s">
        <v>105</v>
      </c>
      <c r="H25" t="s">
        <v>165</v>
      </c>
      <c r="I25" t="s">
        <v>261</v>
      </c>
      <c r="J25" t="s">
        <v>107</v>
      </c>
      <c r="K25">
        <v>1</v>
      </c>
      <c r="L25">
        <v>0</v>
      </c>
      <c r="N25" t="s">
        <v>113</v>
      </c>
    </row>
    <row r="26" spans="1:15">
      <c r="A26">
        <v>1</v>
      </c>
      <c r="F26">
        <v>27</v>
      </c>
      <c r="G26" t="s">
        <v>259</v>
      </c>
      <c r="H26" t="s">
        <v>166</v>
      </c>
      <c r="I26" t="s">
        <v>261</v>
      </c>
      <c r="J26" t="s">
        <v>103</v>
      </c>
      <c r="K26">
        <v>0</v>
      </c>
      <c r="L26">
        <v>0</v>
      </c>
      <c r="N26" t="s">
        <v>104</v>
      </c>
    </row>
    <row r="27" spans="1:15">
      <c r="A27">
        <v>1</v>
      </c>
      <c r="F27">
        <v>28</v>
      </c>
      <c r="G27" t="s">
        <v>105</v>
      </c>
      <c r="H27" t="s">
        <v>167</v>
      </c>
      <c r="I27" t="s">
        <v>261</v>
      </c>
      <c r="J27" t="s">
        <v>107</v>
      </c>
      <c r="K27">
        <v>1</v>
      </c>
      <c r="L27">
        <v>0</v>
      </c>
      <c r="N27" t="s">
        <v>113</v>
      </c>
    </row>
    <row r="28" spans="1:15">
      <c r="A28">
        <v>1</v>
      </c>
      <c r="F28">
        <v>2</v>
      </c>
      <c r="G28" t="s">
        <v>259</v>
      </c>
      <c r="H28" t="s">
        <v>260</v>
      </c>
      <c r="I28" t="s">
        <v>168</v>
      </c>
      <c r="J28" t="s">
        <v>103</v>
      </c>
      <c r="K28">
        <v>0</v>
      </c>
      <c r="N28" t="s">
        <v>104</v>
      </c>
    </row>
    <row r="29" spans="1:15">
      <c r="A29">
        <v>1</v>
      </c>
      <c r="F29">
        <v>3</v>
      </c>
      <c r="G29" t="s">
        <v>105</v>
      </c>
      <c r="H29" t="s">
        <v>106</v>
      </c>
      <c r="I29" t="s">
        <v>168</v>
      </c>
      <c r="J29" t="s">
        <v>1</v>
      </c>
      <c r="K29">
        <v>1</v>
      </c>
      <c r="L29">
        <v>1</v>
      </c>
      <c r="N29" t="s">
        <v>108</v>
      </c>
      <c r="O29">
        <v>1</v>
      </c>
    </row>
    <row r="30" spans="1:15">
      <c r="A30">
        <v>1</v>
      </c>
      <c r="F30">
        <v>5</v>
      </c>
      <c r="G30" t="s">
        <v>105</v>
      </c>
      <c r="H30" t="s">
        <v>109</v>
      </c>
      <c r="I30" t="s">
        <v>168</v>
      </c>
      <c r="J30" t="s">
        <v>222</v>
      </c>
      <c r="K30">
        <v>1</v>
      </c>
      <c r="M30">
        <v>1</v>
      </c>
      <c r="N30" t="s">
        <v>108</v>
      </c>
    </row>
    <row r="31" spans="1:15">
      <c r="A31">
        <v>1</v>
      </c>
      <c r="F31">
        <v>6</v>
      </c>
      <c r="G31" t="s">
        <v>105</v>
      </c>
      <c r="H31" t="s">
        <v>110</v>
      </c>
      <c r="I31" t="s">
        <v>168</v>
      </c>
      <c r="J31" t="s">
        <v>224</v>
      </c>
      <c r="K31">
        <v>1</v>
      </c>
      <c r="N31" t="s">
        <v>108</v>
      </c>
    </row>
    <row r="32" spans="1:15">
      <c r="A32">
        <v>1</v>
      </c>
      <c r="F32">
        <v>7</v>
      </c>
      <c r="G32" t="s">
        <v>259</v>
      </c>
      <c r="H32" t="s">
        <v>111</v>
      </c>
      <c r="I32" t="s">
        <v>168</v>
      </c>
      <c r="J32" t="s">
        <v>153</v>
      </c>
      <c r="K32">
        <v>0</v>
      </c>
      <c r="N32" t="s">
        <v>104</v>
      </c>
    </row>
    <row r="33" spans="1:15">
      <c r="A33">
        <v>1</v>
      </c>
      <c r="F33">
        <v>8</v>
      </c>
      <c r="G33" t="s">
        <v>105</v>
      </c>
      <c r="H33" t="s">
        <v>112</v>
      </c>
      <c r="I33" t="s">
        <v>168</v>
      </c>
      <c r="J33" t="s">
        <v>224</v>
      </c>
      <c r="K33">
        <v>1</v>
      </c>
      <c r="N33" t="s">
        <v>113</v>
      </c>
    </row>
    <row r="34" spans="1:15">
      <c r="A34">
        <v>1</v>
      </c>
      <c r="F34">
        <v>9</v>
      </c>
      <c r="G34" t="s">
        <v>105</v>
      </c>
      <c r="H34" t="s">
        <v>19</v>
      </c>
      <c r="I34" t="s">
        <v>168</v>
      </c>
      <c r="J34" t="s">
        <v>1</v>
      </c>
      <c r="K34">
        <v>1</v>
      </c>
      <c r="L34">
        <v>1</v>
      </c>
      <c r="N34" t="s">
        <v>108</v>
      </c>
    </row>
    <row r="35" spans="1:15">
      <c r="A35">
        <v>1</v>
      </c>
      <c r="F35">
        <v>10</v>
      </c>
      <c r="G35" t="s">
        <v>259</v>
      </c>
      <c r="H35" t="s">
        <v>183</v>
      </c>
      <c r="I35" t="s">
        <v>168</v>
      </c>
      <c r="J35" t="s">
        <v>153</v>
      </c>
      <c r="K35">
        <v>0</v>
      </c>
      <c r="N35" t="s">
        <v>104</v>
      </c>
    </row>
    <row r="36" spans="1:15">
      <c r="A36">
        <v>1</v>
      </c>
      <c r="F36">
        <v>11</v>
      </c>
      <c r="G36" t="s">
        <v>105</v>
      </c>
      <c r="H36" t="s">
        <v>184</v>
      </c>
      <c r="I36" t="s">
        <v>168</v>
      </c>
      <c r="J36" t="s">
        <v>1</v>
      </c>
      <c r="K36">
        <v>1</v>
      </c>
      <c r="L36">
        <v>1</v>
      </c>
      <c r="N36" t="s">
        <v>108</v>
      </c>
      <c r="O36">
        <v>1</v>
      </c>
    </row>
    <row r="37" spans="1:15">
      <c r="A37">
        <v>1</v>
      </c>
      <c r="F37">
        <v>12</v>
      </c>
      <c r="G37" t="s">
        <v>105</v>
      </c>
      <c r="H37" t="s">
        <v>185</v>
      </c>
      <c r="I37" t="s">
        <v>168</v>
      </c>
      <c r="J37" t="s">
        <v>72</v>
      </c>
      <c r="K37">
        <v>1</v>
      </c>
      <c r="M37">
        <v>1</v>
      </c>
      <c r="N37" t="s">
        <v>113</v>
      </c>
    </row>
    <row r="38" spans="1:15">
      <c r="A38">
        <v>1</v>
      </c>
      <c r="F38">
        <v>13</v>
      </c>
      <c r="G38" t="s">
        <v>105</v>
      </c>
      <c r="H38" t="s">
        <v>186</v>
      </c>
      <c r="I38" t="s">
        <v>168</v>
      </c>
      <c r="J38" t="s">
        <v>2</v>
      </c>
      <c r="K38">
        <v>1</v>
      </c>
      <c r="L38">
        <v>1</v>
      </c>
      <c r="N38" t="s">
        <v>108</v>
      </c>
      <c r="O38">
        <v>1</v>
      </c>
    </row>
    <row r="39" spans="1:15">
      <c r="A39">
        <v>1</v>
      </c>
      <c r="F39">
        <v>14</v>
      </c>
      <c r="G39" t="s">
        <v>259</v>
      </c>
      <c r="H39" t="s">
        <v>152</v>
      </c>
      <c r="I39" t="s">
        <v>168</v>
      </c>
      <c r="J39" t="s">
        <v>153</v>
      </c>
      <c r="K39">
        <v>0</v>
      </c>
      <c r="N39" t="s">
        <v>104</v>
      </c>
    </row>
    <row r="40" spans="1:15">
      <c r="A40">
        <v>1</v>
      </c>
      <c r="F40">
        <v>15</v>
      </c>
      <c r="G40" t="s">
        <v>105</v>
      </c>
      <c r="H40" t="s">
        <v>154</v>
      </c>
      <c r="I40" t="s">
        <v>168</v>
      </c>
      <c r="J40" t="s">
        <v>225</v>
      </c>
      <c r="K40">
        <v>1</v>
      </c>
      <c r="M40">
        <v>1</v>
      </c>
      <c r="N40" t="s">
        <v>113</v>
      </c>
    </row>
    <row r="41" spans="1:15">
      <c r="A41">
        <v>1</v>
      </c>
      <c r="F41">
        <v>16</v>
      </c>
      <c r="G41" t="s">
        <v>259</v>
      </c>
      <c r="H41" t="s">
        <v>155</v>
      </c>
      <c r="I41" t="s">
        <v>168</v>
      </c>
      <c r="J41" t="s">
        <v>153</v>
      </c>
      <c r="K41">
        <v>0</v>
      </c>
      <c r="N41" t="s">
        <v>104</v>
      </c>
    </row>
    <row r="42" spans="1:15">
      <c r="A42">
        <v>1</v>
      </c>
      <c r="F42">
        <v>17</v>
      </c>
      <c r="G42" t="s">
        <v>105</v>
      </c>
      <c r="H42" t="s">
        <v>156</v>
      </c>
      <c r="I42" t="s">
        <v>168</v>
      </c>
      <c r="J42" t="s">
        <v>224</v>
      </c>
      <c r="K42">
        <v>1</v>
      </c>
      <c r="N42" t="s">
        <v>113</v>
      </c>
      <c r="O42">
        <v>1</v>
      </c>
    </row>
    <row r="43" spans="1:15">
      <c r="A43">
        <v>1</v>
      </c>
      <c r="F43">
        <v>18</v>
      </c>
      <c r="G43" t="s">
        <v>105</v>
      </c>
      <c r="H43" t="s">
        <v>157</v>
      </c>
      <c r="I43" t="s">
        <v>168</v>
      </c>
      <c r="J43" t="s">
        <v>1</v>
      </c>
      <c r="K43">
        <v>1</v>
      </c>
      <c r="L43">
        <v>1</v>
      </c>
      <c r="N43" t="s">
        <v>108</v>
      </c>
      <c r="O43">
        <v>1</v>
      </c>
    </row>
    <row r="44" spans="1:15">
      <c r="A44">
        <v>1</v>
      </c>
      <c r="F44">
        <v>19</v>
      </c>
      <c r="G44" t="s">
        <v>105</v>
      </c>
      <c r="H44" t="s">
        <v>158</v>
      </c>
      <c r="I44" t="s">
        <v>168</v>
      </c>
      <c r="J44" t="s">
        <v>153</v>
      </c>
      <c r="K44">
        <v>1</v>
      </c>
      <c r="M44">
        <v>1</v>
      </c>
      <c r="N44" t="s">
        <v>113</v>
      </c>
    </row>
    <row r="45" spans="1:15">
      <c r="A45">
        <v>1</v>
      </c>
      <c r="F45">
        <v>20</v>
      </c>
      <c r="G45" t="s">
        <v>105</v>
      </c>
      <c r="H45" t="s">
        <v>159</v>
      </c>
      <c r="I45" t="s">
        <v>168</v>
      </c>
      <c r="J45" t="s">
        <v>224</v>
      </c>
      <c r="K45">
        <v>1</v>
      </c>
      <c r="N45" t="s">
        <v>113</v>
      </c>
    </row>
    <row r="46" spans="1:15">
      <c r="A46">
        <v>1</v>
      </c>
      <c r="F46">
        <v>21</v>
      </c>
      <c r="G46" t="s">
        <v>259</v>
      </c>
      <c r="H46" t="s">
        <v>160</v>
      </c>
      <c r="I46" t="s">
        <v>168</v>
      </c>
      <c r="J46" t="s">
        <v>153</v>
      </c>
      <c r="K46">
        <v>0</v>
      </c>
      <c r="N46" t="s">
        <v>104</v>
      </c>
    </row>
    <row r="47" spans="1:15">
      <c r="A47">
        <v>1</v>
      </c>
      <c r="F47">
        <v>22</v>
      </c>
      <c r="G47" t="s">
        <v>259</v>
      </c>
      <c r="H47" t="s">
        <v>161</v>
      </c>
      <c r="I47" t="s">
        <v>168</v>
      </c>
      <c r="J47" t="s">
        <v>153</v>
      </c>
      <c r="K47">
        <v>0</v>
      </c>
      <c r="N47" t="s">
        <v>104</v>
      </c>
    </row>
    <row r="48" spans="1:15">
      <c r="A48">
        <v>1</v>
      </c>
      <c r="F48">
        <v>23</v>
      </c>
      <c r="G48" t="s">
        <v>259</v>
      </c>
      <c r="H48" t="s">
        <v>162</v>
      </c>
      <c r="I48" t="s">
        <v>168</v>
      </c>
      <c r="J48" t="s">
        <v>153</v>
      </c>
      <c r="K48">
        <v>0</v>
      </c>
      <c r="N48" t="s">
        <v>104</v>
      </c>
    </row>
    <row r="49" spans="1:15">
      <c r="A49">
        <v>1</v>
      </c>
      <c r="F49">
        <v>24</v>
      </c>
      <c r="G49" t="s">
        <v>105</v>
      </c>
      <c r="H49" t="s">
        <v>163</v>
      </c>
      <c r="I49" t="s">
        <v>168</v>
      </c>
      <c r="J49" t="s">
        <v>226</v>
      </c>
      <c r="K49">
        <v>1</v>
      </c>
      <c r="L49">
        <v>1</v>
      </c>
      <c r="N49" t="s">
        <v>108</v>
      </c>
      <c r="O49">
        <v>1</v>
      </c>
    </row>
    <row r="50" spans="1:15">
      <c r="A50">
        <v>1</v>
      </c>
      <c r="F50">
        <v>25</v>
      </c>
      <c r="G50" t="s">
        <v>105</v>
      </c>
      <c r="H50" t="s">
        <v>164</v>
      </c>
      <c r="I50" t="s">
        <v>168</v>
      </c>
      <c r="J50" t="s">
        <v>226</v>
      </c>
      <c r="K50">
        <v>1</v>
      </c>
      <c r="L50">
        <v>1</v>
      </c>
      <c r="N50" t="s">
        <v>108</v>
      </c>
      <c r="O50">
        <v>1</v>
      </c>
    </row>
    <row r="51" spans="1:15">
      <c r="A51">
        <v>1</v>
      </c>
      <c r="F51">
        <v>26</v>
      </c>
      <c r="G51" t="s">
        <v>105</v>
      </c>
      <c r="H51" t="s">
        <v>165</v>
      </c>
      <c r="I51" t="s">
        <v>168</v>
      </c>
      <c r="J51" t="s">
        <v>224</v>
      </c>
      <c r="K51">
        <v>1</v>
      </c>
      <c r="N51" t="s">
        <v>113</v>
      </c>
      <c r="O51">
        <v>1</v>
      </c>
    </row>
    <row r="52" spans="1:15">
      <c r="A52">
        <v>1</v>
      </c>
      <c r="F52">
        <v>27</v>
      </c>
      <c r="G52" t="s">
        <v>259</v>
      </c>
      <c r="H52" t="s">
        <v>166</v>
      </c>
      <c r="I52" t="s">
        <v>168</v>
      </c>
      <c r="J52" t="s">
        <v>153</v>
      </c>
      <c r="K52">
        <v>0</v>
      </c>
      <c r="N52" t="s">
        <v>104</v>
      </c>
    </row>
    <row r="53" spans="1:15">
      <c r="A53">
        <v>1</v>
      </c>
      <c r="F53">
        <v>28</v>
      </c>
      <c r="G53" t="s">
        <v>105</v>
      </c>
      <c r="H53" t="s">
        <v>167</v>
      </c>
      <c r="I53" t="s">
        <v>168</v>
      </c>
      <c r="J53" t="s">
        <v>224</v>
      </c>
      <c r="K53">
        <v>1</v>
      </c>
      <c r="N53" t="s">
        <v>113</v>
      </c>
      <c r="O53">
        <v>1</v>
      </c>
    </row>
    <row r="54" spans="1:15">
      <c r="A54">
        <v>2</v>
      </c>
      <c r="F54">
        <v>2</v>
      </c>
      <c r="G54" t="s">
        <v>259</v>
      </c>
      <c r="H54" t="s">
        <v>260</v>
      </c>
      <c r="I54" t="s">
        <v>227</v>
      </c>
      <c r="J54" t="s">
        <v>103</v>
      </c>
      <c r="K54">
        <v>0</v>
      </c>
      <c r="L54">
        <v>0</v>
      </c>
      <c r="N54" t="s">
        <v>104</v>
      </c>
    </row>
    <row r="55" spans="1:15">
      <c r="A55">
        <v>2</v>
      </c>
      <c r="F55">
        <v>3</v>
      </c>
      <c r="G55" t="s">
        <v>105</v>
      </c>
      <c r="H55" t="s">
        <v>106</v>
      </c>
      <c r="I55" t="s">
        <v>227</v>
      </c>
      <c r="J55" t="s">
        <v>107</v>
      </c>
      <c r="K55">
        <v>1</v>
      </c>
      <c r="L55">
        <v>0</v>
      </c>
      <c r="N55" t="s">
        <v>108</v>
      </c>
    </row>
    <row r="56" spans="1:15">
      <c r="A56">
        <v>2</v>
      </c>
      <c r="F56">
        <v>5</v>
      </c>
      <c r="G56" t="s">
        <v>105</v>
      </c>
      <c r="H56" t="s">
        <v>167</v>
      </c>
      <c r="I56" t="s">
        <v>227</v>
      </c>
      <c r="J56" t="s">
        <v>107</v>
      </c>
      <c r="K56">
        <v>1</v>
      </c>
      <c r="L56">
        <v>0</v>
      </c>
      <c r="N56" t="s">
        <v>113</v>
      </c>
    </row>
    <row r="57" spans="1:15">
      <c r="A57">
        <v>2</v>
      </c>
      <c r="F57">
        <v>6</v>
      </c>
      <c r="G57" t="s">
        <v>259</v>
      </c>
      <c r="H57" t="s">
        <v>166</v>
      </c>
      <c r="I57" t="s">
        <v>227</v>
      </c>
      <c r="J57" t="s">
        <v>103</v>
      </c>
      <c r="K57">
        <v>0</v>
      </c>
      <c r="L57">
        <v>0</v>
      </c>
      <c r="N57" t="s">
        <v>104</v>
      </c>
    </row>
    <row r="58" spans="1:15">
      <c r="A58">
        <v>2</v>
      </c>
      <c r="F58">
        <v>7</v>
      </c>
      <c r="G58" t="s">
        <v>105</v>
      </c>
      <c r="H58" t="s">
        <v>165</v>
      </c>
      <c r="I58" t="s">
        <v>227</v>
      </c>
      <c r="J58" t="s">
        <v>107</v>
      </c>
      <c r="K58">
        <v>1</v>
      </c>
      <c r="L58">
        <v>0</v>
      </c>
      <c r="N58" t="s">
        <v>113</v>
      </c>
    </row>
    <row r="59" spans="1:15">
      <c r="A59">
        <v>2</v>
      </c>
      <c r="F59">
        <v>8</v>
      </c>
      <c r="G59" t="s">
        <v>105</v>
      </c>
      <c r="H59" t="s">
        <v>164</v>
      </c>
      <c r="I59" t="s">
        <v>227</v>
      </c>
      <c r="J59" t="s">
        <v>107</v>
      </c>
      <c r="K59">
        <v>1</v>
      </c>
      <c r="L59">
        <v>0</v>
      </c>
      <c r="N59" t="s">
        <v>108</v>
      </c>
    </row>
    <row r="60" spans="1:15">
      <c r="A60">
        <v>2</v>
      </c>
      <c r="F60">
        <v>9</v>
      </c>
      <c r="G60" t="s">
        <v>105</v>
      </c>
      <c r="H60" t="s">
        <v>163</v>
      </c>
      <c r="I60" t="s">
        <v>227</v>
      </c>
      <c r="J60" t="s">
        <v>107</v>
      </c>
      <c r="K60">
        <v>1</v>
      </c>
      <c r="L60">
        <v>0</v>
      </c>
      <c r="N60" t="s">
        <v>108</v>
      </c>
    </row>
    <row r="61" spans="1:15">
      <c r="A61">
        <v>2</v>
      </c>
      <c r="F61">
        <v>10</v>
      </c>
      <c r="G61" t="s">
        <v>259</v>
      </c>
      <c r="H61" t="s">
        <v>162</v>
      </c>
      <c r="I61" t="s">
        <v>227</v>
      </c>
      <c r="J61" t="s">
        <v>103</v>
      </c>
      <c r="K61">
        <v>0</v>
      </c>
      <c r="L61">
        <v>0</v>
      </c>
      <c r="N61" t="s">
        <v>104</v>
      </c>
    </row>
    <row r="62" spans="1:15">
      <c r="A62">
        <v>2</v>
      </c>
      <c r="F62">
        <v>11</v>
      </c>
      <c r="G62" t="s">
        <v>259</v>
      </c>
      <c r="H62" t="s">
        <v>161</v>
      </c>
      <c r="I62" t="s">
        <v>227</v>
      </c>
      <c r="J62" t="s">
        <v>103</v>
      </c>
      <c r="K62">
        <v>0</v>
      </c>
      <c r="L62">
        <v>0</v>
      </c>
      <c r="N62" t="s">
        <v>104</v>
      </c>
    </row>
    <row r="63" spans="1:15">
      <c r="A63">
        <v>2</v>
      </c>
      <c r="F63">
        <v>12</v>
      </c>
      <c r="G63" t="s">
        <v>259</v>
      </c>
      <c r="H63" t="s">
        <v>160</v>
      </c>
      <c r="I63" t="s">
        <v>227</v>
      </c>
      <c r="J63" t="s">
        <v>103</v>
      </c>
      <c r="K63">
        <v>0</v>
      </c>
      <c r="L63">
        <v>0</v>
      </c>
      <c r="N63" t="s">
        <v>104</v>
      </c>
    </row>
    <row r="64" spans="1:15">
      <c r="A64">
        <v>2</v>
      </c>
      <c r="F64">
        <v>13</v>
      </c>
      <c r="G64" t="s">
        <v>105</v>
      </c>
      <c r="H64" t="s">
        <v>159</v>
      </c>
      <c r="I64" t="s">
        <v>227</v>
      </c>
      <c r="J64" t="s">
        <v>107</v>
      </c>
      <c r="K64">
        <v>1</v>
      </c>
      <c r="L64">
        <v>0</v>
      </c>
      <c r="N64" t="s">
        <v>113</v>
      </c>
    </row>
    <row r="65" spans="1:14">
      <c r="A65">
        <v>2</v>
      </c>
      <c r="F65">
        <v>14</v>
      </c>
      <c r="G65" t="s">
        <v>105</v>
      </c>
      <c r="H65" t="s">
        <v>158</v>
      </c>
      <c r="I65" t="s">
        <v>227</v>
      </c>
      <c r="J65" t="s">
        <v>107</v>
      </c>
      <c r="K65">
        <v>1</v>
      </c>
      <c r="L65">
        <v>0</v>
      </c>
      <c r="N65" t="s">
        <v>113</v>
      </c>
    </row>
    <row r="66" spans="1:14">
      <c r="A66">
        <v>2</v>
      </c>
      <c r="F66">
        <v>15</v>
      </c>
      <c r="G66" t="s">
        <v>105</v>
      </c>
      <c r="H66" t="s">
        <v>157</v>
      </c>
      <c r="I66" t="s">
        <v>227</v>
      </c>
      <c r="J66" t="s">
        <v>107</v>
      </c>
      <c r="K66">
        <v>1</v>
      </c>
      <c r="L66">
        <v>0</v>
      </c>
      <c r="N66" t="s">
        <v>108</v>
      </c>
    </row>
    <row r="67" spans="1:14">
      <c r="A67">
        <v>2</v>
      </c>
      <c r="F67">
        <v>16</v>
      </c>
      <c r="G67" t="s">
        <v>105</v>
      </c>
      <c r="H67" t="s">
        <v>156</v>
      </c>
      <c r="I67" t="s">
        <v>227</v>
      </c>
      <c r="J67" t="s">
        <v>107</v>
      </c>
      <c r="K67">
        <v>1</v>
      </c>
      <c r="L67">
        <v>0</v>
      </c>
      <c r="N67" t="s">
        <v>113</v>
      </c>
    </row>
    <row r="68" spans="1:14">
      <c r="A68">
        <v>2</v>
      </c>
      <c r="F68">
        <v>17</v>
      </c>
      <c r="G68" t="s">
        <v>259</v>
      </c>
      <c r="H68" t="s">
        <v>155</v>
      </c>
      <c r="I68" t="s">
        <v>227</v>
      </c>
      <c r="J68" t="s">
        <v>103</v>
      </c>
      <c r="K68">
        <v>0</v>
      </c>
      <c r="L68">
        <v>0</v>
      </c>
      <c r="N68" t="s">
        <v>104</v>
      </c>
    </row>
    <row r="69" spans="1:14">
      <c r="A69">
        <v>2</v>
      </c>
      <c r="F69">
        <v>18</v>
      </c>
      <c r="G69" t="s">
        <v>105</v>
      </c>
      <c r="H69" t="s">
        <v>154</v>
      </c>
      <c r="I69" t="s">
        <v>227</v>
      </c>
      <c r="J69" t="s">
        <v>103</v>
      </c>
      <c r="K69">
        <v>0</v>
      </c>
      <c r="L69">
        <v>0</v>
      </c>
      <c r="N69" t="s">
        <v>113</v>
      </c>
    </row>
    <row r="70" spans="1:14">
      <c r="A70">
        <v>2</v>
      </c>
      <c r="F70">
        <v>19</v>
      </c>
      <c r="G70" t="s">
        <v>259</v>
      </c>
      <c r="H70" t="s">
        <v>152</v>
      </c>
      <c r="I70" t="s">
        <v>227</v>
      </c>
      <c r="J70" t="s">
        <v>103</v>
      </c>
      <c r="K70">
        <v>0</v>
      </c>
      <c r="L70">
        <v>0</v>
      </c>
      <c r="N70" t="s">
        <v>104</v>
      </c>
    </row>
    <row r="71" spans="1:14">
      <c r="A71">
        <v>2</v>
      </c>
      <c r="F71">
        <v>20</v>
      </c>
      <c r="G71" t="s">
        <v>105</v>
      </c>
      <c r="H71" t="s">
        <v>186</v>
      </c>
      <c r="I71" t="s">
        <v>227</v>
      </c>
      <c r="J71" t="s">
        <v>107</v>
      </c>
      <c r="K71">
        <v>1</v>
      </c>
      <c r="L71">
        <v>0</v>
      </c>
      <c r="N71" t="s">
        <v>108</v>
      </c>
    </row>
    <row r="72" spans="1:14">
      <c r="A72">
        <v>2</v>
      </c>
      <c r="F72">
        <v>21</v>
      </c>
      <c r="G72" t="s">
        <v>105</v>
      </c>
      <c r="H72" t="s">
        <v>185</v>
      </c>
      <c r="I72" t="s">
        <v>227</v>
      </c>
      <c r="J72" t="s">
        <v>107</v>
      </c>
      <c r="K72">
        <v>1</v>
      </c>
      <c r="L72">
        <v>0</v>
      </c>
      <c r="N72" t="s">
        <v>113</v>
      </c>
    </row>
    <row r="73" spans="1:14">
      <c r="A73">
        <v>2</v>
      </c>
      <c r="F73">
        <v>22</v>
      </c>
      <c r="G73" t="s">
        <v>105</v>
      </c>
      <c r="H73" t="s">
        <v>184</v>
      </c>
      <c r="I73" t="s">
        <v>227</v>
      </c>
      <c r="J73" t="s">
        <v>107</v>
      </c>
      <c r="K73">
        <v>1</v>
      </c>
      <c r="L73">
        <v>0</v>
      </c>
      <c r="N73" t="s">
        <v>108</v>
      </c>
    </row>
    <row r="74" spans="1:14">
      <c r="A74">
        <v>2</v>
      </c>
      <c r="F74">
        <v>23</v>
      </c>
      <c r="G74" t="s">
        <v>259</v>
      </c>
      <c r="H74" t="s">
        <v>183</v>
      </c>
      <c r="I74" t="s">
        <v>227</v>
      </c>
      <c r="J74" t="s">
        <v>103</v>
      </c>
      <c r="K74">
        <v>0</v>
      </c>
      <c r="L74">
        <v>0</v>
      </c>
      <c r="N74" t="s">
        <v>104</v>
      </c>
    </row>
    <row r="75" spans="1:14">
      <c r="A75">
        <v>2</v>
      </c>
      <c r="F75">
        <v>24</v>
      </c>
      <c r="G75" t="s">
        <v>105</v>
      </c>
      <c r="H75" t="s">
        <v>19</v>
      </c>
      <c r="I75" t="s">
        <v>227</v>
      </c>
      <c r="J75" t="s">
        <v>107</v>
      </c>
      <c r="K75">
        <v>1</v>
      </c>
      <c r="L75">
        <v>0</v>
      </c>
      <c r="N75" t="s">
        <v>108</v>
      </c>
    </row>
    <row r="76" spans="1:14">
      <c r="A76">
        <v>2</v>
      </c>
      <c r="F76">
        <v>25</v>
      </c>
      <c r="G76" t="s">
        <v>105</v>
      </c>
      <c r="H76" t="s">
        <v>112</v>
      </c>
      <c r="I76" t="s">
        <v>227</v>
      </c>
      <c r="J76" t="s">
        <v>107</v>
      </c>
      <c r="K76">
        <v>1</v>
      </c>
      <c r="L76">
        <v>0</v>
      </c>
      <c r="N76" t="s">
        <v>113</v>
      </c>
    </row>
    <row r="77" spans="1:14">
      <c r="A77">
        <v>2</v>
      </c>
      <c r="F77">
        <v>26</v>
      </c>
      <c r="G77" t="s">
        <v>259</v>
      </c>
      <c r="H77" t="s">
        <v>111</v>
      </c>
      <c r="I77" t="s">
        <v>227</v>
      </c>
      <c r="J77" t="s">
        <v>103</v>
      </c>
      <c r="K77">
        <v>0</v>
      </c>
      <c r="L77">
        <v>0</v>
      </c>
      <c r="N77" t="s">
        <v>104</v>
      </c>
    </row>
    <row r="78" spans="1:14">
      <c r="A78">
        <v>2</v>
      </c>
      <c r="F78">
        <v>27</v>
      </c>
      <c r="G78" t="s">
        <v>105</v>
      </c>
      <c r="H78" t="s">
        <v>110</v>
      </c>
      <c r="I78" t="s">
        <v>227</v>
      </c>
      <c r="J78" t="s">
        <v>107</v>
      </c>
      <c r="K78">
        <v>1</v>
      </c>
      <c r="L78">
        <v>0</v>
      </c>
      <c r="N78" t="s">
        <v>108</v>
      </c>
    </row>
    <row r="79" spans="1:14">
      <c r="A79">
        <v>2</v>
      </c>
      <c r="F79">
        <v>28</v>
      </c>
      <c r="G79" t="s">
        <v>105</v>
      </c>
      <c r="H79" t="s">
        <v>109</v>
      </c>
      <c r="I79" t="s">
        <v>227</v>
      </c>
      <c r="J79" t="s">
        <v>107</v>
      </c>
      <c r="K79">
        <v>1</v>
      </c>
      <c r="L79">
        <v>0</v>
      </c>
      <c r="N79" t="s">
        <v>108</v>
      </c>
    </row>
    <row r="80" spans="1:14">
      <c r="A80">
        <v>2</v>
      </c>
      <c r="F80">
        <v>2</v>
      </c>
      <c r="G80" t="s">
        <v>259</v>
      </c>
      <c r="H80" t="s">
        <v>260</v>
      </c>
      <c r="I80" t="s">
        <v>168</v>
      </c>
      <c r="J80" t="s">
        <v>153</v>
      </c>
      <c r="K80">
        <v>0</v>
      </c>
      <c r="N80" t="s">
        <v>104</v>
      </c>
    </row>
    <row r="81" spans="1:15">
      <c r="A81">
        <v>2</v>
      </c>
      <c r="F81">
        <v>3</v>
      </c>
      <c r="G81" t="s">
        <v>105</v>
      </c>
      <c r="H81" t="s">
        <v>106</v>
      </c>
      <c r="I81" t="s">
        <v>168</v>
      </c>
      <c r="J81" t="s">
        <v>228</v>
      </c>
      <c r="K81">
        <v>1</v>
      </c>
      <c r="M81">
        <v>1</v>
      </c>
      <c r="N81" t="s">
        <v>108</v>
      </c>
    </row>
    <row r="82" spans="1:15">
      <c r="A82">
        <v>2</v>
      </c>
      <c r="F82">
        <v>5</v>
      </c>
      <c r="G82" t="s">
        <v>105</v>
      </c>
      <c r="H82" t="s">
        <v>167</v>
      </c>
      <c r="I82" t="s">
        <v>168</v>
      </c>
      <c r="J82" t="s">
        <v>229</v>
      </c>
      <c r="K82">
        <v>1</v>
      </c>
      <c r="L82">
        <v>1</v>
      </c>
      <c r="N82" t="s">
        <v>113</v>
      </c>
      <c r="O82">
        <v>1</v>
      </c>
    </row>
    <row r="83" spans="1:15">
      <c r="A83">
        <v>2</v>
      </c>
      <c r="F83">
        <v>6</v>
      </c>
      <c r="G83" t="s">
        <v>259</v>
      </c>
      <c r="H83" t="s">
        <v>166</v>
      </c>
      <c r="I83" t="s">
        <v>168</v>
      </c>
      <c r="J83" t="s">
        <v>230</v>
      </c>
      <c r="K83">
        <v>0</v>
      </c>
      <c r="N83" t="s">
        <v>104</v>
      </c>
    </row>
    <row r="84" spans="1:15">
      <c r="A84">
        <v>2</v>
      </c>
      <c r="F84">
        <v>7</v>
      </c>
      <c r="G84" t="s">
        <v>105</v>
      </c>
      <c r="H84" t="s">
        <v>165</v>
      </c>
      <c r="I84" t="s">
        <v>168</v>
      </c>
      <c r="J84" t="s">
        <v>231</v>
      </c>
      <c r="K84">
        <v>1</v>
      </c>
      <c r="L84">
        <v>1</v>
      </c>
      <c r="N84" t="s">
        <v>113</v>
      </c>
      <c r="O84">
        <v>1</v>
      </c>
    </row>
    <row r="85" spans="1:15">
      <c r="A85">
        <v>2</v>
      </c>
      <c r="F85">
        <v>8</v>
      </c>
      <c r="G85" t="s">
        <v>105</v>
      </c>
      <c r="H85" t="s">
        <v>164</v>
      </c>
      <c r="I85" t="s">
        <v>168</v>
      </c>
      <c r="J85" t="s">
        <v>231</v>
      </c>
      <c r="K85">
        <v>1</v>
      </c>
      <c r="L85">
        <v>1</v>
      </c>
      <c r="N85" t="s">
        <v>108</v>
      </c>
      <c r="O85">
        <v>1</v>
      </c>
    </row>
    <row r="86" spans="1:15">
      <c r="A86">
        <v>2</v>
      </c>
      <c r="F86">
        <v>9</v>
      </c>
      <c r="G86" t="s">
        <v>105</v>
      </c>
      <c r="H86" t="s">
        <v>163</v>
      </c>
      <c r="I86" t="s">
        <v>168</v>
      </c>
      <c r="J86" t="s">
        <v>231</v>
      </c>
      <c r="K86">
        <v>1</v>
      </c>
      <c r="L86">
        <v>1</v>
      </c>
      <c r="N86" t="s">
        <v>108</v>
      </c>
      <c r="O86">
        <v>1</v>
      </c>
    </row>
    <row r="87" spans="1:15">
      <c r="A87">
        <v>2</v>
      </c>
      <c r="F87">
        <v>10</v>
      </c>
      <c r="G87" t="s">
        <v>259</v>
      </c>
      <c r="H87" t="s">
        <v>162</v>
      </c>
      <c r="I87" t="s">
        <v>168</v>
      </c>
      <c r="J87" t="s">
        <v>230</v>
      </c>
      <c r="K87">
        <v>0</v>
      </c>
      <c r="N87" t="s">
        <v>104</v>
      </c>
    </row>
    <row r="88" spans="1:15">
      <c r="A88">
        <v>2</v>
      </c>
      <c r="F88">
        <v>11</v>
      </c>
      <c r="G88" t="s">
        <v>259</v>
      </c>
      <c r="H88" t="s">
        <v>161</v>
      </c>
      <c r="I88" t="s">
        <v>168</v>
      </c>
      <c r="J88" t="s">
        <v>230</v>
      </c>
      <c r="K88">
        <v>0</v>
      </c>
      <c r="N88" t="s">
        <v>104</v>
      </c>
    </row>
    <row r="89" spans="1:15">
      <c r="A89">
        <v>2</v>
      </c>
      <c r="F89">
        <v>12</v>
      </c>
      <c r="G89" t="s">
        <v>259</v>
      </c>
      <c r="H89" t="s">
        <v>160</v>
      </c>
      <c r="I89" t="s">
        <v>168</v>
      </c>
      <c r="J89" t="s">
        <v>230</v>
      </c>
      <c r="K89">
        <v>0</v>
      </c>
      <c r="N89" t="s">
        <v>104</v>
      </c>
    </row>
    <row r="90" spans="1:15">
      <c r="A90">
        <v>2</v>
      </c>
      <c r="F90">
        <v>13</v>
      </c>
      <c r="G90" t="s">
        <v>105</v>
      </c>
      <c r="H90" t="s">
        <v>159</v>
      </c>
      <c r="I90" t="s">
        <v>168</v>
      </c>
      <c r="J90" t="s">
        <v>229</v>
      </c>
      <c r="K90">
        <v>1</v>
      </c>
      <c r="L90">
        <v>1</v>
      </c>
      <c r="N90" t="s">
        <v>113</v>
      </c>
      <c r="O90">
        <v>1</v>
      </c>
    </row>
    <row r="91" spans="1:15">
      <c r="A91">
        <v>2</v>
      </c>
      <c r="F91">
        <v>14</v>
      </c>
      <c r="G91" t="s">
        <v>105</v>
      </c>
      <c r="H91" t="s">
        <v>158</v>
      </c>
      <c r="I91" t="s">
        <v>168</v>
      </c>
      <c r="J91" t="s">
        <v>229</v>
      </c>
      <c r="K91">
        <v>1</v>
      </c>
      <c r="L91">
        <v>1</v>
      </c>
      <c r="N91" t="s">
        <v>113</v>
      </c>
      <c r="O91">
        <v>1</v>
      </c>
    </row>
    <row r="92" spans="1:15">
      <c r="A92">
        <v>2</v>
      </c>
      <c r="F92">
        <v>15</v>
      </c>
      <c r="G92" t="s">
        <v>105</v>
      </c>
      <c r="H92" t="s">
        <v>157</v>
      </c>
      <c r="I92" t="s">
        <v>168</v>
      </c>
      <c r="J92" t="s">
        <v>231</v>
      </c>
      <c r="K92">
        <v>1</v>
      </c>
      <c r="L92">
        <v>1</v>
      </c>
      <c r="N92" t="s">
        <v>108</v>
      </c>
      <c r="O92">
        <v>1</v>
      </c>
    </row>
    <row r="93" spans="1:15">
      <c r="A93">
        <v>2</v>
      </c>
      <c r="F93">
        <v>16</v>
      </c>
      <c r="G93" t="s">
        <v>105</v>
      </c>
      <c r="H93" t="s">
        <v>156</v>
      </c>
      <c r="I93" t="s">
        <v>168</v>
      </c>
      <c r="J93" t="s">
        <v>231</v>
      </c>
      <c r="K93">
        <v>1</v>
      </c>
      <c r="L93">
        <v>1</v>
      </c>
      <c r="N93" t="s">
        <v>113</v>
      </c>
      <c r="O93">
        <v>1</v>
      </c>
    </row>
    <row r="94" spans="1:15">
      <c r="A94">
        <v>2</v>
      </c>
      <c r="F94">
        <v>17</v>
      </c>
      <c r="G94" t="s">
        <v>259</v>
      </c>
      <c r="H94" t="s">
        <v>155</v>
      </c>
      <c r="I94" t="s">
        <v>168</v>
      </c>
      <c r="J94" t="s">
        <v>230</v>
      </c>
      <c r="K94">
        <v>0</v>
      </c>
      <c r="N94" t="s">
        <v>104</v>
      </c>
    </row>
    <row r="95" spans="1:15">
      <c r="A95">
        <v>2</v>
      </c>
      <c r="F95">
        <v>18</v>
      </c>
      <c r="G95" t="s">
        <v>105</v>
      </c>
      <c r="H95" t="s">
        <v>154</v>
      </c>
      <c r="I95" t="s">
        <v>168</v>
      </c>
      <c r="J95" t="s">
        <v>229</v>
      </c>
      <c r="K95">
        <v>1</v>
      </c>
      <c r="L95">
        <v>1</v>
      </c>
      <c r="N95" t="s">
        <v>113</v>
      </c>
      <c r="O95">
        <v>1</v>
      </c>
    </row>
    <row r="96" spans="1:15">
      <c r="A96">
        <v>2</v>
      </c>
      <c r="F96">
        <v>19</v>
      </c>
      <c r="G96" t="s">
        <v>259</v>
      </c>
      <c r="H96" t="s">
        <v>152</v>
      </c>
      <c r="I96" t="s">
        <v>168</v>
      </c>
      <c r="J96" t="s">
        <v>230</v>
      </c>
      <c r="K96">
        <v>0</v>
      </c>
      <c r="N96" t="s">
        <v>104</v>
      </c>
    </row>
    <row r="97" spans="1:15">
      <c r="A97">
        <v>2</v>
      </c>
      <c r="F97">
        <v>20</v>
      </c>
      <c r="G97" t="s">
        <v>105</v>
      </c>
      <c r="H97" t="s">
        <v>186</v>
      </c>
      <c r="I97" t="s">
        <v>168</v>
      </c>
      <c r="J97" t="s">
        <v>229</v>
      </c>
      <c r="K97">
        <v>1</v>
      </c>
      <c r="L97">
        <v>1</v>
      </c>
      <c r="N97" t="s">
        <v>108</v>
      </c>
      <c r="O97">
        <v>1</v>
      </c>
    </row>
    <row r="98" spans="1:15">
      <c r="A98">
        <v>2</v>
      </c>
      <c r="F98">
        <v>21</v>
      </c>
      <c r="G98" t="s">
        <v>105</v>
      </c>
      <c r="H98" t="s">
        <v>185</v>
      </c>
      <c r="I98" t="s">
        <v>168</v>
      </c>
      <c r="J98" t="s">
        <v>229</v>
      </c>
      <c r="K98">
        <v>1</v>
      </c>
      <c r="L98">
        <v>1</v>
      </c>
      <c r="N98" t="s">
        <v>113</v>
      </c>
      <c r="O98">
        <v>1</v>
      </c>
    </row>
    <row r="99" spans="1:15">
      <c r="A99">
        <v>2</v>
      </c>
      <c r="F99">
        <v>22</v>
      </c>
      <c r="G99" t="s">
        <v>105</v>
      </c>
      <c r="H99" t="s">
        <v>184</v>
      </c>
      <c r="I99" t="s">
        <v>168</v>
      </c>
      <c r="J99" t="s">
        <v>229</v>
      </c>
      <c r="K99">
        <v>1</v>
      </c>
      <c r="L99">
        <v>1</v>
      </c>
      <c r="N99" t="s">
        <v>108</v>
      </c>
      <c r="O99">
        <v>1</v>
      </c>
    </row>
    <row r="100" spans="1:15">
      <c r="A100">
        <v>2</v>
      </c>
      <c r="F100">
        <v>23</v>
      </c>
      <c r="G100" t="s">
        <v>259</v>
      </c>
      <c r="H100" t="s">
        <v>183</v>
      </c>
      <c r="I100" t="s">
        <v>168</v>
      </c>
      <c r="J100" t="s">
        <v>230</v>
      </c>
      <c r="K100">
        <v>0</v>
      </c>
      <c r="N100" t="s">
        <v>104</v>
      </c>
    </row>
    <row r="101" spans="1:15">
      <c r="A101">
        <v>2</v>
      </c>
      <c r="F101">
        <v>24</v>
      </c>
      <c r="G101" t="s">
        <v>105</v>
      </c>
      <c r="H101" t="s">
        <v>19</v>
      </c>
      <c r="I101" t="s">
        <v>168</v>
      </c>
      <c r="J101" t="s">
        <v>229</v>
      </c>
      <c r="K101">
        <v>1</v>
      </c>
      <c r="L101">
        <v>1</v>
      </c>
      <c r="N101" t="s">
        <v>108</v>
      </c>
      <c r="O101">
        <v>1</v>
      </c>
    </row>
    <row r="102" spans="1:15">
      <c r="A102">
        <v>2</v>
      </c>
      <c r="F102">
        <v>25</v>
      </c>
      <c r="G102" t="s">
        <v>105</v>
      </c>
      <c r="H102" t="s">
        <v>112</v>
      </c>
      <c r="I102" t="s">
        <v>168</v>
      </c>
      <c r="J102" t="s">
        <v>229</v>
      </c>
      <c r="K102">
        <v>1</v>
      </c>
      <c r="L102">
        <v>1</v>
      </c>
      <c r="N102" t="s">
        <v>113</v>
      </c>
      <c r="O102">
        <v>1</v>
      </c>
    </row>
    <row r="103" spans="1:15">
      <c r="A103">
        <v>2</v>
      </c>
      <c r="F103">
        <v>26</v>
      </c>
      <c r="G103" t="s">
        <v>259</v>
      </c>
      <c r="H103" t="s">
        <v>111</v>
      </c>
      <c r="I103" t="s">
        <v>168</v>
      </c>
      <c r="J103" t="s">
        <v>230</v>
      </c>
      <c r="K103">
        <v>0</v>
      </c>
      <c r="N103" t="s">
        <v>104</v>
      </c>
    </row>
    <row r="104" spans="1:15">
      <c r="A104">
        <v>2</v>
      </c>
      <c r="F104">
        <v>27</v>
      </c>
      <c r="G104" t="s">
        <v>105</v>
      </c>
      <c r="H104" t="s">
        <v>110</v>
      </c>
      <c r="I104" t="s">
        <v>168</v>
      </c>
      <c r="J104" t="s">
        <v>231</v>
      </c>
      <c r="K104">
        <v>1</v>
      </c>
      <c r="L104">
        <v>1</v>
      </c>
      <c r="N104" t="s">
        <v>108</v>
      </c>
      <c r="O104">
        <v>1</v>
      </c>
    </row>
    <row r="105" spans="1:15">
      <c r="A105">
        <v>2</v>
      </c>
      <c r="F105">
        <v>28</v>
      </c>
      <c r="G105" t="s">
        <v>105</v>
      </c>
      <c r="H105" t="s">
        <v>109</v>
      </c>
      <c r="I105" t="s">
        <v>168</v>
      </c>
      <c r="J105" t="s">
        <v>229</v>
      </c>
      <c r="K105">
        <v>1</v>
      </c>
      <c r="L105">
        <v>1</v>
      </c>
      <c r="N105" t="s">
        <v>108</v>
      </c>
      <c r="O105">
        <v>1</v>
      </c>
    </row>
    <row r="106" spans="1:15">
      <c r="A106">
        <v>3</v>
      </c>
      <c r="B106" t="s">
        <v>223</v>
      </c>
      <c r="F106">
        <v>2</v>
      </c>
      <c r="G106" t="s">
        <v>259</v>
      </c>
      <c r="H106" t="s">
        <v>260</v>
      </c>
      <c r="I106" t="s">
        <v>261</v>
      </c>
      <c r="J106" t="s">
        <v>103</v>
      </c>
      <c r="K106">
        <v>0</v>
      </c>
      <c r="L106">
        <v>0</v>
      </c>
      <c r="N106" t="s">
        <v>104</v>
      </c>
    </row>
    <row r="107" spans="1:15">
      <c r="A107">
        <v>3</v>
      </c>
      <c r="F107">
        <v>3</v>
      </c>
      <c r="G107" t="s">
        <v>105</v>
      </c>
      <c r="H107" t="s">
        <v>106</v>
      </c>
      <c r="I107" t="s">
        <v>261</v>
      </c>
      <c r="J107" t="s">
        <v>107</v>
      </c>
      <c r="K107">
        <v>1</v>
      </c>
      <c r="L107">
        <v>0</v>
      </c>
      <c r="N107" t="s">
        <v>108</v>
      </c>
    </row>
    <row r="108" spans="1:15">
      <c r="A108">
        <v>3</v>
      </c>
      <c r="F108">
        <v>5</v>
      </c>
      <c r="G108" t="s">
        <v>105</v>
      </c>
      <c r="H108" t="s">
        <v>109</v>
      </c>
      <c r="I108" t="s">
        <v>261</v>
      </c>
      <c r="J108" t="s">
        <v>107</v>
      </c>
      <c r="K108">
        <v>1</v>
      </c>
      <c r="L108">
        <v>0</v>
      </c>
      <c r="N108" t="s">
        <v>108</v>
      </c>
    </row>
    <row r="109" spans="1:15">
      <c r="A109">
        <v>3</v>
      </c>
      <c r="F109">
        <v>6</v>
      </c>
      <c r="G109" t="s">
        <v>105</v>
      </c>
      <c r="H109" t="s">
        <v>110</v>
      </c>
      <c r="I109" t="s">
        <v>261</v>
      </c>
      <c r="J109" t="s">
        <v>107</v>
      </c>
      <c r="K109">
        <v>1</v>
      </c>
      <c r="L109">
        <v>0</v>
      </c>
      <c r="N109" t="s">
        <v>108</v>
      </c>
    </row>
    <row r="110" spans="1:15">
      <c r="A110">
        <v>3</v>
      </c>
      <c r="F110">
        <v>7</v>
      </c>
      <c r="G110" t="s">
        <v>259</v>
      </c>
      <c r="H110" t="s">
        <v>111</v>
      </c>
      <c r="I110" t="s">
        <v>261</v>
      </c>
      <c r="J110" t="s">
        <v>103</v>
      </c>
      <c r="K110">
        <v>0</v>
      </c>
      <c r="L110">
        <v>0</v>
      </c>
      <c r="N110" t="s">
        <v>104</v>
      </c>
    </row>
    <row r="111" spans="1:15">
      <c r="A111">
        <v>3</v>
      </c>
      <c r="F111">
        <v>8</v>
      </c>
      <c r="G111" t="s">
        <v>105</v>
      </c>
      <c r="H111" t="s">
        <v>112</v>
      </c>
      <c r="I111" t="s">
        <v>261</v>
      </c>
      <c r="J111" t="s">
        <v>107</v>
      </c>
      <c r="K111">
        <v>1</v>
      </c>
      <c r="L111">
        <v>0</v>
      </c>
      <c r="N111" t="s">
        <v>113</v>
      </c>
    </row>
    <row r="112" spans="1:15">
      <c r="A112">
        <v>3</v>
      </c>
      <c r="F112">
        <v>9</v>
      </c>
      <c r="G112" t="s">
        <v>105</v>
      </c>
      <c r="H112" t="s">
        <v>19</v>
      </c>
      <c r="I112" t="s">
        <v>261</v>
      </c>
      <c r="J112" t="s">
        <v>107</v>
      </c>
      <c r="K112">
        <v>1</v>
      </c>
      <c r="L112">
        <v>0</v>
      </c>
      <c r="N112" t="s">
        <v>108</v>
      </c>
    </row>
    <row r="113" spans="1:14">
      <c r="A113">
        <v>3</v>
      </c>
      <c r="F113">
        <v>10</v>
      </c>
      <c r="G113" t="s">
        <v>259</v>
      </c>
      <c r="H113" t="s">
        <v>183</v>
      </c>
      <c r="I113" t="s">
        <v>261</v>
      </c>
      <c r="J113" t="s">
        <v>103</v>
      </c>
      <c r="K113">
        <v>0</v>
      </c>
      <c r="L113">
        <v>0</v>
      </c>
      <c r="N113" t="s">
        <v>104</v>
      </c>
    </row>
    <row r="114" spans="1:14">
      <c r="A114">
        <v>3</v>
      </c>
      <c r="F114">
        <v>11</v>
      </c>
      <c r="G114" t="s">
        <v>105</v>
      </c>
      <c r="H114" t="s">
        <v>184</v>
      </c>
      <c r="I114" t="s">
        <v>261</v>
      </c>
      <c r="J114" t="s">
        <v>107</v>
      </c>
      <c r="K114">
        <v>1</v>
      </c>
      <c r="L114">
        <v>0</v>
      </c>
      <c r="N114" t="s">
        <v>108</v>
      </c>
    </row>
    <row r="115" spans="1:14">
      <c r="A115">
        <v>3</v>
      </c>
      <c r="F115">
        <v>12</v>
      </c>
      <c r="G115" t="s">
        <v>105</v>
      </c>
      <c r="H115" t="s">
        <v>185</v>
      </c>
      <c r="I115" t="s">
        <v>261</v>
      </c>
      <c r="J115" t="s">
        <v>107</v>
      </c>
      <c r="K115">
        <v>1</v>
      </c>
      <c r="L115">
        <v>0</v>
      </c>
      <c r="N115" t="s">
        <v>113</v>
      </c>
    </row>
    <row r="116" spans="1:14">
      <c r="A116">
        <v>3</v>
      </c>
      <c r="F116">
        <v>13</v>
      </c>
      <c r="G116" t="s">
        <v>105</v>
      </c>
      <c r="H116" t="s">
        <v>186</v>
      </c>
      <c r="I116" t="s">
        <v>261</v>
      </c>
      <c r="J116" t="s">
        <v>107</v>
      </c>
      <c r="K116">
        <v>1</v>
      </c>
      <c r="L116">
        <v>0</v>
      </c>
      <c r="N116" t="s">
        <v>108</v>
      </c>
    </row>
    <row r="117" spans="1:14">
      <c r="A117">
        <v>3</v>
      </c>
      <c r="F117">
        <v>14</v>
      </c>
      <c r="G117" t="s">
        <v>259</v>
      </c>
      <c r="H117" t="s">
        <v>152</v>
      </c>
      <c r="I117" t="s">
        <v>261</v>
      </c>
      <c r="J117" t="s">
        <v>153</v>
      </c>
      <c r="K117">
        <v>0</v>
      </c>
      <c r="L117">
        <v>0</v>
      </c>
      <c r="N117" t="s">
        <v>104</v>
      </c>
    </row>
    <row r="118" spans="1:14">
      <c r="A118">
        <v>3</v>
      </c>
      <c r="F118">
        <v>15</v>
      </c>
      <c r="G118" t="s">
        <v>105</v>
      </c>
      <c r="H118" t="s">
        <v>154</v>
      </c>
      <c r="I118" t="s">
        <v>261</v>
      </c>
      <c r="J118" t="s">
        <v>107</v>
      </c>
      <c r="K118">
        <v>1</v>
      </c>
      <c r="L118">
        <v>0</v>
      </c>
      <c r="N118" t="s">
        <v>113</v>
      </c>
    </row>
    <row r="119" spans="1:14">
      <c r="A119">
        <v>3</v>
      </c>
      <c r="F119">
        <v>16</v>
      </c>
      <c r="G119" t="s">
        <v>259</v>
      </c>
      <c r="H119" t="s">
        <v>155</v>
      </c>
      <c r="I119" t="s">
        <v>261</v>
      </c>
      <c r="J119" t="s">
        <v>103</v>
      </c>
      <c r="K119">
        <v>0</v>
      </c>
      <c r="L119">
        <v>0</v>
      </c>
      <c r="N119" t="s">
        <v>104</v>
      </c>
    </row>
    <row r="120" spans="1:14">
      <c r="A120">
        <v>3</v>
      </c>
      <c r="F120">
        <v>17</v>
      </c>
      <c r="G120" t="s">
        <v>105</v>
      </c>
      <c r="H120" t="s">
        <v>156</v>
      </c>
      <c r="I120" t="s">
        <v>261</v>
      </c>
      <c r="J120" t="s">
        <v>107</v>
      </c>
      <c r="K120">
        <v>1</v>
      </c>
      <c r="L120">
        <v>0</v>
      </c>
      <c r="N120" t="s">
        <v>113</v>
      </c>
    </row>
    <row r="121" spans="1:14">
      <c r="A121">
        <v>3</v>
      </c>
      <c r="F121">
        <v>18</v>
      </c>
      <c r="G121" t="s">
        <v>105</v>
      </c>
      <c r="H121" t="s">
        <v>157</v>
      </c>
      <c r="I121" t="s">
        <v>261</v>
      </c>
      <c r="J121" t="s">
        <v>107</v>
      </c>
      <c r="K121">
        <v>1</v>
      </c>
      <c r="L121">
        <v>0</v>
      </c>
      <c r="N121" t="s">
        <v>108</v>
      </c>
    </row>
    <row r="122" spans="1:14">
      <c r="A122">
        <v>3</v>
      </c>
      <c r="F122">
        <v>19</v>
      </c>
      <c r="G122" t="s">
        <v>105</v>
      </c>
      <c r="H122" t="s">
        <v>158</v>
      </c>
      <c r="I122" t="s">
        <v>261</v>
      </c>
      <c r="J122" t="s">
        <v>107</v>
      </c>
      <c r="K122">
        <v>1</v>
      </c>
      <c r="L122">
        <v>0</v>
      </c>
      <c r="N122" t="s">
        <v>113</v>
      </c>
    </row>
    <row r="123" spans="1:14">
      <c r="A123">
        <v>3</v>
      </c>
      <c r="F123">
        <v>20</v>
      </c>
      <c r="G123" t="s">
        <v>105</v>
      </c>
      <c r="H123" t="s">
        <v>159</v>
      </c>
      <c r="I123" t="s">
        <v>261</v>
      </c>
      <c r="J123" t="s">
        <v>107</v>
      </c>
      <c r="K123">
        <v>1</v>
      </c>
      <c r="L123">
        <v>0</v>
      </c>
      <c r="N123" t="s">
        <v>113</v>
      </c>
    </row>
    <row r="124" spans="1:14">
      <c r="A124">
        <v>3</v>
      </c>
      <c r="F124">
        <v>21</v>
      </c>
      <c r="G124" t="s">
        <v>259</v>
      </c>
      <c r="H124" t="s">
        <v>160</v>
      </c>
      <c r="I124" t="s">
        <v>261</v>
      </c>
      <c r="J124" t="s">
        <v>153</v>
      </c>
      <c r="K124">
        <v>0</v>
      </c>
      <c r="L124">
        <v>0</v>
      </c>
      <c r="N124" t="s">
        <v>104</v>
      </c>
    </row>
    <row r="125" spans="1:14">
      <c r="A125">
        <v>3</v>
      </c>
      <c r="F125">
        <v>22</v>
      </c>
      <c r="G125" t="s">
        <v>259</v>
      </c>
      <c r="H125" t="s">
        <v>161</v>
      </c>
      <c r="I125" t="s">
        <v>261</v>
      </c>
      <c r="J125" t="s">
        <v>103</v>
      </c>
      <c r="K125">
        <v>0</v>
      </c>
      <c r="L125">
        <v>0</v>
      </c>
      <c r="N125" t="s">
        <v>104</v>
      </c>
    </row>
    <row r="126" spans="1:14">
      <c r="A126">
        <v>3</v>
      </c>
      <c r="F126">
        <v>23</v>
      </c>
      <c r="G126" t="s">
        <v>259</v>
      </c>
      <c r="H126" t="s">
        <v>162</v>
      </c>
      <c r="I126" t="s">
        <v>261</v>
      </c>
      <c r="J126" t="s">
        <v>103</v>
      </c>
      <c r="K126">
        <v>0</v>
      </c>
      <c r="L126">
        <v>0</v>
      </c>
      <c r="N126" t="s">
        <v>104</v>
      </c>
    </row>
    <row r="127" spans="1:14">
      <c r="A127">
        <v>3</v>
      </c>
      <c r="F127">
        <v>24</v>
      </c>
      <c r="G127" t="s">
        <v>105</v>
      </c>
      <c r="H127" t="s">
        <v>163</v>
      </c>
      <c r="I127" t="s">
        <v>261</v>
      </c>
      <c r="J127" t="s">
        <v>107</v>
      </c>
      <c r="K127">
        <v>1</v>
      </c>
      <c r="L127">
        <v>0</v>
      </c>
      <c r="N127" t="s">
        <v>108</v>
      </c>
    </row>
    <row r="128" spans="1:14">
      <c r="A128">
        <v>3</v>
      </c>
      <c r="F128">
        <v>25</v>
      </c>
      <c r="G128" t="s">
        <v>105</v>
      </c>
      <c r="H128" t="s">
        <v>164</v>
      </c>
      <c r="I128" t="s">
        <v>261</v>
      </c>
      <c r="J128" t="s">
        <v>107</v>
      </c>
      <c r="K128">
        <v>1</v>
      </c>
      <c r="L128">
        <v>0</v>
      </c>
      <c r="N128" t="s">
        <v>108</v>
      </c>
    </row>
    <row r="129" spans="1:15">
      <c r="A129">
        <v>3</v>
      </c>
      <c r="F129">
        <v>26</v>
      </c>
      <c r="G129" t="s">
        <v>105</v>
      </c>
      <c r="H129" t="s">
        <v>165</v>
      </c>
      <c r="I129" t="s">
        <v>261</v>
      </c>
      <c r="J129" t="s">
        <v>107</v>
      </c>
      <c r="K129">
        <v>1</v>
      </c>
      <c r="L129">
        <v>0</v>
      </c>
      <c r="N129" t="s">
        <v>113</v>
      </c>
    </row>
    <row r="130" spans="1:15">
      <c r="A130">
        <v>3</v>
      </c>
      <c r="F130">
        <v>27</v>
      </c>
      <c r="G130" t="s">
        <v>259</v>
      </c>
      <c r="H130" t="s">
        <v>166</v>
      </c>
      <c r="I130" t="s">
        <v>261</v>
      </c>
      <c r="J130" t="s">
        <v>103</v>
      </c>
      <c r="K130">
        <v>0</v>
      </c>
      <c r="L130">
        <v>0</v>
      </c>
      <c r="N130" t="s">
        <v>104</v>
      </c>
    </row>
    <row r="131" spans="1:15">
      <c r="A131">
        <v>3</v>
      </c>
      <c r="F131">
        <v>28</v>
      </c>
      <c r="G131" t="s">
        <v>105</v>
      </c>
      <c r="H131" t="s">
        <v>167</v>
      </c>
      <c r="I131" t="s">
        <v>261</v>
      </c>
      <c r="J131" t="s">
        <v>107</v>
      </c>
      <c r="K131">
        <v>1</v>
      </c>
      <c r="L131">
        <v>0</v>
      </c>
      <c r="N131" t="s">
        <v>113</v>
      </c>
    </row>
    <row r="132" spans="1:15">
      <c r="A132">
        <v>3</v>
      </c>
      <c r="F132">
        <v>2</v>
      </c>
      <c r="G132" t="s">
        <v>259</v>
      </c>
      <c r="H132" t="s">
        <v>260</v>
      </c>
      <c r="I132" t="s">
        <v>168</v>
      </c>
      <c r="J132" t="s">
        <v>230</v>
      </c>
      <c r="K132">
        <v>0</v>
      </c>
      <c r="N132" t="s">
        <v>104</v>
      </c>
    </row>
    <row r="133" spans="1:15">
      <c r="A133">
        <v>3</v>
      </c>
      <c r="F133">
        <v>3</v>
      </c>
      <c r="G133" t="s">
        <v>105</v>
      </c>
      <c r="H133" t="s">
        <v>106</v>
      </c>
      <c r="I133" t="s">
        <v>168</v>
      </c>
      <c r="J133" t="s">
        <v>229</v>
      </c>
      <c r="K133">
        <v>1</v>
      </c>
      <c r="L133">
        <v>1</v>
      </c>
      <c r="N133" t="s">
        <v>108</v>
      </c>
      <c r="O133">
        <v>1</v>
      </c>
    </row>
    <row r="134" spans="1:15">
      <c r="A134">
        <v>3</v>
      </c>
      <c r="F134">
        <v>5</v>
      </c>
      <c r="G134" t="s">
        <v>105</v>
      </c>
      <c r="H134" t="s">
        <v>109</v>
      </c>
      <c r="I134" t="s">
        <v>168</v>
      </c>
      <c r="J134" t="s">
        <v>229</v>
      </c>
      <c r="K134">
        <v>1</v>
      </c>
      <c r="L134">
        <v>1</v>
      </c>
      <c r="N134" t="s">
        <v>108</v>
      </c>
      <c r="O134">
        <v>1</v>
      </c>
    </row>
    <row r="135" spans="1:15">
      <c r="A135">
        <v>3</v>
      </c>
      <c r="F135">
        <v>6</v>
      </c>
      <c r="G135" t="s">
        <v>105</v>
      </c>
      <c r="H135" t="s">
        <v>110</v>
      </c>
      <c r="I135" t="s">
        <v>168</v>
      </c>
      <c r="J135" t="s">
        <v>229</v>
      </c>
      <c r="K135">
        <v>1</v>
      </c>
      <c r="L135">
        <v>1</v>
      </c>
      <c r="N135" t="s">
        <v>108</v>
      </c>
      <c r="O135">
        <v>1</v>
      </c>
    </row>
    <row r="136" spans="1:15">
      <c r="A136">
        <v>3</v>
      </c>
      <c r="F136">
        <v>7</v>
      </c>
      <c r="G136" t="s">
        <v>259</v>
      </c>
      <c r="H136" t="s">
        <v>111</v>
      </c>
      <c r="I136" t="s">
        <v>168</v>
      </c>
      <c r="J136" t="s">
        <v>230</v>
      </c>
      <c r="K136">
        <v>0</v>
      </c>
      <c r="N136" t="s">
        <v>104</v>
      </c>
    </row>
    <row r="137" spans="1:15">
      <c r="A137">
        <v>3</v>
      </c>
      <c r="F137">
        <v>8</v>
      </c>
      <c r="G137" t="s">
        <v>105</v>
      </c>
      <c r="H137" t="s">
        <v>112</v>
      </c>
      <c r="I137" t="s">
        <v>168</v>
      </c>
      <c r="J137" t="s">
        <v>265</v>
      </c>
      <c r="K137">
        <v>1</v>
      </c>
      <c r="L137">
        <v>1</v>
      </c>
      <c r="N137" t="s">
        <v>113</v>
      </c>
      <c r="O137">
        <v>1</v>
      </c>
    </row>
    <row r="138" spans="1:15">
      <c r="A138">
        <v>3</v>
      </c>
      <c r="F138">
        <v>9</v>
      </c>
      <c r="G138" t="s">
        <v>105</v>
      </c>
      <c r="H138" t="s">
        <v>19</v>
      </c>
      <c r="I138" t="s">
        <v>168</v>
      </c>
      <c r="J138" t="s">
        <v>229</v>
      </c>
      <c r="K138">
        <v>1</v>
      </c>
      <c r="L138">
        <v>1</v>
      </c>
      <c r="N138" t="s">
        <v>108</v>
      </c>
      <c r="O138">
        <v>1</v>
      </c>
    </row>
    <row r="139" spans="1:15">
      <c r="A139">
        <v>3</v>
      </c>
      <c r="F139">
        <v>10</v>
      </c>
      <c r="G139" t="s">
        <v>259</v>
      </c>
      <c r="H139" t="s">
        <v>183</v>
      </c>
      <c r="I139" t="s">
        <v>168</v>
      </c>
      <c r="J139" t="s">
        <v>230</v>
      </c>
      <c r="K139">
        <v>0</v>
      </c>
      <c r="N139" t="s">
        <v>104</v>
      </c>
    </row>
    <row r="140" spans="1:15">
      <c r="A140">
        <v>3</v>
      </c>
      <c r="F140">
        <v>11</v>
      </c>
      <c r="G140" t="s">
        <v>105</v>
      </c>
      <c r="H140" t="s">
        <v>184</v>
      </c>
      <c r="I140" t="s">
        <v>168</v>
      </c>
      <c r="J140" t="s">
        <v>229</v>
      </c>
      <c r="K140">
        <v>1</v>
      </c>
      <c r="L140">
        <v>1</v>
      </c>
      <c r="N140" t="s">
        <v>108</v>
      </c>
      <c r="O140">
        <v>1</v>
      </c>
    </row>
    <row r="141" spans="1:15">
      <c r="A141">
        <v>3</v>
      </c>
      <c r="F141">
        <v>12</v>
      </c>
      <c r="G141" t="s">
        <v>105</v>
      </c>
      <c r="H141" t="s">
        <v>185</v>
      </c>
      <c r="I141" t="s">
        <v>168</v>
      </c>
      <c r="J141" t="s">
        <v>229</v>
      </c>
      <c r="K141">
        <v>1</v>
      </c>
      <c r="L141">
        <v>1</v>
      </c>
      <c r="N141" t="s">
        <v>113</v>
      </c>
      <c r="O141">
        <v>1</v>
      </c>
    </row>
    <row r="142" spans="1:15">
      <c r="A142">
        <v>3</v>
      </c>
      <c r="F142">
        <v>13</v>
      </c>
      <c r="G142" t="s">
        <v>105</v>
      </c>
      <c r="H142" t="s">
        <v>186</v>
      </c>
      <c r="I142" t="s">
        <v>168</v>
      </c>
      <c r="J142" t="s">
        <v>229</v>
      </c>
      <c r="K142">
        <v>1</v>
      </c>
      <c r="L142">
        <v>1</v>
      </c>
      <c r="N142" t="s">
        <v>108</v>
      </c>
      <c r="O142">
        <v>1</v>
      </c>
    </row>
    <row r="143" spans="1:15">
      <c r="A143">
        <v>3</v>
      </c>
      <c r="F143">
        <v>14</v>
      </c>
      <c r="G143" t="s">
        <v>259</v>
      </c>
      <c r="H143" t="s">
        <v>152</v>
      </c>
      <c r="I143" t="s">
        <v>168</v>
      </c>
      <c r="J143" t="s">
        <v>230</v>
      </c>
      <c r="K143">
        <v>0</v>
      </c>
      <c r="N143" t="s">
        <v>104</v>
      </c>
    </row>
    <row r="144" spans="1:15">
      <c r="A144">
        <v>3</v>
      </c>
      <c r="F144">
        <v>15</v>
      </c>
      <c r="G144" t="s">
        <v>105</v>
      </c>
      <c r="H144" t="s">
        <v>154</v>
      </c>
      <c r="I144" t="s">
        <v>168</v>
      </c>
      <c r="J144" t="s">
        <v>265</v>
      </c>
      <c r="K144">
        <v>1</v>
      </c>
      <c r="L144">
        <v>1</v>
      </c>
      <c r="N144" t="s">
        <v>113</v>
      </c>
      <c r="O144">
        <v>1</v>
      </c>
    </row>
    <row r="145" spans="1:15">
      <c r="A145">
        <v>3</v>
      </c>
      <c r="F145">
        <v>16</v>
      </c>
      <c r="G145" t="s">
        <v>259</v>
      </c>
      <c r="H145" t="s">
        <v>155</v>
      </c>
      <c r="I145" t="s">
        <v>168</v>
      </c>
      <c r="J145" t="s">
        <v>230</v>
      </c>
      <c r="K145">
        <v>0</v>
      </c>
      <c r="N145" t="s">
        <v>104</v>
      </c>
    </row>
    <row r="146" spans="1:15">
      <c r="A146">
        <v>3</v>
      </c>
      <c r="F146">
        <v>17</v>
      </c>
      <c r="G146" t="s">
        <v>105</v>
      </c>
      <c r="H146" t="s">
        <v>156</v>
      </c>
      <c r="I146" t="s">
        <v>168</v>
      </c>
      <c r="J146" t="s">
        <v>265</v>
      </c>
      <c r="K146">
        <v>1</v>
      </c>
      <c r="L146">
        <v>1</v>
      </c>
      <c r="N146" t="s">
        <v>113</v>
      </c>
      <c r="O146">
        <v>1</v>
      </c>
    </row>
    <row r="147" spans="1:15">
      <c r="A147">
        <v>3</v>
      </c>
      <c r="F147">
        <v>18</v>
      </c>
      <c r="G147" t="s">
        <v>105</v>
      </c>
      <c r="H147" t="s">
        <v>157</v>
      </c>
      <c r="I147" t="s">
        <v>168</v>
      </c>
      <c r="J147" t="s">
        <v>229</v>
      </c>
      <c r="K147">
        <v>1</v>
      </c>
      <c r="L147">
        <v>1</v>
      </c>
      <c r="N147" t="s">
        <v>108</v>
      </c>
      <c r="O147">
        <v>1</v>
      </c>
    </row>
    <row r="148" spans="1:15">
      <c r="A148">
        <v>3</v>
      </c>
      <c r="F148">
        <v>19</v>
      </c>
      <c r="G148" t="s">
        <v>105</v>
      </c>
      <c r="H148" t="s">
        <v>158</v>
      </c>
      <c r="I148" t="s">
        <v>168</v>
      </c>
      <c r="J148" t="s">
        <v>265</v>
      </c>
      <c r="K148">
        <v>1</v>
      </c>
      <c r="L148">
        <v>1</v>
      </c>
      <c r="N148" t="s">
        <v>113</v>
      </c>
      <c r="O148">
        <v>1</v>
      </c>
    </row>
    <row r="149" spans="1:15">
      <c r="A149">
        <v>3</v>
      </c>
      <c r="F149">
        <v>20</v>
      </c>
      <c r="G149" t="s">
        <v>105</v>
      </c>
      <c r="H149" t="s">
        <v>159</v>
      </c>
      <c r="I149" t="s">
        <v>168</v>
      </c>
      <c r="J149" t="s">
        <v>266</v>
      </c>
      <c r="K149">
        <v>1</v>
      </c>
      <c r="L149">
        <v>1</v>
      </c>
      <c r="N149" t="s">
        <v>113</v>
      </c>
      <c r="O149">
        <v>1</v>
      </c>
    </row>
    <row r="150" spans="1:15">
      <c r="A150">
        <v>3</v>
      </c>
      <c r="F150">
        <v>21</v>
      </c>
      <c r="G150" t="s">
        <v>259</v>
      </c>
      <c r="H150" t="s">
        <v>160</v>
      </c>
      <c r="I150" t="s">
        <v>168</v>
      </c>
      <c r="J150" t="s">
        <v>230</v>
      </c>
      <c r="K150">
        <v>0</v>
      </c>
      <c r="N150" t="s">
        <v>104</v>
      </c>
    </row>
    <row r="151" spans="1:15">
      <c r="A151">
        <v>3</v>
      </c>
      <c r="F151">
        <v>22</v>
      </c>
      <c r="G151" t="s">
        <v>259</v>
      </c>
      <c r="H151" t="s">
        <v>161</v>
      </c>
      <c r="I151" t="s">
        <v>168</v>
      </c>
      <c r="J151" t="s">
        <v>230</v>
      </c>
      <c r="K151">
        <v>0</v>
      </c>
      <c r="N151" t="s">
        <v>104</v>
      </c>
    </row>
    <row r="152" spans="1:15">
      <c r="A152">
        <v>3</v>
      </c>
      <c r="F152">
        <v>23</v>
      </c>
      <c r="G152" t="s">
        <v>259</v>
      </c>
      <c r="H152" t="s">
        <v>162</v>
      </c>
      <c r="I152" t="s">
        <v>168</v>
      </c>
      <c r="J152" t="s">
        <v>230</v>
      </c>
      <c r="K152">
        <v>0</v>
      </c>
      <c r="N152" t="s">
        <v>104</v>
      </c>
    </row>
    <row r="153" spans="1:15">
      <c r="A153">
        <v>3</v>
      </c>
      <c r="F153">
        <v>24</v>
      </c>
      <c r="G153" t="s">
        <v>105</v>
      </c>
      <c r="H153" t="s">
        <v>163</v>
      </c>
      <c r="I153" t="s">
        <v>168</v>
      </c>
      <c r="J153" t="s">
        <v>265</v>
      </c>
      <c r="K153">
        <v>1</v>
      </c>
      <c r="L153">
        <v>1</v>
      </c>
      <c r="N153" t="s">
        <v>108</v>
      </c>
      <c r="O153">
        <v>1</v>
      </c>
    </row>
    <row r="154" spans="1:15">
      <c r="A154">
        <v>3</v>
      </c>
      <c r="F154">
        <v>25</v>
      </c>
      <c r="G154" t="s">
        <v>105</v>
      </c>
      <c r="H154" t="s">
        <v>164</v>
      </c>
      <c r="I154" t="s">
        <v>168</v>
      </c>
      <c r="J154" t="s">
        <v>229</v>
      </c>
      <c r="K154">
        <v>1</v>
      </c>
      <c r="L154">
        <v>1</v>
      </c>
      <c r="N154" t="s">
        <v>108</v>
      </c>
      <c r="O154">
        <v>1</v>
      </c>
    </row>
    <row r="155" spans="1:15">
      <c r="A155">
        <v>3</v>
      </c>
      <c r="F155">
        <v>26</v>
      </c>
      <c r="G155" t="s">
        <v>105</v>
      </c>
      <c r="H155" t="s">
        <v>165</v>
      </c>
      <c r="I155" t="s">
        <v>168</v>
      </c>
      <c r="J155" t="s">
        <v>265</v>
      </c>
      <c r="K155">
        <v>1</v>
      </c>
      <c r="L155">
        <v>1</v>
      </c>
      <c r="N155" t="s">
        <v>113</v>
      </c>
      <c r="O155">
        <v>1</v>
      </c>
    </row>
    <row r="156" spans="1:15">
      <c r="A156">
        <v>3</v>
      </c>
      <c r="F156">
        <v>27</v>
      </c>
      <c r="G156" t="s">
        <v>259</v>
      </c>
      <c r="H156" t="s">
        <v>166</v>
      </c>
      <c r="I156" t="s">
        <v>168</v>
      </c>
      <c r="J156" t="s">
        <v>230</v>
      </c>
      <c r="K156">
        <v>0</v>
      </c>
      <c r="N156" t="s">
        <v>104</v>
      </c>
    </row>
    <row r="157" spans="1:15">
      <c r="A157">
        <v>3</v>
      </c>
      <c r="F157">
        <v>28</v>
      </c>
      <c r="G157" t="s">
        <v>105</v>
      </c>
      <c r="H157" t="s">
        <v>167</v>
      </c>
      <c r="I157" t="s">
        <v>168</v>
      </c>
      <c r="J157" t="s">
        <v>266</v>
      </c>
      <c r="K157">
        <v>1</v>
      </c>
      <c r="L157">
        <v>1</v>
      </c>
      <c r="N157" t="s">
        <v>113</v>
      </c>
      <c r="O157">
        <v>1</v>
      </c>
    </row>
    <row r="158" spans="1:15">
      <c r="A158">
        <v>4</v>
      </c>
      <c r="F158">
        <v>2</v>
      </c>
      <c r="G158" t="s">
        <v>259</v>
      </c>
      <c r="H158" t="s">
        <v>260</v>
      </c>
      <c r="I158" t="s">
        <v>227</v>
      </c>
      <c r="J158" t="s">
        <v>103</v>
      </c>
      <c r="K158">
        <v>0</v>
      </c>
      <c r="L158">
        <v>0</v>
      </c>
      <c r="N158" t="s">
        <v>104</v>
      </c>
    </row>
    <row r="159" spans="1:15">
      <c r="A159">
        <v>4</v>
      </c>
      <c r="F159">
        <v>3</v>
      </c>
      <c r="G159" t="s">
        <v>105</v>
      </c>
      <c r="H159" t="s">
        <v>106</v>
      </c>
      <c r="I159" t="s">
        <v>227</v>
      </c>
      <c r="J159" t="s">
        <v>107</v>
      </c>
      <c r="K159">
        <v>1</v>
      </c>
      <c r="L159">
        <v>0</v>
      </c>
      <c r="N159" t="s">
        <v>108</v>
      </c>
    </row>
    <row r="160" spans="1:15">
      <c r="A160">
        <v>4</v>
      </c>
      <c r="F160">
        <v>5</v>
      </c>
      <c r="G160" t="s">
        <v>105</v>
      </c>
      <c r="H160" t="s">
        <v>167</v>
      </c>
      <c r="I160" t="s">
        <v>227</v>
      </c>
      <c r="J160" t="s">
        <v>107</v>
      </c>
      <c r="K160">
        <v>1</v>
      </c>
      <c r="L160">
        <v>0</v>
      </c>
      <c r="N160" t="s">
        <v>113</v>
      </c>
    </row>
    <row r="161" spans="1:14">
      <c r="A161">
        <v>4</v>
      </c>
      <c r="F161">
        <v>6</v>
      </c>
      <c r="G161" t="s">
        <v>259</v>
      </c>
      <c r="H161" t="s">
        <v>166</v>
      </c>
      <c r="I161" t="s">
        <v>227</v>
      </c>
      <c r="J161" t="s">
        <v>103</v>
      </c>
      <c r="K161">
        <v>0</v>
      </c>
      <c r="L161">
        <v>0</v>
      </c>
      <c r="N161" t="s">
        <v>104</v>
      </c>
    </row>
    <row r="162" spans="1:14">
      <c r="A162">
        <v>4</v>
      </c>
      <c r="F162">
        <v>7</v>
      </c>
      <c r="G162" t="s">
        <v>105</v>
      </c>
      <c r="H162" t="s">
        <v>165</v>
      </c>
      <c r="I162" t="s">
        <v>227</v>
      </c>
      <c r="J162" t="s">
        <v>107</v>
      </c>
      <c r="K162">
        <v>1</v>
      </c>
      <c r="L162">
        <v>0</v>
      </c>
      <c r="N162" t="s">
        <v>113</v>
      </c>
    </row>
    <row r="163" spans="1:14">
      <c r="A163">
        <v>4</v>
      </c>
      <c r="F163">
        <v>8</v>
      </c>
      <c r="G163" t="s">
        <v>105</v>
      </c>
      <c r="H163" t="s">
        <v>164</v>
      </c>
      <c r="I163" t="s">
        <v>227</v>
      </c>
      <c r="J163" t="s">
        <v>107</v>
      </c>
      <c r="K163">
        <v>1</v>
      </c>
      <c r="L163">
        <v>0</v>
      </c>
      <c r="N163" t="s">
        <v>108</v>
      </c>
    </row>
    <row r="164" spans="1:14">
      <c r="A164">
        <v>4</v>
      </c>
      <c r="F164">
        <v>9</v>
      </c>
      <c r="G164" t="s">
        <v>105</v>
      </c>
      <c r="H164" t="s">
        <v>163</v>
      </c>
      <c r="I164" t="s">
        <v>227</v>
      </c>
      <c r="J164" t="s">
        <v>107</v>
      </c>
      <c r="K164">
        <v>1</v>
      </c>
      <c r="L164">
        <v>0</v>
      </c>
      <c r="N164" t="s">
        <v>108</v>
      </c>
    </row>
    <row r="165" spans="1:14">
      <c r="A165">
        <v>4</v>
      </c>
      <c r="F165">
        <v>10</v>
      </c>
      <c r="G165" t="s">
        <v>259</v>
      </c>
      <c r="H165" t="s">
        <v>162</v>
      </c>
      <c r="I165" t="s">
        <v>227</v>
      </c>
      <c r="J165" t="s">
        <v>103</v>
      </c>
      <c r="K165">
        <v>0</v>
      </c>
      <c r="L165">
        <v>0</v>
      </c>
      <c r="N165" t="s">
        <v>104</v>
      </c>
    </row>
    <row r="166" spans="1:14">
      <c r="A166">
        <v>4</v>
      </c>
      <c r="F166">
        <v>11</v>
      </c>
      <c r="G166" t="s">
        <v>259</v>
      </c>
      <c r="H166" t="s">
        <v>161</v>
      </c>
      <c r="I166" t="s">
        <v>227</v>
      </c>
      <c r="J166" t="s">
        <v>103</v>
      </c>
      <c r="K166">
        <v>0</v>
      </c>
      <c r="L166">
        <v>0</v>
      </c>
      <c r="N166" t="s">
        <v>104</v>
      </c>
    </row>
    <row r="167" spans="1:14">
      <c r="A167">
        <v>4</v>
      </c>
      <c r="F167">
        <v>12</v>
      </c>
      <c r="G167" t="s">
        <v>259</v>
      </c>
      <c r="H167" t="s">
        <v>160</v>
      </c>
      <c r="I167" t="s">
        <v>227</v>
      </c>
      <c r="J167" t="s">
        <v>103</v>
      </c>
      <c r="K167">
        <v>0</v>
      </c>
      <c r="L167">
        <v>0</v>
      </c>
      <c r="N167" t="s">
        <v>104</v>
      </c>
    </row>
    <row r="168" spans="1:14">
      <c r="A168">
        <v>4</v>
      </c>
      <c r="F168">
        <v>13</v>
      </c>
      <c r="G168" t="s">
        <v>105</v>
      </c>
      <c r="H168" t="s">
        <v>159</v>
      </c>
      <c r="I168" t="s">
        <v>227</v>
      </c>
      <c r="J168" t="s">
        <v>107</v>
      </c>
      <c r="K168">
        <v>1</v>
      </c>
      <c r="L168">
        <v>0</v>
      </c>
      <c r="N168" t="s">
        <v>113</v>
      </c>
    </row>
    <row r="169" spans="1:14">
      <c r="A169">
        <v>4</v>
      </c>
      <c r="F169">
        <v>14</v>
      </c>
      <c r="G169" t="s">
        <v>105</v>
      </c>
      <c r="H169" t="s">
        <v>158</v>
      </c>
      <c r="I169" t="s">
        <v>227</v>
      </c>
      <c r="J169" t="s">
        <v>107</v>
      </c>
      <c r="K169">
        <v>1</v>
      </c>
      <c r="L169">
        <v>0</v>
      </c>
      <c r="N169" t="s">
        <v>113</v>
      </c>
    </row>
    <row r="170" spans="1:14">
      <c r="A170">
        <v>4</v>
      </c>
      <c r="F170">
        <v>15</v>
      </c>
      <c r="G170" t="s">
        <v>105</v>
      </c>
      <c r="H170" t="s">
        <v>157</v>
      </c>
      <c r="I170" t="s">
        <v>227</v>
      </c>
      <c r="J170" t="s">
        <v>107</v>
      </c>
      <c r="K170">
        <v>1</v>
      </c>
      <c r="L170">
        <v>0</v>
      </c>
      <c r="N170" t="s">
        <v>108</v>
      </c>
    </row>
    <row r="171" spans="1:14">
      <c r="A171">
        <v>4</v>
      </c>
      <c r="F171">
        <v>16</v>
      </c>
      <c r="G171" t="s">
        <v>105</v>
      </c>
      <c r="H171" t="s">
        <v>156</v>
      </c>
      <c r="I171" t="s">
        <v>227</v>
      </c>
      <c r="J171" t="s">
        <v>107</v>
      </c>
      <c r="K171">
        <v>1</v>
      </c>
      <c r="L171">
        <v>0</v>
      </c>
      <c r="N171" t="s">
        <v>113</v>
      </c>
    </row>
    <row r="172" spans="1:14">
      <c r="A172">
        <v>4</v>
      </c>
      <c r="F172">
        <v>17</v>
      </c>
      <c r="G172" t="s">
        <v>259</v>
      </c>
      <c r="H172" t="s">
        <v>155</v>
      </c>
      <c r="I172" t="s">
        <v>227</v>
      </c>
      <c r="J172" t="s">
        <v>103</v>
      </c>
      <c r="K172">
        <v>0</v>
      </c>
      <c r="L172">
        <v>0</v>
      </c>
      <c r="N172" t="s">
        <v>104</v>
      </c>
    </row>
    <row r="173" spans="1:14">
      <c r="A173">
        <v>4</v>
      </c>
      <c r="F173">
        <v>18</v>
      </c>
      <c r="G173" t="s">
        <v>105</v>
      </c>
      <c r="H173" t="s">
        <v>154</v>
      </c>
      <c r="I173" t="s">
        <v>227</v>
      </c>
      <c r="J173" t="s">
        <v>103</v>
      </c>
      <c r="K173">
        <v>0</v>
      </c>
      <c r="L173">
        <v>0</v>
      </c>
      <c r="N173" t="s">
        <v>113</v>
      </c>
    </row>
    <row r="174" spans="1:14">
      <c r="A174">
        <v>4</v>
      </c>
      <c r="F174">
        <v>19</v>
      </c>
      <c r="G174" t="s">
        <v>259</v>
      </c>
      <c r="H174" t="s">
        <v>152</v>
      </c>
      <c r="I174" t="s">
        <v>227</v>
      </c>
      <c r="J174" t="s">
        <v>103</v>
      </c>
      <c r="K174">
        <v>0</v>
      </c>
      <c r="L174">
        <v>0</v>
      </c>
      <c r="N174" t="s">
        <v>104</v>
      </c>
    </row>
    <row r="175" spans="1:14">
      <c r="A175">
        <v>4</v>
      </c>
      <c r="F175">
        <v>20</v>
      </c>
      <c r="G175" t="s">
        <v>105</v>
      </c>
      <c r="H175" t="s">
        <v>186</v>
      </c>
      <c r="I175" t="s">
        <v>227</v>
      </c>
      <c r="J175" t="s">
        <v>107</v>
      </c>
      <c r="K175">
        <v>1</v>
      </c>
      <c r="L175">
        <v>0</v>
      </c>
      <c r="N175" t="s">
        <v>108</v>
      </c>
    </row>
    <row r="176" spans="1:14">
      <c r="A176">
        <v>4</v>
      </c>
      <c r="F176">
        <v>21</v>
      </c>
      <c r="G176" t="s">
        <v>105</v>
      </c>
      <c r="H176" t="s">
        <v>185</v>
      </c>
      <c r="I176" t="s">
        <v>227</v>
      </c>
      <c r="J176" t="s">
        <v>107</v>
      </c>
      <c r="K176">
        <v>1</v>
      </c>
      <c r="L176">
        <v>0</v>
      </c>
      <c r="N176" t="s">
        <v>113</v>
      </c>
    </row>
    <row r="177" spans="1:15">
      <c r="A177">
        <v>4</v>
      </c>
      <c r="F177">
        <v>22</v>
      </c>
      <c r="G177" t="s">
        <v>105</v>
      </c>
      <c r="H177" t="s">
        <v>184</v>
      </c>
      <c r="I177" t="s">
        <v>227</v>
      </c>
      <c r="J177" t="s">
        <v>107</v>
      </c>
      <c r="K177">
        <v>1</v>
      </c>
      <c r="L177">
        <v>0</v>
      </c>
      <c r="N177" t="s">
        <v>108</v>
      </c>
    </row>
    <row r="178" spans="1:15">
      <c r="A178">
        <v>4</v>
      </c>
      <c r="F178">
        <v>23</v>
      </c>
      <c r="G178" t="s">
        <v>259</v>
      </c>
      <c r="H178" t="s">
        <v>183</v>
      </c>
      <c r="I178" t="s">
        <v>227</v>
      </c>
      <c r="J178" t="s">
        <v>103</v>
      </c>
      <c r="K178">
        <v>0</v>
      </c>
      <c r="L178">
        <v>0</v>
      </c>
      <c r="N178" t="s">
        <v>104</v>
      </c>
    </row>
    <row r="179" spans="1:15">
      <c r="A179">
        <v>4</v>
      </c>
      <c r="F179">
        <v>24</v>
      </c>
      <c r="G179" t="s">
        <v>105</v>
      </c>
      <c r="H179" t="s">
        <v>19</v>
      </c>
      <c r="I179" t="s">
        <v>227</v>
      </c>
      <c r="J179" t="s">
        <v>107</v>
      </c>
      <c r="K179">
        <v>1</v>
      </c>
      <c r="L179">
        <v>0</v>
      </c>
      <c r="N179" t="s">
        <v>108</v>
      </c>
    </row>
    <row r="180" spans="1:15">
      <c r="A180">
        <v>4</v>
      </c>
      <c r="F180">
        <v>25</v>
      </c>
      <c r="G180" t="s">
        <v>105</v>
      </c>
      <c r="H180" t="s">
        <v>112</v>
      </c>
      <c r="I180" t="s">
        <v>227</v>
      </c>
      <c r="J180" t="s">
        <v>107</v>
      </c>
      <c r="K180">
        <v>1</v>
      </c>
      <c r="L180">
        <v>0</v>
      </c>
      <c r="N180" t="s">
        <v>113</v>
      </c>
    </row>
    <row r="181" spans="1:15">
      <c r="A181">
        <v>4</v>
      </c>
      <c r="F181">
        <v>26</v>
      </c>
      <c r="G181" t="s">
        <v>259</v>
      </c>
      <c r="H181" t="s">
        <v>111</v>
      </c>
      <c r="I181" t="s">
        <v>227</v>
      </c>
      <c r="J181" t="s">
        <v>103</v>
      </c>
      <c r="K181">
        <v>0</v>
      </c>
      <c r="L181">
        <v>0</v>
      </c>
      <c r="N181" t="s">
        <v>104</v>
      </c>
    </row>
    <row r="182" spans="1:15">
      <c r="A182">
        <v>4</v>
      </c>
      <c r="F182">
        <v>27</v>
      </c>
      <c r="G182" t="s">
        <v>105</v>
      </c>
      <c r="H182" t="s">
        <v>110</v>
      </c>
      <c r="I182" t="s">
        <v>227</v>
      </c>
      <c r="J182" t="s">
        <v>107</v>
      </c>
      <c r="K182">
        <v>1</v>
      </c>
      <c r="L182">
        <v>0</v>
      </c>
      <c r="N182" t="s">
        <v>108</v>
      </c>
    </row>
    <row r="183" spans="1:15">
      <c r="A183">
        <v>4</v>
      </c>
      <c r="F183">
        <v>28</v>
      </c>
      <c r="G183" t="s">
        <v>105</v>
      </c>
      <c r="H183" t="s">
        <v>109</v>
      </c>
      <c r="I183" t="s">
        <v>227</v>
      </c>
      <c r="J183" t="s">
        <v>107</v>
      </c>
      <c r="K183">
        <v>1</v>
      </c>
      <c r="L183">
        <v>0</v>
      </c>
      <c r="N183" t="s">
        <v>108</v>
      </c>
    </row>
    <row r="184" spans="1:15">
      <c r="A184">
        <v>4</v>
      </c>
      <c r="F184">
        <v>2</v>
      </c>
      <c r="G184" t="s">
        <v>259</v>
      </c>
      <c r="H184" t="s">
        <v>260</v>
      </c>
      <c r="I184" t="s">
        <v>168</v>
      </c>
      <c r="J184" t="s">
        <v>230</v>
      </c>
      <c r="K184">
        <v>0</v>
      </c>
      <c r="N184" t="s">
        <v>104</v>
      </c>
    </row>
    <row r="185" spans="1:15">
      <c r="A185">
        <v>4</v>
      </c>
      <c r="F185">
        <v>3</v>
      </c>
      <c r="G185" t="s">
        <v>105</v>
      </c>
      <c r="H185" t="s">
        <v>106</v>
      </c>
      <c r="I185" t="s">
        <v>168</v>
      </c>
      <c r="J185" t="s">
        <v>229</v>
      </c>
      <c r="K185">
        <v>1</v>
      </c>
      <c r="L185">
        <v>1</v>
      </c>
      <c r="N185" t="s">
        <v>108</v>
      </c>
      <c r="O185">
        <v>1</v>
      </c>
    </row>
    <row r="186" spans="1:15">
      <c r="A186">
        <v>4</v>
      </c>
      <c r="F186">
        <v>5</v>
      </c>
      <c r="G186" t="s">
        <v>105</v>
      </c>
      <c r="H186" t="s">
        <v>167</v>
      </c>
      <c r="I186" t="s">
        <v>168</v>
      </c>
      <c r="J186" t="s">
        <v>230</v>
      </c>
      <c r="K186">
        <v>1</v>
      </c>
      <c r="M186">
        <v>1</v>
      </c>
      <c r="N186" t="s">
        <v>113</v>
      </c>
    </row>
    <row r="187" spans="1:15">
      <c r="A187">
        <v>4</v>
      </c>
      <c r="F187">
        <v>6</v>
      </c>
      <c r="G187" t="s">
        <v>259</v>
      </c>
      <c r="H187" t="s">
        <v>166</v>
      </c>
      <c r="I187" t="s">
        <v>168</v>
      </c>
      <c r="J187" t="s">
        <v>230</v>
      </c>
      <c r="K187">
        <v>0</v>
      </c>
      <c r="N187" t="s">
        <v>104</v>
      </c>
    </row>
    <row r="188" spans="1:15">
      <c r="A188">
        <v>4</v>
      </c>
      <c r="F188">
        <v>7</v>
      </c>
      <c r="G188" t="s">
        <v>105</v>
      </c>
      <c r="H188" t="s">
        <v>165</v>
      </c>
      <c r="I188" t="s">
        <v>168</v>
      </c>
      <c r="J188" t="s">
        <v>230</v>
      </c>
      <c r="K188">
        <v>1</v>
      </c>
      <c r="M188">
        <v>1</v>
      </c>
      <c r="N188" t="s">
        <v>113</v>
      </c>
    </row>
    <row r="189" spans="1:15">
      <c r="A189">
        <v>4</v>
      </c>
      <c r="F189">
        <v>8</v>
      </c>
      <c r="G189" t="s">
        <v>105</v>
      </c>
      <c r="H189" t="s">
        <v>164</v>
      </c>
      <c r="I189" t="s">
        <v>168</v>
      </c>
      <c r="J189" t="s">
        <v>268</v>
      </c>
      <c r="K189">
        <v>1</v>
      </c>
      <c r="M189">
        <v>1</v>
      </c>
      <c r="N189" t="s">
        <v>108</v>
      </c>
    </row>
    <row r="190" spans="1:15">
      <c r="A190">
        <v>4</v>
      </c>
      <c r="F190">
        <v>9</v>
      </c>
      <c r="G190" t="s">
        <v>105</v>
      </c>
      <c r="H190" t="s">
        <v>163</v>
      </c>
      <c r="I190" t="s">
        <v>168</v>
      </c>
      <c r="J190" t="s">
        <v>229</v>
      </c>
      <c r="K190">
        <v>1</v>
      </c>
      <c r="L190">
        <v>1</v>
      </c>
      <c r="N190" t="s">
        <v>108</v>
      </c>
    </row>
    <row r="191" spans="1:15">
      <c r="A191">
        <v>4</v>
      </c>
      <c r="F191">
        <v>10</v>
      </c>
      <c r="G191" t="s">
        <v>259</v>
      </c>
      <c r="H191" t="s">
        <v>162</v>
      </c>
      <c r="I191" t="s">
        <v>168</v>
      </c>
      <c r="J191" t="s">
        <v>230</v>
      </c>
      <c r="K191">
        <v>0</v>
      </c>
      <c r="N191" t="s">
        <v>104</v>
      </c>
    </row>
    <row r="192" spans="1:15">
      <c r="A192">
        <v>4</v>
      </c>
      <c r="F192">
        <v>11</v>
      </c>
      <c r="G192" t="s">
        <v>259</v>
      </c>
      <c r="H192" t="s">
        <v>161</v>
      </c>
      <c r="I192" t="s">
        <v>168</v>
      </c>
      <c r="J192" t="s">
        <v>230</v>
      </c>
      <c r="K192">
        <v>0</v>
      </c>
      <c r="N192" t="s">
        <v>104</v>
      </c>
    </row>
    <row r="193" spans="1:15">
      <c r="A193">
        <v>4</v>
      </c>
      <c r="F193">
        <v>12</v>
      </c>
      <c r="G193" t="s">
        <v>259</v>
      </c>
      <c r="H193" t="s">
        <v>160</v>
      </c>
      <c r="I193" t="s">
        <v>168</v>
      </c>
      <c r="J193" t="s">
        <v>230</v>
      </c>
      <c r="K193">
        <v>0</v>
      </c>
      <c r="N193" t="s">
        <v>104</v>
      </c>
    </row>
    <row r="194" spans="1:15">
      <c r="A194">
        <v>4</v>
      </c>
      <c r="F194">
        <v>13</v>
      </c>
      <c r="G194" t="s">
        <v>105</v>
      </c>
      <c r="H194" t="s">
        <v>159</v>
      </c>
      <c r="I194" t="s">
        <v>168</v>
      </c>
      <c r="J194" t="s">
        <v>229</v>
      </c>
      <c r="K194">
        <v>1</v>
      </c>
      <c r="L194">
        <v>1</v>
      </c>
      <c r="N194" t="s">
        <v>113</v>
      </c>
    </row>
    <row r="195" spans="1:15">
      <c r="A195">
        <v>4</v>
      </c>
      <c r="F195">
        <v>14</v>
      </c>
      <c r="G195" t="s">
        <v>105</v>
      </c>
      <c r="H195" t="s">
        <v>158</v>
      </c>
      <c r="I195" t="s">
        <v>168</v>
      </c>
      <c r="J195" t="s">
        <v>231</v>
      </c>
      <c r="K195">
        <v>1</v>
      </c>
      <c r="L195">
        <v>1</v>
      </c>
      <c r="N195" t="s">
        <v>113</v>
      </c>
      <c r="O195">
        <v>1</v>
      </c>
    </row>
    <row r="196" spans="1:15">
      <c r="A196">
        <v>4</v>
      </c>
      <c r="F196">
        <v>15</v>
      </c>
      <c r="G196" t="s">
        <v>105</v>
      </c>
      <c r="H196" t="s">
        <v>157</v>
      </c>
      <c r="I196" t="s">
        <v>168</v>
      </c>
      <c r="J196" t="s">
        <v>229</v>
      </c>
      <c r="K196">
        <v>1</v>
      </c>
      <c r="L196">
        <v>1</v>
      </c>
      <c r="N196" t="s">
        <v>108</v>
      </c>
      <c r="O196">
        <v>1</v>
      </c>
    </row>
    <row r="197" spans="1:15">
      <c r="A197">
        <v>4</v>
      </c>
      <c r="F197">
        <v>16</v>
      </c>
      <c r="G197" t="s">
        <v>105</v>
      </c>
      <c r="H197" t="s">
        <v>156</v>
      </c>
      <c r="I197" t="s">
        <v>168</v>
      </c>
      <c r="J197" t="s">
        <v>229</v>
      </c>
      <c r="K197">
        <v>1</v>
      </c>
      <c r="L197">
        <v>1</v>
      </c>
      <c r="N197" t="s">
        <v>113</v>
      </c>
    </row>
    <row r="198" spans="1:15">
      <c r="A198">
        <v>4</v>
      </c>
      <c r="F198">
        <v>17</v>
      </c>
      <c r="G198" t="s">
        <v>259</v>
      </c>
      <c r="H198" t="s">
        <v>155</v>
      </c>
      <c r="I198" t="s">
        <v>168</v>
      </c>
      <c r="J198" t="s">
        <v>230</v>
      </c>
      <c r="K198">
        <v>0</v>
      </c>
      <c r="N198" t="s">
        <v>104</v>
      </c>
    </row>
    <row r="199" spans="1:15">
      <c r="A199">
        <v>4</v>
      </c>
      <c r="F199">
        <v>18</v>
      </c>
      <c r="G199" t="s">
        <v>105</v>
      </c>
      <c r="H199" t="s">
        <v>154</v>
      </c>
      <c r="I199" t="s">
        <v>168</v>
      </c>
      <c r="J199" t="s">
        <v>231</v>
      </c>
      <c r="K199">
        <v>1</v>
      </c>
      <c r="L199">
        <v>1</v>
      </c>
      <c r="N199" t="s">
        <v>113</v>
      </c>
    </row>
    <row r="200" spans="1:15">
      <c r="A200">
        <v>4</v>
      </c>
      <c r="F200">
        <v>19</v>
      </c>
      <c r="G200" t="s">
        <v>259</v>
      </c>
      <c r="H200" t="s">
        <v>152</v>
      </c>
      <c r="I200" t="s">
        <v>168</v>
      </c>
      <c r="J200" t="s">
        <v>230</v>
      </c>
      <c r="K200">
        <v>0</v>
      </c>
      <c r="N200" t="s">
        <v>104</v>
      </c>
    </row>
    <row r="201" spans="1:15">
      <c r="A201">
        <v>4</v>
      </c>
      <c r="F201">
        <v>20</v>
      </c>
      <c r="G201" t="s">
        <v>105</v>
      </c>
      <c r="H201" t="s">
        <v>186</v>
      </c>
      <c r="I201" t="s">
        <v>168</v>
      </c>
      <c r="J201" t="s">
        <v>229</v>
      </c>
      <c r="K201">
        <v>1</v>
      </c>
      <c r="L201">
        <v>1</v>
      </c>
      <c r="N201" t="s">
        <v>108</v>
      </c>
    </row>
    <row r="202" spans="1:15">
      <c r="A202">
        <v>4</v>
      </c>
      <c r="F202">
        <v>21</v>
      </c>
      <c r="G202" t="s">
        <v>105</v>
      </c>
      <c r="H202" t="s">
        <v>185</v>
      </c>
      <c r="I202" t="s">
        <v>168</v>
      </c>
      <c r="J202" t="s">
        <v>229</v>
      </c>
      <c r="K202">
        <v>1</v>
      </c>
      <c r="L202">
        <v>1</v>
      </c>
      <c r="N202" t="s">
        <v>113</v>
      </c>
    </row>
    <row r="203" spans="1:15">
      <c r="A203">
        <v>4</v>
      </c>
      <c r="F203">
        <v>22</v>
      </c>
      <c r="G203" t="s">
        <v>105</v>
      </c>
      <c r="H203" t="s">
        <v>184</v>
      </c>
      <c r="I203" t="s">
        <v>168</v>
      </c>
      <c r="J203" t="s">
        <v>229</v>
      </c>
      <c r="K203">
        <v>1</v>
      </c>
      <c r="L203">
        <v>1</v>
      </c>
      <c r="N203" t="s">
        <v>108</v>
      </c>
      <c r="O203">
        <v>1</v>
      </c>
    </row>
    <row r="204" spans="1:15">
      <c r="A204">
        <v>4</v>
      </c>
      <c r="F204">
        <v>23</v>
      </c>
      <c r="G204" t="s">
        <v>259</v>
      </c>
      <c r="H204" t="s">
        <v>183</v>
      </c>
      <c r="I204" t="s">
        <v>168</v>
      </c>
      <c r="J204" t="s">
        <v>230</v>
      </c>
      <c r="K204">
        <v>0</v>
      </c>
      <c r="N204" t="s">
        <v>104</v>
      </c>
    </row>
    <row r="205" spans="1:15">
      <c r="A205">
        <v>4</v>
      </c>
      <c r="F205">
        <v>24</v>
      </c>
      <c r="G205" t="s">
        <v>105</v>
      </c>
      <c r="H205" t="s">
        <v>19</v>
      </c>
      <c r="I205" t="s">
        <v>168</v>
      </c>
      <c r="J205" t="s">
        <v>229</v>
      </c>
      <c r="K205">
        <v>1</v>
      </c>
      <c r="L205">
        <v>1</v>
      </c>
      <c r="N205" t="s">
        <v>108</v>
      </c>
    </row>
    <row r="206" spans="1:15">
      <c r="A206">
        <v>4</v>
      </c>
      <c r="F206">
        <v>25</v>
      </c>
      <c r="G206" t="s">
        <v>105</v>
      </c>
      <c r="H206" t="s">
        <v>112</v>
      </c>
      <c r="I206" t="s">
        <v>168</v>
      </c>
      <c r="J206" t="s">
        <v>229</v>
      </c>
      <c r="K206">
        <v>1</v>
      </c>
      <c r="L206">
        <v>1</v>
      </c>
      <c r="N206" t="s">
        <v>113</v>
      </c>
    </row>
    <row r="207" spans="1:15">
      <c r="A207">
        <v>4</v>
      </c>
      <c r="F207">
        <v>26</v>
      </c>
      <c r="G207" t="s">
        <v>259</v>
      </c>
      <c r="H207" t="s">
        <v>111</v>
      </c>
      <c r="I207" t="s">
        <v>168</v>
      </c>
      <c r="J207" t="s">
        <v>230</v>
      </c>
      <c r="K207">
        <v>0</v>
      </c>
      <c r="N207" t="s">
        <v>104</v>
      </c>
    </row>
    <row r="208" spans="1:15">
      <c r="A208">
        <v>4</v>
      </c>
      <c r="F208">
        <v>27</v>
      </c>
      <c r="G208" t="s">
        <v>105</v>
      </c>
      <c r="H208" t="s">
        <v>110</v>
      </c>
      <c r="I208" t="s">
        <v>168</v>
      </c>
      <c r="J208" t="s">
        <v>229</v>
      </c>
      <c r="K208">
        <v>1</v>
      </c>
      <c r="L208">
        <v>1</v>
      </c>
      <c r="N208" t="s">
        <v>108</v>
      </c>
    </row>
    <row r="209" spans="1:14">
      <c r="A209">
        <v>4</v>
      </c>
      <c r="F209">
        <v>28</v>
      </c>
      <c r="G209" t="s">
        <v>105</v>
      </c>
      <c r="H209" t="s">
        <v>109</v>
      </c>
      <c r="I209" t="s">
        <v>168</v>
      </c>
      <c r="J209" t="s">
        <v>229</v>
      </c>
      <c r="K209">
        <v>1</v>
      </c>
      <c r="L209">
        <v>1</v>
      </c>
      <c r="N209" t="s">
        <v>108</v>
      </c>
    </row>
    <row r="210" spans="1:14">
      <c r="A210">
        <v>5</v>
      </c>
      <c r="B210" t="s">
        <v>223</v>
      </c>
      <c r="F210">
        <v>2</v>
      </c>
      <c r="G210" t="s">
        <v>259</v>
      </c>
      <c r="H210" t="s">
        <v>260</v>
      </c>
      <c r="I210" t="s">
        <v>261</v>
      </c>
      <c r="J210" t="s">
        <v>103</v>
      </c>
      <c r="K210">
        <v>0</v>
      </c>
      <c r="L210">
        <v>0</v>
      </c>
      <c r="N210" t="s">
        <v>104</v>
      </c>
    </row>
    <row r="211" spans="1:14">
      <c r="A211">
        <v>5</v>
      </c>
      <c r="F211">
        <v>3</v>
      </c>
      <c r="G211" t="s">
        <v>105</v>
      </c>
      <c r="H211" t="s">
        <v>106</v>
      </c>
      <c r="I211" t="s">
        <v>261</v>
      </c>
      <c r="J211" t="s">
        <v>107</v>
      </c>
      <c r="K211">
        <v>1</v>
      </c>
      <c r="L211">
        <v>0</v>
      </c>
      <c r="N211" t="s">
        <v>108</v>
      </c>
    </row>
    <row r="212" spans="1:14">
      <c r="A212">
        <v>5</v>
      </c>
      <c r="F212">
        <v>5</v>
      </c>
      <c r="G212" t="s">
        <v>105</v>
      </c>
      <c r="H212" t="s">
        <v>109</v>
      </c>
      <c r="I212" t="s">
        <v>261</v>
      </c>
      <c r="J212" t="s">
        <v>107</v>
      </c>
      <c r="K212">
        <v>1</v>
      </c>
      <c r="L212">
        <v>0</v>
      </c>
      <c r="N212" t="s">
        <v>108</v>
      </c>
    </row>
    <row r="213" spans="1:14">
      <c r="A213">
        <v>5</v>
      </c>
      <c r="F213">
        <v>6</v>
      </c>
      <c r="G213" t="s">
        <v>105</v>
      </c>
      <c r="H213" t="s">
        <v>110</v>
      </c>
      <c r="I213" t="s">
        <v>261</v>
      </c>
      <c r="J213" t="s">
        <v>107</v>
      </c>
      <c r="K213">
        <v>1</v>
      </c>
      <c r="L213">
        <v>0</v>
      </c>
      <c r="N213" t="s">
        <v>108</v>
      </c>
    </row>
    <row r="214" spans="1:14">
      <c r="A214">
        <v>5</v>
      </c>
      <c r="F214">
        <v>7</v>
      </c>
      <c r="G214" t="s">
        <v>259</v>
      </c>
      <c r="H214" t="s">
        <v>111</v>
      </c>
      <c r="I214" t="s">
        <v>261</v>
      </c>
      <c r="J214" t="s">
        <v>103</v>
      </c>
      <c r="K214">
        <v>0</v>
      </c>
      <c r="L214">
        <v>0</v>
      </c>
      <c r="N214" t="s">
        <v>104</v>
      </c>
    </row>
    <row r="215" spans="1:14">
      <c r="A215">
        <v>5</v>
      </c>
      <c r="F215">
        <v>8</v>
      </c>
      <c r="G215" t="s">
        <v>105</v>
      </c>
      <c r="H215" t="s">
        <v>112</v>
      </c>
      <c r="I215" t="s">
        <v>261</v>
      </c>
      <c r="J215" t="s">
        <v>107</v>
      </c>
      <c r="K215">
        <v>1</v>
      </c>
      <c r="L215">
        <v>0</v>
      </c>
      <c r="N215" t="s">
        <v>113</v>
      </c>
    </row>
    <row r="216" spans="1:14">
      <c r="A216">
        <v>5</v>
      </c>
      <c r="F216">
        <v>9</v>
      </c>
      <c r="G216" t="s">
        <v>105</v>
      </c>
      <c r="H216" t="s">
        <v>19</v>
      </c>
      <c r="I216" t="s">
        <v>261</v>
      </c>
      <c r="J216" t="s">
        <v>107</v>
      </c>
      <c r="K216">
        <v>1</v>
      </c>
      <c r="L216">
        <v>0</v>
      </c>
      <c r="N216" t="s">
        <v>108</v>
      </c>
    </row>
    <row r="217" spans="1:14">
      <c r="A217">
        <v>5</v>
      </c>
      <c r="F217">
        <v>10</v>
      </c>
      <c r="G217" t="s">
        <v>259</v>
      </c>
      <c r="H217" t="s">
        <v>183</v>
      </c>
      <c r="I217" t="s">
        <v>261</v>
      </c>
      <c r="J217" t="s">
        <v>103</v>
      </c>
      <c r="K217">
        <v>0</v>
      </c>
      <c r="L217">
        <v>0</v>
      </c>
      <c r="N217" t="s">
        <v>104</v>
      </c>
    </row>
    <row r="218" spans="1:14">
      <c r="A218">
        <v>5</v>
      </c>
      <c r="F218">
        <v>11</v>
      </c>
      <c r="G218" t="s">
        <v>105</v>
      </c>
      <c r="H218" t="s">
        <v>184</v>
      </c>
      <c r="I218" t="s">
        <v>261</v>
      </c>
      <c r="J218" t="s">
        <v>107</v>
      </c>
      <c r="K218">
        <v>1</v>
      </c>
      <c r="L218">
        <v>0</v>
      </c>
      <c r="N218" t="s">
        <v>108</v>
      </c>
    </row>
    <row r="219" spans="1:14">
      <c r="A219">
        <v>5</v>
      </c>
      <c r="F219">
        <v>12</v>
      </c>
      <c r="G219" t="s">
        <v>105</v>
      </c>
      <c r="H219" t="s">
        <v>185</v>
      </c>
      <c r="I219" t="s">
        <v>261</v>
      </c>
      <c r="J219" t="s">
        <v>107</v>
      </c>
      <c r="K219">
        <v>1</v>
      </c>
      <c r="L219">
        <v>0</v>
      </c>
      <c r="N219" t="s">
        <v>113</v>
      </c>
    </row>
    <row r="220" spans="1:14">
      <c r="A220">
        <v>5</v>
      </c>
      <c r="F220">
        <v>13</v>
      </c>
      <c r="G220" t="s">
        <v>105</v>
      </c>
      <c r="H220" t="s">
        <v>186</v>
      </c>
      <c r="I220" t="s">
        <v>261</v>
      </c>
      <c r="J220" t="s">
        <v>107</v>
      </c>
      <c r="K220">
        <v>1</v>
      </c>
      <c r="L220">
        <v>0</v>
      </c>
      <c r="N220" t="s">
        <v>108</v>
      </c>
    </row>
    <row r="221" spans="1:14">
      <c r="A221">
        <v>5</v>
      </c>
      <c r="F221">
        <v>14</v>
      </c>
      <c r="G221" t="s">
        <v>259</v>
      </c>
      <c r="H221" t="s">
        <v>152</v>
      </c>
      <c r="I221" t="s">
        <v>261</v>
      </c>
      <c r="J221" t="s">
        <v>153</v>
      </c>
      <c r="K221">
        <v>0</v>
      </c>
      <c r="L221">
        <v>0</v>
      </c>
      <c r="N221" t="s">
        <v>104</v>
      </c>
    </row>
    <row r="222" spans="1:14">
      <c r="A222">
        <v>5</v>
      </c>
      <c r="F222">
        <v>15</v>
      </c>
      <c r="G222" t="s">
        <v>105</v>
      </c>
      <c r="H222" t="s">
        <v>154</v>
      </c>
      <c r="I222" t="s">
        <v>261</v>
      </c>
      <c r="J222" t="s">
        <v>107</v>
      </c>
      <c r="K222">
        <v>1</v>
      </c>
      <c r="L222">
        <v>0</v>
      </c>
      <c r="N222" t="s">
        <v>113</v>
      </c>
    </row>
    <row r="223" spans="1:14">
      <c r="A223">
        <v>5</v>
      </c>
      <c r="F223">
        <v>16</v>
      </c>
      <c r="G223" t="s">
        <v>259</v>
      </c>
      <c r="H223" t="s">
        <v>155</v>
      </c>
      <c r="I223" t="s">
        <v>261</v>
      </c>
      <c r="J223" t="s">
        <v>103</v>
      </c>
      <c r="K223">
        <v>0</v>
      </c>
      <c r="L223">
        <v>0</v>
      </c>
      <c r="N223" t="s">
        <v>104</v>
      </c>
    </row>
    <row r="224" spans="1:14">
      <c r="A224">
        <v>5</v>
      </c>
      <c r="F224">
        <v>17</v>
      </c>
      <c r="G224" t="s">
        <v>105</v>
      </c>
      <c r="H224" t="s">
        <v>156</v>
      </c>
      <c r="I224" t="s">
        <v>261</v>
      </c>
      <c r="J224" t="s">
        <v>107</v>
      </c>
      <c r="K224">
        <v>1</v>
      </c>
      <c r="L224">
        <v>0</v>
      </c>
      <c r="N224" t="s">
        <v>113</v>
      </c>
    </row>
    <row r="225" spans="1:15">
      <c r="A225">
        <v>5</v>
      </c>
      <c r="F225">
        <v>18</v>
      </c>
      <c r="G225" t="s">
        <v>105</v>
      </c>
      <c r="H225" t="s">
        <v>157</v>
      </c>
      <c r="I225" t="s">
        <v>261</v>
      </c>
      <c r="J225" t="s">
        <v>107</v>
      </c>
      <c r="K225">
        <v>1</v>
      </c>
      <c r="L225">
        <v>0</v>
      </c>
      <c r="N225" t="s">
        <v>108</v>
      </c>
    </row>
    <row r="226" spans="1:15">
      <c r="A226">
        <v>5</v>
      </c>
      <c r="F226">
        <v>19</v>
      </c>
      <c r="G226" t="s">
        <v>105</v>
      </c>
      <c r="H226" t="s">
        <v>158</v>
      </c>
      <c r="I226" t="s">
        <v>261</v>
      </c>
      <c r="J226" t="s">
        <v>107</v>
      </c>
      <c r="K226">
        <v>1</v>
      </c>
      <c r="L226">
        <v>0</v>
      </c>
      <c r="N226" t="s">
        <v>113</v>
      </c>
    </row>
    <row r="227" spans="1:15">
      <c r="A227">
        <v>5</v>
      </c>
      <c r="F227">
        <v>20</v>
      </c>
      <c r="G227" t="s">
        <v>105</v>
      </c>
      <c r="H227" t="s">
        <v>159</v>
      </c>
      <c r="I227" t="s">
        <v>261</v>
      </c>
      <c r="J227" t="s">
        <v>107</v>
      </c>
      <c r="K227">
        <v>1</v>
      </c>
      <c r="L227">
        <v>0</v>
      </c>
      <c r="N227" t="s">
        <v>113</v>
      </c>
    </row>
    <row r="228" spans="1:15">
      <c r="A228">
        <v>5</v>
      </c>
      <c r="F228">
        <v>21</v>
      </c>
      <c r="G228" t="s">
        <v>259</v>
      </c>
      <c r="H228" t="s">
        <v>160</v>
      </c>
      <c r="I228" t="s">
        <v>261</v>
      </c>
      <c r="J228" t="s">
        <v>153</v>
      </c>
      <c r="K228">
        <v>0</v>
      </c>
      <c r="L228">
        <v>0</v>
      </c>
      <c r="N228" t="s">
        <v>104</v>
      </c>
    </row>
    <row r="229" spans="1:15">
      <c r="A229">
        <v>5</v>
      </c>
      <c r="F229">
        <v>22</v>
      </c>
      <c r="G229" t="s">
        <v>259</v>
      </c>
      <c r="H229" t="s">
        <v>161</v>
      </c>
      <c r="I229" t="s">
        <v>261</v>
      </c>
      <c r="J229" t="s">
        <v>103</v>
      </c>
      <c r="K229">
        <v>0</v>
      </c>
      <c r="L229">
        <v>0</v>
      </c>
      <c r="N229" t="s">
        <v>104</v>
      </c>
    </row>
    <row r="230" spans="1:15">
      <c r="A230">
        <v>5</v>
      </c>
      <c r="F230">
        <v>23</v>
      </c>
      <c r="G230" t="s">
        <v>259</v>
      </c>
      <c r="H230" t="s">
        <v>162</v>
      </c>
      <c r="I230" t="s">
        <v>261</v>
      </c>
      <c r="J230" t="s">
        <v>103</v>
      </c>
      <c r="K230">
        <v>0</v>
      </c>
      <c r="L230">
        <v>0</v>
      </c>
      <c r="N230" t="s">
        <v>104</v>
      </c>
    </row>
    <row r="231" spans="1:15">
      <c r="A231">
        <v>5</v>
      </c>
      <c r="F231">
        <v>24</v>
      </c>
      <c r="G231" t="s">
        <v>105</v>
      </c>
      <c r="H231" t="s">
        <v>163</v>
      </c>
      <c r="I231" t="s">
        <v>261</v>
      </c>
      <c r="J231" t="s">
        <v>107</v>
      </c>
      <c r="K231">
        <v>1</v>
      </c>
      <c r="L231">
        <v>0</v>
      </c>
      <c r="N231" t="s">
        <v>108</v>
      </c>
    </row>
    <row r="232" spans="1:15">
      <c r="A232">
        <v>5</v>
      </c>
      <c r="F232">
        <v>25</v>
      </c>
      <c r="G232" t="s">
        <v>105</v>
      </c>
      <c r="H232" t="s">
        <v>164</v>
      </c>
      <c r="I232" t="s">
        <v>261</v>
      </c>
      <c r="J232" t="s">
        <v>107</v>
      </c>
      <c r="K232">
        <v>1</v>
      </c>
      <c r="L232">
        <v>0</v>
      </c>
      <c r="N232" t="s">
        <v>108</v>
      </c>
    </row>
    <row r="233" spans="1:15">
      <c r="A233">
        <v>5</v>
      </c>
      <c r="F233">
        <v>26</v>
      </c>
      <c r="G233" t="s">
        <v>105</v>
      </c>
      <c r="H233" t="s">
        <v>165</v>
      </c>
      <c r="I233" t="s">
        <v>261</v>
      </c>
      <c r="J233" t="s">
        <v>107</v>
      </c>
      <c r="K233">
        <v>1</v>
      </c>
      <c r="L233">
        <v>0</v>
      </c>
      <c r="N233" t="s">
        <v>113</v>
      </c>
    </row>
    <row r="234" spans="1:15">
      <c r="A234">
        <v>5</v>
      </c>
      <c r="F234">
        <v>27</v>
      </c>
      <c r="G234" t="s">
        <v>259</v>
      </c>
      <c r="H234" t="s">
        <v>166</v>
      </c>
      <c r="I234" t="s">
        <v>261</v>
      </c>
      <c r="J234" t="s">
        <v>103</v>
      </c>
      <c r="K234">
        <v>0</v>
      </c>
      <c r="L234">
        <v>0</v>
      </c>
      <c r="N234" t="s">
        <v>104</v>
      </c>
    </row>
    <row r="235" spans="1:15">
      <c r="A235">
        <v>5</v>
      </c>
      <c r="F235">
        <v>28</v>
      </c>
      <c r="G235" t="s">
        <v>105</v>
      </c>
      <c r="H235" t="s">
        <v>167</v>
      </c>
      <c r="I235" t="s">
        <v>261</v>
      </c>
      <c r="J235" t="s">
        <v>107</v>
      </c>
      <c r="K235">
        <v>1</v>
      </c>
      <c r="L235">
        <v>0</v>
      </c>
      <c r="N235" t="s">
        <v>113</v>
      </c>
    </row>
    <row r="236" spans="1:15">
      <c r="A236">
        <v>5</v>
      </c>
      <c r="F236">
        <v>2</v>
      </c>
      <c r="G236" t="s">
        <v>259</v>
      </c>
      <c r="H236" t="s">
        <v>260</v>
      </c>
      <c r="I236" t="s">
        <v>168</v>
      </c>
      <c r="J236" t="s">
        <v>230</v>
      </c>
      <c r="K236">
        <v>0</v>
      </c>
      <c r="N236" t="s">
        <v>104</v>
      </c>
    </row>
    <row r="237" spans="1:15">
      <c r="A237">
        <v>5</v>
      </c>
      <c r="F237">
        <v>3</v>
      </c>
      <c r="G237" t="s">
        <v>105</v>
      </c>
      <c r="H237" t="s">
        <v>106</v>
      </c>
      <c r="I237" t="s">
        <v>168</v>
      </c>
      <c r="J237" t="s">
        <v>229</v>
      </c>
      <c r="K237">
        <v>1</v>
      </c>
      <c r="L237">
        <v>1</v>
      </c>
      <c r="N237" t="s">
        <v>108</v>
      </c>
      <c r="O237">
        <v>1</v>
      </c>
    </row>
    <row r="238" spans="1:15">
      <c r="A238">
        <v>5</v>
      </c>
      <c r="F238">
        <v>5</v>
      </c>
      <c r="G238" t="s">
        <v>105</v>
      </c>
      <c r="H238" t="s">
        <v>109</v>
      </c>
      <c r="I238" t="s">
        <v>168</v>
      </c>
      <c r="J238" t="s">
        <v>229</v>
      </c>
      <c r="K238">
        <v>1</v>
      </c>
      <c r="L238">
        <v>1</v>
      </c>
      <c r="N238" t="s">
        <v>108</v>
      </c>
      <c r="O238">
        <v>1</v>
      </c>
    </row>
    <row r="239" spans="1:15">
      <c r="A239">
        <v>5</v>
      </c>
      <c r="F239">
        <v>6</v>
      </c>
      <c r="G239" t="s">
        <v>105</v>
      </c>
      <c r="H239" t="s">
        <v>110</v>
      </c>
      <c r="I239" t="s">
        <v>168</v>
      </c>
      <c r="J239" t="s">
        <v>229</v>
      </c>
      <c r="K239">
        <v>1</v>
      </c>
      <c r="L239">
        <v>1</v>
      </c>
      <c r="N239" t="s">
        <v>108</v>
      </c>
      <c r="O239">
        <v>1</v>
      </c>
    </row>
    <row r="240" spans="1:15">
      <c r="A240">
        <v>5</v>
      </c>
      <c r="F240">
        <v>7</v>
      </c>
      <c r="G240" t="s">
        <v>259</v>
      </c>
      <c r="H240" t="s">
        <v>111</v>
      </c>
      <c r="I240" t="s">
        <v>168</v>
      </c>
      <c r="J240" t="s">
        <v>230</v>
      </c>
      <c r="K240">
        <v>0</v>
      </c>
      <c r="N240" t="s">
        <v>104</v>
      </c>
    </row>
    <row r="241" spans="1:15">
      <c r="A241">
        <v>5</v>
      </c>
      <c r="F241">
        <v>8</v>
      </c>
      <c r="G241" t="s">
        <v>105</v>
      </c>
      <c r="H241" t="s">
        <v>112</v>
      </c>
      <c r="I241" t="s">
        <v>168</v>
      </c>
      <c r="J241" t="s">
        <v>98</v>
      </c>
      <c r="K241">
        <v>1</v>
      </c>
      <c r="N241" t="s">
        <v>113</v>
      </c>
    </row>
    <row r="242" spans="1:15">
      <c r="A242">
        <v>5</v>
      </c>
      <c r="F242">
        <v>9</v>
      </c>
      <c r="G242" t="s">
        <v>105</v>
      </c>
      <c r="H242" t="s">
        <v>19</v>
      </c>
      <c r="I242" t="s">
        <v>168</v>
      </c>
      <c r="J242" t="s">
        <v>231</v>
      </c>
      <c r="K242">
        <v>1</v>
      </c>
      <c r="L242">
        <v>1</v>
      </c>
      <c r="N242" t="s">
        <v>108</v>
      </c>
      <c r="O242">
        <v>1</v>
      </c>
    </row>
    <row r="243" spans="1:15">
      <c r="A243">
        <v>5</v>
      </c>
      <c r="F243">
        <v>10</v>
      </c>
      <c r="G243" t="s">
        <v>259</v>
      </c>
      <c r="H243" t="s">
        <v>183</v>
      </c>
      <c r="I243" t="s">
        <v>168</v>
      </c>
      <c r="J243" t="s">
        <v>230</v>
      </c>
      <c r="K243">
        <v>0</v>
      </c>
      <c r="N243" t="s">
        <v>104</v>
      </c>
    </row>
    <row r="244" spans="1:15">
      <c r="A244">
        <v>5</v>
      </c>
      <c r="F244">
        <v>11</v>
      </c>
      <c r="G244" t="s">
        <v>105</v>
      </c>
      <c r="H244" t="s">
        <v>184</v>
      </c>
      <c r="I244" t="s">
        <v>168</v>
      </c>
      <c r="J244" t="s">
        <v>231</v>
      </c>
      <c r="K244">
        <v>1</v>
      </c>
      <c r="L244">
        <v>1</v>
      </c>
      <c r="N244" t="s">
        <v>108</v>
      </c>
      <c r="O244">
        <v>1</v>
      </c>
    </row>
    <row r="245" spans="1:15">
      <c r="A245">
        <v>5</v>
      </c>
      <c r="F245">
        <v>12</v>
      </c>
      <c r="G245" t="s">
        <v>105</v>
      </c>
      <c r="H245" t="s">
        <v>185</v>
      </c>
      <c r="I245" t="s">
        <v>168</v>
      </c>
      <c r="J245" t="s">
        <v>98</v>
      </c>
      <c r="K245">
        <v>1</v>
      </c>
      <c r="N245" t="s">
        <v>113</v>
      </c>
    </row>
    <row r="246" spans="1:15">
      <c r="A246">
        <v>5</v>
      </c>
      <c r="F246">
        <v>13</v>
      </c>
      <c r="G246" t="s">
        <v>105</v>
      </c>
      <c r="H246" t="s">
        <v>186</v>
      </c>
      <c r="I246" t="s">
        <v>168</v>
      </c>
      <c r="J246" t="s">
        <v>98</v>
      </c>
      <c r="K246">
        <v>1</v>
      </c>
      <c r="L246">
        <v>1</v>
      </c>
      <c r="N246" t="s">
        <v>108</v>
      </c>
    </row>
    <row r="247" spans="1:15">
      <c r="A247">
        <v>5</v>
      </c>
      <c r="F247">
        <v>14</v>
      </c>
      <c r="G247" t="s">
        <v>259</v>
      </c>
      <c r="H247" t="s">
        <v>152</v>
      </c>
      <c r="I247" t="s">
        <v>168</v>
      </c>
      <c r="J247" t="s">
        <v>230</v>
      </c>
      <c r="K247">
        <v>0</v>
      </c>
      <c r="N247" t="s">
        <v>104</v>
      </c>
    </row>
    <row r="248" spans="1:15">
      <c r="A248">
        <v>5</v>
      </c>
      <c r="F248">
        <v>15</v>
      </c>
      <c r="G248" t="s">
        <v>105</v>
      </c>
      <c r="H248" t="s">
        <v>154</v>
      </c>
      <c r="I248" t="s">
        <v>168</v>
      </c>
      <c r="J248" t="s">
        <v>254</v>
      </c>
      <c r="K248">
        <v>1</v>
      </c>
      <c r="M248">
        <v>1</v>
      </c>
      <c r="N248" t="s">
        <v>113</v>
      </c>
      <c r="O248">
        <v>1</v>
      </c>
    </row>
    <row r="249" spans="1:15">
      <c r="A249">
        <v>5</v>
      </c>
      <c r="F249">
        <v>16</v>
      </c>
      <c r="G249" t="s">
        <v>259</v>
      </c>
      <c r="H249" t="s">
        <v>155</v>
      </c>
      <c r="I249" t="s">
        <v>168</v>
      </c>
      <c r="J249" t="s">
        <v>230</v>
      </c>
      <c r="K249">
        <v>0</v>
      </c>
      <c r="N249" t="s">
        <v>104</v>
      </c>
    </row>
    <row r="250" spans="1:15">
      <c r="A250">
        <v>5</v>
      </c>
      <c r="F250">
        <v>17</v>
      </c>
      <c r="G250" t="s">
        <v>105</v>
      </c>
      <c r="H250" t="s">
        <v>156</v>
      </c>
      <c r="I250" t="s">
        <v>168</v>
      </c>
      <c r="J250" t="s">
        <v>98</v>
      </c>
      <c r="K250">
        <v>1</v>
      </c>
      <c r="N250" t="s">
        <v>113</v>
      </c>
    </row>
    <row r="251" spans="1:15">
      <c r="A251">
        <v>5</v>
      </c>
      <c r="F251">
        <v>18</v>
      </c>
      <c r="G251" t="s">
        <v>105</v>
      </c>
      <c r="H251" t="s">
        <v>157</v>
      </c>
      <c r="I251" t="s">
        <v>168</v>
      </c>
      <c r="J251" t="s">
        <v>231</v>
      </c>
      <c r="K251">
        <v>1</v>
      </c>
      <c r="L251">
        <v>1</v>
      </c>
      <c r="N251" t="s">
        <v>108</v>
      </c>
      <c r="O251">
        <v>1</v>
      </c>
    </row>
    <row r="252" spans="1:15">
      <c r="A252">
        <v>5</v>
      </c>
      <c r="F252">
        <v>19</v>
      </c>
      <c r="G252" t="s">
        <v>105</v>
      </c>
      <c r="H252" t="s">
        <v>158</v>
      </c>
      <c r="I252" t="s">
        <v>168</v>
      </c>
      <c r="J252" t="s">
        <v>98</v>
      </c>
      <c r="K252">
        <v>1</v>
      </c>
      <c r="N252" t="s">
        <v>113</v>
      </c>
    </row>
    <row r="253" spans="1:15">
      <c r="A253">
        <v>5</v>
      </c>
      <c r="F253">
        <v>20</v>
      </c>
      <c r="G253" t="s">
        <v>105</v>
      </c>
      <c r="H253" t="s">
        <v>159</v>
      </c>
      <c r="I253" t="s">
        <v>168</v>
      </c>
      <c r="J253" t="s">
        <v>98</v>
      </c>
      <c r="K253">
        <v>1</v>
      </c>
      <c r="N253" t="s">
        <v>113</v>
      </c>
    </row>
    <row r="254" spans="1:15">
      <c r="A254">
        <v>5</v>
      </c>
      <c r="F254">
        <v>21</v>
      </c>
      <c r="G254" t="s">
        <v>259</v>
      </c>
      <c r="H254" t="s">
        <v>160</v>
      </c>
      <c r="I254" t="s">
        <v>168</v>
      </c>
      <c r="J254" t="s">
        <v>230</v>
      </c>
      <c r="K254">
        <v>0</v>
      </c>
      <c r="N254" t="s">
        <v>104</v>
      </c>
    </row>
    <row r="255" spans="1:15">
      <c r="A255">
        <v>5</v>
      </c>
      <c r="F255">
        <v>22</v>
      </c>
      <c r="G255" t="s">
        <v>259</v>
      </c>
      <c r="H255" t="s">
        <v>161</v>
      </c>
      <c r="I255" t="s">
        <v>168</v>
      </c>
      <c r="J255" t="s">
        <v>230</v>
      </c>
      <c r="K255">
        <v>0</v>
      </c>
      <c r="N255" t="s">
        <v>104</v>
      </c>
    </row>
    <row r="256" spans="1:15">
      <c r="A256">
        <v>5</v>
      </c>
      <c r="F256">
        <v>23</v>
      </c>
      <c r="G256" t="s">
        <v>259</v>
      </c>
      <c r="H256" t="s">
        <v>162</v>
      </c>
      <c r="I256" t="s">
        <v>168</v>
      </c>
      <c r="J256" t="s">
        <v>230</v>
      </c>
      <c r="K256">
        <v>0</v>
      </c>
      <c r="N256" t="s">
        <v>104</v>
      </c>
    </row>
    <row r="257" spans="1:15">
      <c r="A257">
        <v>5</v>
      </c>
      <c r="F257">
        <v>24</v>
      </c>
      <c r="G257" t="s">
        <v>105</v>
      </c>
      <c r="H257" t="s">
        <v>163</v>
      </c>
      <c r="I257" t="s">
        <v>168</v>
      </c>
      <c r="J257" t="s">
        <v>231</v>
      </c>
      <c r="K257">
        <v>1</v>
      </c>
      <c r="L257">
        <v>1</v>
      </c>
      <c r="N257" t="s">
        <v>108</v>
      </c>
      <c r="O257">
        <v>1</v>
      </c>
    </row>
    <row r="258" spans="1:15">
      <c r="A258">
        <v>5</v>
      </c>
      <c r="F258">
        <v>25</v>
      </c>
      <c r="G258" t="s">
        <v>105</v>
      </c>
      <c r="H258" t="s">
        <v>164</v>
      </c>
      <c r="I258" t="s">
        <v>168</v>
      </c>
      <c r="J258" t="s">
        <v>231</v>
      </c>
      <c r="K258">
        <v>1</v>
      </c>
      <c r="L258">
        <v>1</v>
      </c>
      <c r="N258" t="s">
        <v>108</v>
      </c>
      <c r="O258">
        <v>1</v>
      </c>
    </row>
    <row r="259" spans="1:15">
      <c r="A259">
        <v>5</v>
      </c>
      <c r="F259">
        <v>26</v>
      </c>
      <c r="G259" t="s">
        <v>105</v>
      </c>
      <c r="H259" t="s">
        <v>165</v>
      </c>
      <c r="I259" t="s">
        <v>168</v>
      </c>
      <c r="J259" t="s">
        <v>231</v>
      </c>
      <c r="K259">
        <v>1</v>
      </c>
      <c r="L259">
        <v>1</v>
      </c>
      <c r="N259" t="s">
        <v>113</v>
      </c>
      <c r="O259">
        <v>1</v>
      </c>
    </row>
    <row r="260" spans="1:15">
      <c r="A260">
        <v>5</v>
      </c>
      <c r="F260">
        <v>27</v>
      </c>
      <c r="G260" t="s">
        <v>259</v>
      </c>
      <c r="H260" t="s">
        <v>166</v>
      </c>
      <c r="I260" t="s">
        <v>168</v>
      </c>
      <c r="J260" t="s">
        <v>230</v>
      </c>
      <c r="K260">
        <v>0</v>
      </c>
      <c r="N260" t="s">
        <v>104</v>
      </c>
    </row>
    <row r="261" spans="1:15">
      <c r="A261">
        <v>5</v>
      </c>
      <c r="F261">
        <v>28</v>
      </c>
      <c r="G261" t="s">
        <v>105</v>
      </c>
      <c r="H261" t="s">
        <v>167</v>
      </c>
      <c r="I261" t="s">
        <v>168</v>
      </c>
      <c r="J261" t="s">
        <v>231</v>
      </c>
      <c r="K261">
        <v>1</v>
      </c>
      <c r="L261">
        <v>1</v>
      </c>
      <c r="N261" t="s">
        <v>113</v>
      </c>
      <c r="O261">
        <v>1</v>
      </c>
    </row>
    <row r="262" spans="1:15">
      <c r="A262">
        <v>6</v>
      </c>
      <c r="B262" t="s">
        <v>223</v>
      </c>
      <c r="F262">
        <v>2</v>
      </c>
      <c r="G262" t="s">
        <v>259</v>
      </c>
      <c r="H262" t="s">
        <v>260</v>
      </c>
      <c r="I262" t="s">
        <v>261</v>
      </c>
      <c r="J262" t="s">
        <v>103</v>
      </c>
      <c r="K262">
        <v>0</v>
      </c>
      <c r="L262">
        <v>0</v>
      </c>
      <c r="N262" t="s">
        <v>104</v>
      </c>
    </row>
    <row r="263" spans="1:15">
      <c r="A263">
        <v>6</v>
      </c>
      <c r="F263">
        <v>3</v>
      </c>
      <c r="G263" t="s">
        <v>105</v>
      </c>
      <c r="H263" t="s">
        <v>106</v>
      </c>
      <c r="I263" t="s">
        <v>261</v>
      </c>
      <c r="J263" t="s">
        <v>107</v>
      </c>
      <c r="K263">
        <v>1</v>
      </c>
      <c r="L263">
        <v>0</v>
      </c>
      <c r="N263" t="s">
        <v>108</v>
      </c>
    </row>
    <row r="264" spans="1:15">
      <c r="A264">
        <v>6</v>
      </c>
      <c r="F264">
        <v>5</v>
      </c>
      <c r="G264" t="s">
        <v>105</v>
      </c>
      <c r="H264" t="s">
        <v>109</v>
      </c>
      <c r="I264" t="s">
        <v>261</v>
      </c>
      <c r="J264" t="s">
        <v>107</v>
      </c>
      <c r="K264">
        <v>1</v>
      </c>
      <c r="L264">
        <v>0</v>
      </c>
      <c r="N264" t="s">
        <v>108</v>
      </c>
    </row>
    <row r="265" spans="1:15">
      <c r="A265">
        <v>6</v>
      </c>
      <c r="F265">
        <v>6</v>
      </c>
      <c r="G265" t="s">
        <v>105</v>
      </c>
      <c r="H265" t="s">
        <v>110</v>
      </c>
      <c r="I265" t="s">
        <v>261</v>
      </c>
      <c r="J265" t="s">
        <v>107</v>
      </c>
      <c r="K265">
        <v>1</v>
      </c>
      <c r="L265">
        <v>0</v>
      </c>
      <c r="N265" t="s">
        <v>108</v>
      </c>
    </row>
    <row r="266" spans="1:15">
      <c r="A266">
        <v>6</v>
      </c>
      <c r="F266">
        <v>7</v>
      </c>
      <c r="G266" t="s">
        <v>259</v>
      </c>
      <c r="H266" t="s">
        <v>111</v>
      </c>
      <c r="I266" t="s">
        <v>261</v>
      </c>
      <c r="J266" t="s">
        <v>103</v>
      </c>
      <c r="K266">
        <v>0</v>
      </c>
      <c r="L266">
        <v>0</v>
      </c>
      <c r="N266" t="s">
        <v>104</v>
      </c>
    </row>
    <row r="267" spans="1:15">
      <c r="A267">
        <v>6</v>
      </c>
      <c r="F267">
        <v>8</v>
      </c>
      <c r="G267" t="s">
        <v>105</v>
      </c>
      <c r="H267" t="s">
        <v>112</v>
      </c>
      <c r="I267" t="s">
        <v>261</v>
      </c>
      <c r="J267" t="s">
        <v>107</v>
      </c>
      <c r="K267">
        <v>1</v>
      </c>
      <c r="L267">
        <v>0</v>
      </c>
      <c r="N267" t="s">
        <v>113</v>
      </c>
    </row>
    <row r="268" spans="1:15">
      <c r="A268">
        <v>6</v>
      </c>
      <c r="F268">
        <v>9</v>
      </c>
      <c r="G268" t="s">
        <v>105</v>
      </c>
      <c r="H268" t="s">
        <v>19</v>
      </c>
      <c r="I268" t="s">
        <v>261</v>
      </c>
      <c r="J268" t="s">
        <v>107</v>
      </c>
      <c r="K268">
        <v>1</v>
      </c>
      <c r="L268">
        <v>0</v>
      </c>
      <c r="N268" t="s">
        <v>108</v>
      </c>
    </row>
    <row r="269" spans="1:15">
      <c r="A269">
        <v>6</v>
      </c>
      <c r="F269">
        <v>10</v>
      </c>
      <c r="G269" t="s">
        <v>259</v>
      </c>
      <c r="H269" t="s">
        <v>183</v>
      </c>
      <c r="I269" t="s">
        <v>261</v>
      </c>
      <c r="J269" t="s">
        <v>103</v>
      </c>
      <c r="K269">
        <v>0</v>
      </c>
      <c r="L269">
        <v>0</v>
      </c>
      <c r="N269" t="s">
        <v>104</v>
      </c>
    </row>
    <row r="270" spans="1:15">
      <c r="A270">
        <v>6</v>
      </c>
      <c r="F270">
        <v>11</v>
      </c>
      <c r="G270" t="s">
        <v>105</v>
      </c>
      <c r="H270" t="s">
        <v>184</v>
      </c>
      <c r="I270" t="s">
        <v>261</v>
      </c>
      <c r="J270" t="s">
        <v>107</v>
      </c>
      <c r="K270">
        <v>1</v>
      </c>
      <c r="L270">
        <v>0</v>
      </c>
      <c r="N270" t="s">
        <v>108</v>
      </c>
    </row>
    <row r="271" spans="1:15">
      <c r="A271">
        <v>6</v>
      </c>
      <c r="F271">
        <v>12</v>
      </c>
      <c r="G271" t="s">
        <v>105</v>
      </c>
      <c r="H271" t="s">
        <v>185</v>
      </c>
      <c r="I271" t="s">
        <v>261</v>
      </c>
      <c r="J271" t="s">
        <v>107</v>
      </c>
      <c r="K271">
        <v>1</v>
      </c>
      <c r="L271">
        <v>0</v>
      </c>
      <c r="N271" t="s">
        <v>113</v>
      </c>
    </row>
    <row r="272" spans="1:15">
      <c r="A272">
        <v>6</v>
      </c>
      <c r="F272">
        <v>13</v>
      </c>
      <c r="G272" t="s">
        <v>105</v>
      </c>
      <c r="H272" t="s">
        <v>186</v>
      </c>
      <c r="I272" t="s">
        <v>261</v>
      </c>
      <c r="J272" t="s">
        <v>107</v>
      </c>
      <c r="K272">
        <v>1</v>
      </c>
      <c r="L272">
        <v>0</v>
      </c>
      <c r="N272" t="s">
        <v>108</v>
      </c>
    </row>
    <row r="273" spans="1:14">
      <c r="A273">
        <v>6</v>
      </c>
      <c r="F273">
        <v>14</v>
      </c>
      <c r="G273" t="s">
        <v>259</v>
      </c>
      <c r="H273" t="s">
        <v>152</v>
      </c>
      <c r="I273" t="s">
        <v>261</v>
      </c>
      <c r="J273" t="s">
        <v>153</v>
      </c>
      <c r="K273">
        <v>0</v>
      </c>
      <c r="L273">
        <v>0</v>
      </c>
      <c r="N273" t="s">
        <v>104</v>
      </c>
    </row>
    <row r="274" spans="1:14">
      <c r="A274">
        <v>6</v>
      </c>
      <c r="F274">
        <v>15</v>
      </c>
      <c r="G274" t="s">
        <v>105</v>
      </c>
      <c r="H274" t="s">
        <v>154</v>
      </c>
      <c r="I274" t="s">
        <v>261</v>
      </c>
      <c r="J274" t="s">
        <v>107</v>
      </c>
      <c r="K274">
        <v>1</v>
      </c>
      <c r="L274">
        <v>0</v>
      </c>
      <c r="N274" t="s">
        <v>113</v>
      </c>
    </row>
    <row r="275" spans="1:14">
      <c r="A275">
        <v>6</v>
      </c>
      <c r="F275">
        <v>16</v>
      </c>
      <c r="G275" t="s">
        <v>259</v>
      </c>
      <c r="H275" t="s">
        <v>155</v>
      </c>
      <c r="I275" t="s">
        <v>261</v>
      </c>
      <c r="J275" t="s">
        <v>103</v>
      </c>
      <c r="K275">
        <v>0</v>
      </c>
      <c r="L275">
        <v>0</v>
      </c>
      <c r="N275" t="s">
        <v>104</v>
      </c>
    </row>
    <row r="276" spans="1:14">
      <c r="A276">
        <v>6</v>
      </c>
      <c r="F276">
        <v>17</v>
      </c>
      <c r="G276" t="s">
        <v>105</v>
      </c>
      <c r="H276" t="s">
        <v>156</v>
      </c>
      <c r="I276" t="s">
        <v>261</v>
      </c>
      <c r="J276" t="s">
        <v>107</v>
      </c>
      <c r="K276">
        <v>1</v>
      </c>
      <c r="L276">
        <v>0</v>
      </c>
      <c r="N276" t="s">
        <v>113</v>
      </c>
    </row>
    <row r="277" spans="1:14">
      <c r="A277">
        <v>6</v>
      </c>
      <c r="F277">
        <v>18</v>
      </c>
      <c r="G277" t="s">
        <v>105</v>
      </c>
      <c r="H277" t="s">
        <v>157</v>
      </c>
      <c r="I277" t="s">
        <v>261</v>
      </c>
      <c r="J277" t="s">
        <v>107</v>
      </c>
      <c r="K277">
        <v>1</v>
      </c>
      <c r="L277">
        <v>0</v>
      </c>
      <c r="N277" t="s">
        <v>108</v>
      </c>
    </row>
    <row r="278" spans="1:14">
      <c r="A278">
        <v>6</v>
      </c>
      <c r="F278">
        <v>19</v>
      </c>
      <c r="G278" t="s">
        <v>105</v>
      </c>
      <c r="H278" t="s">
        <v>158</v>
      </c>
      <c r="I278" t="s">
        <v>261</v>
      </c>
      <c r="J278" t="s">
        <v>107</v>
      </c>
      <c r="K278">
        <v>1</v>
      </c>
      <c r="L278">
        <v>0</v>
      </c>
      <c r="N278" t="s">
        <v>113</v>
      </c>
    </row>
    <row r="279" spans="1:14">
      <c r="A279">
        <v>6</v>
      </c>
      <c r="F279">
        <v>20</v>
      </c>
      <c r="G279" t="s">
        <v>105</v>
      </c>
      <c r="H279" t="s">
        <v>159</v>
      </c>
      <c r="I279" t="s">
        <v>261</v>
      </c>
      <c r="J279" t="s">
        <v>107</v>
      </c>
      <c r="K279">
        <v>1</v>
      </c>
      <c r="L279">
        <v>0</v>
      </c>
      <c r="N279" t="s">
        <v>113</v>
      </c>
    </row>
    <row r="280" spans="1:14">
      <c r="A280">
        <v>6</v>
      </c>
      <c r="F280">
        <v>21</v>
      </c>
      <c r="G280" t="s">
        <v>259</v>
      </c>
      <c r="H280" t="s">
        <v>160</v>
      </c>
      <c r="I280" t="s">
        <v>261</v>
      </c>
      <c r="J280" t="s">
        <v>153</v>
      </c>
      <c r="K280">
        <v>0</v>
      </c>
      <c r="L280">
        <v>0</v>
      </c>
      <c r="N280" t="s">
        <v>104</v>
      </c>
    </row>
    <row r="281" spans="1:14">
      <c r="A281">
        <v>6</v>
      </c>
      <c r="F281">
        <v>22</v>
      </c>
      <c r="G281" t="s">
        <v>259</v>
      </c>
      <c r="H281" t="s">
        <v>161</v>
      </c>
      <c r="I281" t="s">
        <v>261</v>
      </c>
      <c r="J281" t="s">
        <v>103</v>
      </c>
      <c r="K281">
        <v>0</v>
      </c>
      <c r="L281">
        <v>0</v>
      </c>
      <c r="N281" t="s">
        <v>104</v>
      </c>
    </row>
    <row r="282" spans="1:14">
      <c r="A282">
        <v>6</v>
      </c>
      <c r="F282">
        <v>23</v>
      </c>
      <c r="G282" t="s">
        <v>259</v>
      </c>
      <c r="H282" t="s">
        <v>162</v>
      </c>
      <c r="I282" t="s">
        <v>261</v>
      </c>
      <c r="J282" t="s">
        <v>103</v>
      </c>
      <c r="K282">
        <v>0</v>
      </c>
      <c r="L282">
        <v>0</v>
      </c>
      <c r="N282" t="s">
        <v>104</v>
      </c>
    </row>
    <row r="283" spans="1:14">
      <c r="A283">
        <v>6</v>
      </c>
      <c r="F283">
        <v>24</v>
      </c>
      <c r="G283" t="s">
        <v>105</v>
      </c>
      <c r="H283" t="s">
        <v>163</v>
      </c>
      <c r="I283" t="s">
        <v>261</v>
      </c>
      <c r="J283" t="s">
        <v>107</v>
      </c>
      <c r="K283">
        <v>1</v>
      </c>
      <c r="L283">
        <v>0</v>
      </c>
      <c r="N283" t="s">
        <v>108</v>
      </c>
    </row>
    <row r="284" spans="1:14">
      <c r="A284">
        <v>6</v>
      </c>
      <c r="F284">
        <v>25</v>
      </c>
      <c r="G284" t="s">
        <v>105</v>
      </c>
      <c r="H284" t="s">
        <v>164</v>
      </c>
      <c r="I284" t="s">
        <v>261</v>
      </c>
      <c r="J284" t="s">
        <v>107</v>
      </c>
      <c r="K284">
        <v>1</v>
      </c>
      <c r="L284">
        <v>0</v>
      </c>
      <c r="N284" t="s">
        <v>108</v>
      </c>
    </row>
    <row r="285" spans="1:14">
      <c r="A285">
        <v>6</v>
      </c>
      <c r="F285">
        <v>26</v>
      </c>
      <c r="G285" t="s">
        <v>105</v>
      </c>
      <c r="H285" t="s">
        <v>165</v>
      </c>
      <c r="I285" t="s">
        <v>261</v>
      </c>
      <c r="J285" t="s">
        <v>107</v>
      </c>
      <c r="K285">
        <v>1</v>
      </c>
      <c r="L285">
        <v>0</v>
      </c>
      <c r="N285" t="s">
        <v>113</v>
      </c>
    </row>
    <row r="286" spans="1:14">
      <c r="A286">
        <v>6</v>
      </c>
      <c r="F286">
        <v>27</v>
      </c>
      <c r="G286" t="s">
        <v>259</v>
      </c>
      <c r="H286" t="s">
        <v>166</v>
      </c>
      <c r="I286" t="s">
        <v>261</v>
      </c>
      <c r="J286" t="s">
        <v>103</v>
      </c>
      <c r="K286">
        <v>0</v>
      </c>
      <c r="L286">
        <v>0</v>
      </c>
      <c r="N286" t="s">
        <v>104</v>
      </c>
    </row>
    <row r="287" spans="1:14">
      <c r="A287">
        <v>6</v>
      </c>
      <c r="F287">
        <v>28</v>
      </c>
      <c r="G287" t="s">
        <v>105</v>
      </c>
      <c r="H287" t="s">
        <v>167</v>
      </c>
      <c r="I287" t="s">
        <v>261</v>
      </c>
      <c r="J287" t="s">
        <v>107</v>
      </c>
      <c r="K287">
        <v>1</v>
      </c>
      <c r="L287">
        <v>0</v>
      </c>
      <c r="N287" t="s">
        <v>113</v>
      </c>
    </row>
    <row r="288" spans="1:14">
      <c r="A288">
        <v>6</v>
      </c>
      <c r="F288">
        <v>2</v>
      </c>
      <c r="G288" t="s">
        <v>259</v>
      </c>
      <c r="H288" t="s">
        <v>260</v>
      </c>
      <c r="I288" t="s">
        <v>168</v>
      </c>
      <c r="J288" t="s">
        <v>230</v>
      </c>
      <c r="K288">
        <v>0</v>
      </c>
      <c r="N288" t="s">
        <v>104</v>
      </c>
    </row>
    <row r="289" spans="1:14">
      <c r="A289">
        <v>6</v>
      </c>
      <c r="F289">
        <v>3</v>
      </c>
      <c r="G289" t="s">
        <v>105</v>
      </c>
      <c r="H289" t="s">
        <v>106</v>
      </c>
      <c r="I289" t="s">
        <v>168</v>
      </c>
      <c r="J289" t="s">
        <v>229</v>
      </c>
      <c r="K289">
        <v>1</v>
      </c>
      <c r="L289">
        <v>1</v>
      </c>
      <c r="N289" t="s">
        <v>108</v>
      </c>
    </row>
    <row r="290" spans="1:14">
      <c r="A290">
        <v>6</v>
      </c>
      <c r="F290">
        <v>5</v>
      </c>
      <c r="G290" t="s">
        <v>105</v>
      </c>
      <c r="H290" t="s">
        <v>109</v>
      </c>
      <c r="I290" t="s">
        <v>168</v>
      </c>
      <c r="J290" t="s">
        <v>230</v>
      </c>
      <c r="K290">
        <v>1</v>
      </c>
      <c r="M290">
        <v>1</v>
      </c>
      <c r="N290" t="s">
        <v>108</v>
      </c>
    </row>
    <row r="291" spans="1:14">
      <c r="A291">
        <v>6</v>
      </c>
      <c r="F291">
        <v>6</v>
      </c>
      <c r="G291" t="s">
        <v>105</v>
      </c>
      <c r="H291" t="s">
        <v>110</v>
      </c>
      <c r="I291" t="s">
        <v>168</v>
      </c>
      <c r="J291" t="s">
        <v>98</v>
      </c>
      <c r="K291">
        <v>1</v>
      </c>
      <c r="N291" t="s">
        <v>108</v>
      </c>
    </row>
    <row r="292" spans="1:14">
      <c r="A292">
        <v>6</v>
      </c>
      <c r="F292">
        <v>7</v>
      </c>
      <c r="G292" t="s">
        <v>259</v>
      </c>
      <c r="H292" t="s">
        <v>111</v>
      </c>
      <c r="I292" t="s">
        <v>168</v>
      </c>
      <c r="J292" t="s">
        <v>230</v>
      </c>
      <c r="K292">
        <v>0</v>
      </c>
      <c r="N292" t="s">
        <v>104</v>
      </c>
    </row>
    <row r="293" spans="1:14">
      <c r="A293">
        <v>6</v>
      </c>
      <c r="F293">
        <v>8</v>
      </c>
      <c r="G293" t="s">
        <v>105</v>
      </c>
      <c r="H293" t="s">
        <v>112</v>
      </c>
      <c r="I293" t="s">
        <v>168</v>
      </c>
      <c r="J293" t="s">
        <v>98</v>
      </c>
      <c r="K293">
        <v>1</v>
      </c>
      <c r="N293" t="s">
        <v>113</v>
      </c>
    </row>
    <row r="294" spans="1:14">
      <c r="A294">
        <v>6</v>
      </c>
      <c r="F294">
        <v>9</v>
      </c>
      <c r="G294" t="s">
        <v>105</v>
      </c>
      <c r="H294" t="s">
        <v>19</v>
      </c>
      <c r="I294" t="s">
        <v>168</v>
      </c>
      <c r="J294" t="s">
        <v>98</v>
      </c>
      <c r="K294">
        <v>1</v>
      </c>
      <c r="N294" t="s">
        <v>108</v>
      </c>
    </row>
    <row r="295" spans="1:14">
      <c r="A295">
        <v>6</v>
      </c>
      <c r="F295">
        <v>10</v>
      </c>
      <c r="G295" t="s">
        <v>259</v>
      </c>
      <c r="H295" t="s">
        <v>183</v>
      </c>
      <c r="I295" t="s">
        <v>168</v>
      </c>
      <c r="J295" t="s">
        <v>230</v>
      </c>
      <c r="K295">
        <v>0</v>
      </c>
      <c r="N295" t="s">
        <v>104</v>
      </c>
    </row>
    <row r="296" spans="1:14">
      <c r="A296">
        <v>6</v>
      </c>
      <c r="F296">
        <v>11</v>
      </c>
      <c r="G296" t="s">
        <v>105</v>
      </c>
      <c r="H296" t="s">
        <v>184</v>
      </c>
      <c r="I296" t="s">
        <v>168</v>
      </c>
      <c r="J296" t="s">
        <v>98</v>
      </c>
      <c r="K296">
        <v>1</v>
      </c>
      <c r="N296" t="s">
        <v>108</v>
      </c>
    </row>
    <row r="297" spans="1:14">
      <c r="A297">
        <v>6</v>
      </c>
      <c r="F297">
        <v>12</v>
      </c>
      <c r="G297" t="s">
        <v>105</v>
      </c>
      <c r="H297" t="s">
        <v>185</v>
      </c>
      <c r="I297" t="s">
        <v>168</v>
      </c>
      <c r="J297" t="s">
        <v>98</v>
      </c>
      <c r="K297">
        <v>1</v>
      </c>
      <c r="N297" t="s">
        <v>113</v>
      </c>
    </row>
    <row r="298" spans="1:14">
      <c r="A298">
        <v>6</v>
      </c>
      <c r="F298">
        <v>13</v>
      </c>
      <c r="G298" t="s">
        <v>105</v>
      </c>
      <c r="H298" t="s">
        <v>186</v>
      </c>
      <c r="I298" t="s">
        <v>168</v>
      </c>
      <c r="J298" t="s">
        <v>98</v>
      </c>
      <c r="K298">
        <v>1</v>
      </c>
      <c r="N298" t="s">
        <v>108</v>
      </c>
    </row>
    <row r="299" spans="1:14">
      <c r="A299">
        <v>6</v>
      </c>
      <c r="F299">
        <v>14</v>
      </c>
      <c r="G299" t="s">
        <v>259</v>
      </c>
      <c r="H299" t="s">
        <v>152</v>
      </c>
      <c r="I299" t="s">
        <v>168</v>
      </c>
      <c r="J299" t="s">
        <v>230</v>
      </c>
      <c r="K299">
        <v>0</v>
      </c>
      <c r="N299" t="s">
        <v>104</v>
      </c>
    </row>
    <row r="300" spans="1:14">
      <c r="A300">
        <v>6</v>
      </c>
      <c r="F300">
        <v>15</v>
      </c>
      <c r="G300" t="s">
        <v>105</v>
      </c>
      <c r="H300" t="s">
        <v>154</v>
      </c>
      <c r="I300" t="s">
        <v>168</v>
      </c>
      <c r="J300" t="s">
        <v>98</v>
      </c>
      <c r="K300">
        <v>1</v>
      </c>
      <c r="N300" t="s">
        <v>113</v>
      </c>
    </row>
    <row r="301" spans="1:14">
      <c r="A301">
        <v>6</v>
      </c>
      <c r="F301">
        <v>16</v>
      </c>
      <c r="G301" t="s">
        <v>259</v>
      </c>
      <c r="H301" t="s">
        <v>155</v>
      </c>
      <c r="I301" t="s">
        <v>168</v>
      </c>
      <c r="J301" t="s">
        <v>230</v>
      </c>
      <c r="K301">
        <v>0</v>
      </c>
      <c r="N301" t="s">
        <v>104</v>
      </c>
    </row>
    <row r="302" spans="1:14">
      <c r="A302">
        <v>6</v>
      </c>
      <c r="F302">
        <v>17</v>
      </c>
      <c r="G302" t="s">
        <v>105</v>
      </c>
      <c r="H302" t="s">
        <v>156</v>
      </c>
      <c r="I302" t="s">
        <v>168</v>
      </c>
      <c r="J302" t="s">
        <v>98</v>
      </c>
      <c r="K302">
        <v>1</v>
      </c>
      <c r="N302" t="s">
        <v>113</v>
      </c>
    </row>
    <row r="303" spans="1:14">
      <c r="A303">
        <v>6</v>
      </c>
      <c r="F303">
        <v>18</v>
      </c>
      <c r="G303" t="s">
        <v>105</v>
      </c>
      <c r="H303" t="s">
        <v>157</v>
      </c>
      <c r="I303" t="s">
        <v>168</v>
      </c>
      <c r="J303" t="s">
        <v>98</v>
      </c>
      <c r="K303">
        <v>1</v>
      </c>
      <c r="N303" t="s">
        <v>108</v>
      </c>
    </row>
    <row r="304" spans="1:14">
      <c r="A304">
        <v>6</v>
      </c>
      <c r="F304">
        <v>19</v>
      </c>
      <c r="G304" t="s">
        <v>105</v>
      </c>
      <c r="H304" t="s">
        <v>158</v>
      </c>
      <c r="I304" t="s">
        <v>168</v>
      </c>
      <c r="J304" t="s">
        <v>98</v>
      </c>
      <c r="K304">
        <v>1</v>
      </c>
      <c r="N304" t="s">
        <v>113</v>
      </c>
    </row>
    <row r="305" spans="1:14">
      <c r="A305">
        <v>6</v>
      </c>
      <c r="F305">
        <v>20</v>
      </c>
      <c r="G305" t="s">
        <v>105</v>
      </c>
      <c r="H305" t="s">
        <v>159</v>
      </c>
      <c r="I305" t="s">
        <v>168</v>
      </c>
      <c r="J305" t="s">
        <v>98</v>
      </c>
      <c r="K305">
        <v>1</v>
      </c>
      <c r="N305" t="s">
        <v>113</v>
      </c>
    </row>
    <row r="306" spans="1:14">
      <c r="A306">
        <v>6</v>
      </c>
      <c r="F306">
        <v>21</v>
      </c>
      <c r="G306" t="s">
        <v>259</v>
      </c>
      <c r="H306" t="s">
        <v>160</v>
      </c>
      <c r="I306" t="s">
        <v>168</v>
      </c>
      <c r="J306" t="s">
        <v>230</v>
      </c>
      <c r="K306">
        <v>0</v>
      </c>
      <c r="N306" t="s">
        <v>104</v>
      </c>
    </row>
    <row r="307" spans="1:14">
      <c r="A307">
        <v>6</v>
      </c>
      <c r="F307">
        <v>22</v>
      </c>
      <c r="G307" t="s">
        <v>259</v>
      </c>
      <c r="H307" t="s">
        <v>161</v>
      </c>
      <c r="I307" t="s">
        <v>168</v>
      </c>
      <c r="J307" t="s">
        <v>230</v>
      </c>
      <c r="K307">
        <v>0</v>
      </c>
      <c r="N307" t="s">
        <v>104</v>
      </c>
    </row>
    <row r="308" spans="1:14">
      <c r="A308">
        <v>6</v>
      </c>
      <c r="F308">
        <v>23</v>
      </c>
      <c r="G308" t="s">
        <v>259</v>
      </c>
      <c r="H308" t="s">
        <v>162</v>
      </c>
      <c r="I308" t="s">
        <v>168</v>
      </c>
      <c r="J308" t="s">
        <v>230</v>
      </c>
      <c r="K308">
        <v>0</v>
      </c>
      <c r="N308" t="s">
        <v>104</v>
      </c>
    </row>
    <row r="309" spans="1:14">
      <c r="A309">
        <v>6</v>
      </c>
      <c r="F309">
        <v>24</v>
      </c>
      <c r="G309" t="s">
        <v>105</v>
      </c>
      <c r="H309" t="s">
        <v>163</v>
      </c>
      <c r="I309" t="s">
        <v>168</v>
      </c>
      <c r="J309" t="s">
        <v>98</v>
      </c>
      <c r="K309">
        <v>1</v>
      </c>
      <c r="N309" t="s">
        <v>108</v>
      </c>
    </row>
    <row r="310" spans="1:14">
      <c r="A310">
        <v>6</v>
      </c>
      <c r="F310">
        <v>25</v>
      </c>
      <c r="G310" t="s">
        <v>105</v>
      </c>
      <c r="H310" t="s">
        <v>164</v>
      </c>
      <c r="I310" t="s">
        <v>168</v>
      </c>
      <c r="J310" t="s">
        <v>98</v>
      </c>
      <c r="K310">
        <v>1</v>
      </c>
      <c r="N310" t="s">
        <v>108</v>
      </c>
    </row>
    <row r="311" spans="1:14">
      <c r="A311">
        <v>6</v>
      </c>
      <c r="F311">
        <v>26</v>
      </c>
      <c r="G311" t="s">
        <v>105</v>
      </c>
      <c r="H311" t="s">
        <v>165</v>
      </c>
      <c r="I311" t="s">
        <v>168</v>
      </c>
      <c r="J311" t="s">
        <v>98</v>
      </c>
      <c r="K311">
        <v>1</v>
      </c>
      <c r="N311" t="s">
        <v>113</v>
      </c>
    </row>
    <row r="312" spans="1:14">
      <c r="A312">
        <v>6</v>
      </c>
      <c r="F312">
        <v>27</v>
      </c>
      <c r="G312" t="s">
        <v>259</v>
      </c>
      <c r="H312" t="s">
        <v>166</v>
      </c>
      <c r="I312" t="s">
        <v>168</v>
      </c>
      <c r="J312" t="s">
        <v>230</v>
      </c>
      <c r="K312">
        <v>0</v>
      </c>
      <c r="N312" t="s">
        <v>104</v>
      </c>
    </row>
    <row r="313" spans="1:14">
      <c r="A313">
        <v>6</v>
      </c>
      <c r="F313">
        <v>28</v>
      </c>
      <c r="G313" t="s">
        <v>105</v>
      </c>
      <c r="H313" t="s">
        <v>167</v>
      </c>
      <c r="I313" t="s">
        <v>168</v>
      </c>
      <c r="J313" t="s">
        <v>98</v>
      </c>
      <c r="K313">
        <v>1</v>
      </c>
      <c r="N313" t="s">
        <v>113</v>
      </c>
    </row>
    <row r="314" spans="1:14">
      <c r="A314">
        <v>7</v>
      </c>
      <c r="F314">
        <v>2</v>
      </c>
      <c r="G314" t="s">
        <v>259</v>
      </c>
      <c r="H314" t="s">
        <v>260</v>
      </c>
      <c r="I314" t="s">
        <v>227</v>
      </c>
      <c r="J314" t="s">
        <v>103</v>
      </c>
      <c r="K314">
        <v>0</v>
      </c>
      <c r="L314">
        <v>0</v>
      </c>
      <c r="N314" t="s">
        <v>104</v>
      </c>
    </row>
    <row r="315" spans="1:14">
      <c r="A315">
        <v>7</v>
      </c>
      <c r="F315">
        <v>3</v>
      </c>
      <c r="G315" t="s">
        <v>105</v>
      </c>
      <c r="H315" t="s">
        <v>106</v>
      </c>
      <c r="I315" t="s">
        <v>227</v>
      </c>
      <c r="J315" t="s">
        <v>107</v>
      </c>
      <c r="K315">
        <v>1</v>
      </c>
      <c r="L315">
        <v>0</v>
      </c>
      <c r="N315" t="s">
        <v>108</v>
      </c>
    </row>
    <row r="316" spans="1:14">
      <c r="A316">
        <v>7</v>
      </c>
      <c r="F316">
        <v>5</v>
      </c>
      <c r="G316" t="s">
        <v>105</v>
      </c>
      <c r="H316" t="s">
        <v>167</v>
      </c>
      <c r="I316" t="s">
        <v>227</v>
      </c>
      <c r="J316" t="s">
        <v>107</v>
      </c>
      <c r="K316">
        <v>1</v>
      </c>
      <c r="L316">
        <v>0</v>
      </c>
      <c r="N316" t="s">
        <v>113</v>
      </c>
    </row>
    <row r="317" spans="1:14">
      <c r="A317">
        <v>7</v>
      </c>
      <c r="F317">
        <v>6</v>
      </c>
      <c r="G317" t="s">
        <v>259</v>
      </c>
      <c r="H317" t="s">
        <v>166</v>
      </c>
      <c r="I317" t="s">
        <v>227</v>
      </c>
      <c r="J317" t="s">
        <v>103</v>
      </c>
      <c r="K317">
        <v>0</v>
      </c>
      <c r="L317">
        <v>0</v>
      </c>
      <c r="N317" t="s">
        <v>104</v>
      </c>
    </row>
    <row r="318" spans="1:14">
      <c r="A318">
        <v>7</v>
      </c>
      <c r="F318">
        <v>7</v>
      </c>
      <c r="G318" t="s">
        <v>105</v>
      </c>
      <c r="H318" t="s">
        <v>165</v>
      </c>
      <c r="I318" t="s">
        <v>227</v>
      </c>
      <c r="J318" t="s">
        <v>107</v>
      </c>
      <c r="K318">
        <v>1</v>
      </c>
      <c r="L318">
        <v>0</v>
      </c>
      <c r="N318" t="s">
        <v>113</v>
      </c>
    </row>
    <row r="319" spans="1:14">
      <c r="A319">
        <v>7</v>
      </c>
      <c r="F319">
        <v>8</v>
      </c>
      <c r="G319" t="s">
        <v>105</v>
      </c>
      <c r="H319" t="s">
        <v>164</v>
      </c>
      <c r="I319" t="s">
        <v>227</v>
      </c>
      <c r="J319" t="s">
        <v>107</v>
      </c>
      <c r="K319">
        <v>1</v>
      </c>
      <c r="L319">
        <v>0</v>
      </c>
      <c r="N319" t="s">
        <v>108</v>
      </c>
    </row>
    <row r="320" spans="1:14">
      <c r="A320">
        <v>7</v>
      </c>
      <c r="F320">
        <v>9</v>
      </c>
      <c r="G320" t="s">
        <v>105</v>
      </c>
      <c r="H320" t="s">
        <v>163</v>
      </c>
      <c r="I320" t="s">
        <v>227</v>
      </c>
      <c r="J320" t="s">
        <v>107</v>
      </c>
      <c r="K320">
        <v>1</v>
      </c>
      <c r="L320">
        <v>0</v>
      </c>
      <c r="N320" t="s">
        <v>108</v>
      </c>
    </row>
    <row r="321" spans="1:14">
      <c r="A321">
        <v>7</v>
      </c>
      <c r="F321">
        <v>10</v>
      </c>
      <c r="G321" t="s">
        <v>259</v>
      </c>
      <c r="H321" t="s">
        <v>162</v>
      </c>
      <c r="I321" t="s">
        <v>227</v>
      </c>
      <c r="J321" t="s">
        <v>103</v>
      </c>
      <c r="K321">
        <v>0</v>
      </c>
      <c r="L321">
        <v>0</v>
      </c>
      <c r="N321" t="s">
        <v>104</v>
      </c>
    </row>
    <row r="322" spans="1:14">
      <c r="A322">
        <v>7</v>
      </c>
      <c r="F322">
        <v>11</v>
      </c>
      <c r="G322" t="s">
        <v>259</v>
      </c>
      <c r="H322" t="s">
        <v>161</v>
      </c>
      <c r="I322" t="s">
        <v>227</v>
      </c>
      <c r="J322" t="s">
        <v>103</v>
      </c>
      <c r="K322">
        <v>0</v>
      </c>
      <c r="L322">
        <v>0</v>
      </c>
      <c r="N322" t="s">
        <v>104</v>
      </c>
    </row>
    <row r="323" spans="1:14">
      <c r="A323">
        <v>7</v>
      </c>
      <c r="F323">
        <v>12</v>
      </c>
      <c r="G323" t="s">
        <v>259</v>
      </c>
      <c r="H323" t="s">
        <v>160</v>
      </c>
      <c r="I323" t="s">
        <v>227</v>
      </c>
      <c r="J323" t="s">
        <v>103</v>
      </c>
      <c r="K323">
        <v>0</v>
      </c>
      <c r="L323">
        <v>0</v>
      </c>
      <c r="N323" t="s">
        <v>104</v>
      </c>
    </row>
    <row r="324" spans="1:14">
      <c r="A324">
        <v>7</v>
      </c>
      <c r="F324">
        <v>13</v>
      </c>
      <c r="G324" t="s">
        <v>105</v>
      </c>
      <c r="H324" t="s">
        <v>159</v>
      </c>
      <c r="I324" t="s">
        <v>227</v>
      </c>
      <c r="J324" t="s">
        <v>107</v>
      </c>
      <c r="K324">
        <v>1</v>
      </c>
      <c r="L324">
        <v>0</v>
      </c>
      <c r="N324" t="s">
        <v>113</v>
      </c>
    </row>
    <row r="325" spans="1:14">
      <c r="A325">
        <v>7</v>
      </c>
      <c r="F325">
        <v>14</v>
      </c>
      <c r="G325" t="s">
        <v>105</v>
      </c>
      <c r="H325" t="s">
        <v>158</v>
      </c>
      <c r="I325" t="s">
        <v>227</v>
      </c>
      <c r="J325" t="s">
        <v>107</v>
      </c>
      <c r="K325">
        <v>1</v>
      </c>
      <c r="L325">
        <v>0</v>
      </c>
      <c r="N325" t="s">
        <v>113</v>
      </c>
    </row>
    <row r="326" spans="1:14">
      <c r="A326">
        <v>7</v>
      </c>
      <c r="F326">
        <v>15</v>
      </c>
      <c r="G326" t="s">
        <v>105</v>
      </c>
      <c r="H326" t="s">
        <v>157</v>
      </c>
      <c r="I326" t="s">
        <v>227</v>
      </c>
      <c r="J326" t="s">
        <v>107</v>
      </c>
      <c r="K326">
        <v>1</v>
      </c>
      <c r="L326">
        <v>0</v>
      </c>
      <c r="N326" t="s">
        <v>108</v>
      </c>
    </row>
    <row r="327" spans="1:14">
      <c r="A327">
        <v>7</v>
      </c>
      <c r="F327">
        <v>16</v>
      </c>
      <c r="G327" t="s">
        <v>105</v>
      </c>
      <c r="H327" t="s">
        <v>156</v>
      </c>
      <c r="I327" t="s">
        <v>227</v>
      </c>
      <c r="J327" t="s">
        <v>107</v>
      </c>
      <c r="K327">
        <v>1</v>
      </c>
      <c r="L327">
        <v>0</v>
      </c>
      <c r="N327" t="s">
        <v>113</v>
      </c>
    </row>
    <row r="328" spans="1:14">
      <c r="A328">
        <v>7</v>
      </c>
      <c r="F328">
        <v>17</v>
      </c>
      <c r="G328" t="s">
        <v>259</v>
      </c>
      <c r="H328" t="s">
        <v>155</v>
      </c>
      <c r="I328" t="s">
        <v>227</v>
      </c>
      <c r="J328" t="s">
        <v>103</v>
      </c>
      <c r="K328">
        <v>0</v>
      </c>
      <c r="L328">
        <v>0</v>
      </c>
      <c r="N328" t="s">
        <v>104</v>
      </c>
    </row>
    <row r="329" spans="1:14">
      <c r="A329">
        <v>7</v>
      </c>
      <c r="F329">
        <v>18</v>
      </c>
      <c r="G329" t="s">
        <v>105</v>
      </c>
      <c r="H329" t="s">
        <v>154</v>
      </c>
      <c r="I329" t="s">
        <v>227</v>
      </c>
      <c r="J329" t="s">
        <v>103</v>
      </c>
      <c r="K329">
        <v>0</v>
      </c>
      <c r="L329">
        <v>0</v>
      </c>
      <c r="N329" t="s">
        <v>113</v>
      </c>
    </row>
    <row r="330" spans="1:14">
      <c r="A330">
        <v>7</v>
      </c>
      <c r="F330">
        <v>19</v>
      </c>
      <c r="G330" t="s">
        <v>259</v>
      </c>
      <c r="H330" t="s">
        <v>152</v>
      </c>
      <c r="I330" t="s">
        <v>227</v>
      </c>
      <c r="J330" t="s">
        <v>103</v>
      </c>
      <c r="K330">
        <v>0</v>
      </c>
      <c r="L330">
        <v>0</v>
      </c>
      <c r="N330" t="s">
        <v>104</v>
      </c>
    </row>
    <row r="331" spans="1:14">
      <c r="A331">
        <v>7</v>
      </c>
      <c r="F331">
        <v>20</v>
      </c>
      <c r="G331" t="s">
        <v>105</v>
      </c>
      <c r="H331" t="s">
        <v>186</v>
      </c>
      <c r="I331" t="s">
        <v>227</v>
      </c>
      <c r="J331" t="s">
        <v>107</v>
      </c>
      <c r="K331">
        <v>1</v>
      </c>
      <c r="L331">
        <v>0</v>
      </c>
      <c r="N331" t="s">
        <v>108</v>
      </c>
    </row>
    <row r="332" spans="1:14">
      <c r="A332">
        <v>7</v>
      </c>
      <c r="F332">
        <v>21</v>
      </c>
      <c r="G332" t="s">
        <v>105</v>
      </c>
      <c r="H332" t="s">
        <v>185</v>
      </c>
      <c r="I332" t="s">
        <v>227</v>
      </c>
      <c r="J332" t="s">
        <v>107</v>
      </c>
      <c r="K332">
        <v>1</v>
      </c>
      <c r="L332">
        <v>0</v>
      </c>
      <c r="N332" t="s">
        <v>113</v>
      </c>
    </row>
    <row r="333" spans="1:14">
      <c r="A333">
        <v>7</v>
      </c>
      <c r="F333">
        <v>22</v>
      </c>
      <c r="G333" t="s">
        <v>105</v>
      </c>
      <c r="H333" t="s">
        <v>184</v>
      </c>
      <c r="I333" t="s">
        <v>227</v>
      </c>
      <c r="J333" t="s">
        <v>107</v>
      </c>
      <c r="K333">
        <v>1</v>
      </c>
      <c r="L333">
        <v>0</v>
      </c>
      <c r="N333" t="s">
        <v>108</v>
      </c>
    </row>
    <row r="334" spans="1:14">
      <c r="A334">
        <v>7</v>
      </c>
      <c r="F334">
        <v>23</v>
      </c>
      <c r="G334" t="s">
        <v>259</v>
      </c>
      <c r="H334" t="s">
        <v>183</v>
      </c>
      <c r="I334" t="s">
        <v>227</v>
      </c>
      <c r="J334" t="s">
        <v>103</v>
      </c>
      <c r="K334">
        <v>0</v>
      </c>
      <c r="L334">
        <v>0</v>
      </c>
      <c r="N334" t="s">
        <v>104</v>
      </c>
    </row>
    <row r="335" spans="1:14">
      <c r="A335">
        <v>7</v>
      </c>
      <c r="F335">
        <v>24</v>
      </c>
      <c r="G335" t="s">
        <v>105</v>
      </c>
      <c r="H335" t="s">
        <v>19</v>
      </c>
      <c r="I335" t="s">
        <v>227</v>
      </c>
      <c r="J335" t="s">
        <v>107</v>
      </c>
      <c r="K335">
        <v>1</v>
      </c>
      <c r="L335">
        <v>0</v>
      </c>
      <c r="N335" t="s">
        <v>108</v>
      </c>
    </row>
    <row r="336" spans="1:14">
      <c r="A336">
        <v>7</v>
      </c>
      <c r="F336">
        <v>25</v>
      </c>
      <c r="G336" t="s">
        <v>105</v>
      </c>
      <c r="H336" t="s">
        <v>112</v>
      </c>
      <c r="I336" t="s">
        <v>227</v>
      </c>
      <c r="J336" t="s">
        <v>107</v>
      </c>
      <c r="K336">
        <v>1</v>
      </c>
      <c r="L336">
        <v>0</v>
      </c>
      <c r="N336" t="s">
        <v>113</v>
      </c>
    </row>
    <row r="337" spans="1:14">
      <c r="A337">
        <v>7</v>
      </c>
      <c r="F337">
        <v>26</v>
      </c>
      <c r="G337" t="s">
        <v>259</v>
      </c>
      <c r="H337" t="s">
        <v>111</v>
      </c>
      <c r="I337" t="s">
        <v>227</v>
      </c>
      <c r="J337" t="s">
        <v>103</v>
      </c>
      <c r="K337">
        <v>0</v>
      </c>
      <c r="L337">
        <v>0</v>
      </c>
      <c r="N337" t="s">
        <v>104</v>
      </c>
    </row>
    <row r="338" spans="1:14">
      <c r="A338">
        <v>7</v>
      </c>
      <c r="F338">
        <v>27</v>
      </c>
      <c r="G338" t="s">
        <v>105</v>
      </c>
      <c r="H338" t="s">
        <v>110</v>
      </c>
      <c r="I338" t="s">
        <v>227</v>
      </c>
      <c r="J338" t="s">
        <v>107</v>
      </c>
      <c r="K338">
        <v>1</v>
      </c>
      <c r="L338">
        <v>0</v>
      </c>
      <c r="N338" t="s">
        <v>108</v>
      </c>
    </row>
    <row r="339" spans="1:14">
      <c r="A339">
        <v>7</v>
      </c>
      <c r="F339">
        <v>28</v>
      </c>
      <c r="G339" t="s">
        <v>105</v>
      </c>
      <c r="H339" t="s">
        <v>109</v>
      </c>
      <c r="I339" t="s">
        <v>227</v>
      </c>
      <c r="J339" t="s">
        <v>107</v>
      </c>
      <c r="K339">
        <v>1</v>
      </c>
      <c r="L339">
        <v>0</v>
      </c>
      <c r="N339" t="s">
        <v>108</v>
      </c>
    </row>
    <row r="340" spans="1:14">
      <c r="A340">
        <v>7</v>
      </c>
      <c r="F340">
        <v>2</v>
      </c>
      <c r="G340" t="s">
        <v>259</v>
      </c>
      <c r="H340" t="s">
        <v>260</v>
      </c>
      <c r="I340" t="s">
        <v>168</v>
      </c>
      <c r="J340" t="s">
        <v>230</v>
      </c>
      <c r="K340">
        <v>0</v>
      </c>
      <c r="N340" t="s">
        <v>104</v>
      </c>
    </row>
    <row r="341" spans="1:14">
      <c r="A341">
        <v>7</v>
      </c>
      <c r="F341">
        <v>3</v>
      </c>
      <c r="G341" t="s">
        <v>105</v>
      </c>
      <c r="H341" t="s">
        <v>106</v>
      </c>
      <c r="I341" t="s">
        <v>168</v>
      </c>
      <c r="J341" t="s">
        <v>229</v>
      </c>
      <c r="K341">
        <v>1</v>
      </c>
      <c r="L341">
        <v>1</v>
      </c>
      <c r="N341" t="s">
        <v>108</v>
      </c>
    </row>
    <row r="342" spans="1:14">
      <c r="A342">
        <v>7</v>
      </c>
      <c r="F342">
        <v>5</v>
      </c>
      <c r="G342" t="s">
        <v>105</v>
      </c>
      <c r="H342" t="s">
        <v>167</v>
      </c>
      <c r="I342" t="s">
        <v>168</v>
      </c>
      <c r="J342" t="s">
        <v>231</v>
      </c>
      <c r="K342">
        <v>1</v>
      </c>
      <c r="L342">
        <v>1</v>
      </c>
      <c r="N342" t="s">
        <v>113</v>
      </c>
    </row>
    <row r="343" spans="1:14">
      <c r="A343">
        <v>7</v>
      </c>
      <c r="F343">
        <v>6</v>
      </c>
      <c r="G343" t="s">
        <v>259</v>
      </c>
      <c r="H343" t="s">
        <v>166</v>
      </c>
      <c r="I343" t="s">
        <v>168</v>
      </c>
      <c r="J343" t="s">
        <v>230</v>
      </c>
      <c r="K343">
        <v>0</v>
      </c>
      <c r="N343" t="s">
        <v>104</v>
      </c>
    </row>
    <row r="344" spans="1:14">
      <c r="A344">
        <v>7</v>
      </c>
      <c r="F344">
        <v>7</v>
      </c>
      <c r="G344" t="s">
        <v>105</v>
      </c>
      <c r="H344" t="s">
        <v>165</v>
      </c>
      <c r="I344" t="s">
        <v>168</v>
      </c>
      <c r="J344" t="s">
        <v>231</v>
      </c>
      <c r="K344">
        <v>1</v>
      </c>
      <c r="L344">
        <v>1</v>
      </c>
      <c r="N344" t="s">
        <v>113</v>
      </c>
    </row>
    <row r="345" spans="1:14">
      <c r="A345">
        <v>7</v>
      </c>
      <c r="F345">
        <v>8</v>
      </c>
      <c r="G345" t="s">
        <v>105</v>
      </c>
      <c r="H345" t="s">
        <v>164</v>
      </c>
      <c r="I345" t="s">
        <v>168</v>
      </c>
      <c r="J345" t="s">
        <v>230</v>
      </c>
      <c r="K345">
        <v>1</v>
      </c>
      <c r="M345">
        <v>1</v>
      </c>
      <c r="N345" t="s">
        <v>108</v>
      </c>
    </row>
    <row r="346" spans="1:14">
      <c r="A346">
        <v>7</v>
      </c>
      <c r="F346">
        <v>9</v>
      </c>
      <c r="G346" t="s">
        <v>105</v>
      </c>
      <c r="H346" t="s">
        <v>163</v>
      </c>
      <c r="I346" t="s">
        <v>168</v>
      </c>
      <c r="J346" t="s">
        <v>229</v>
      </c>
      <c r="K346">
        <v>1</v>
      </c>
      <c r="L346">
        <v>1</v>
      </c>
      <c r="N346" t="s">
        <v>108</v>
      </c>
    </row>
    <row r="347" spans="1:14">
      <c r="A347">
        <v>7</v>
      </c>
      <c r="F347">
        <v>10</v>
      </c>
      <c r="G347" t="s">
        <v>259</v>
      </c>
      <c r="H347" t="s">
        <v>162</v>
      </c>
      <c r="I347" t="s">
        <v>168</v>
      </c>
      <c r="J347" t="s">
        <v>230</v>
      </c>
      <c r="K347">
        <v>0</v>
      </c>
      <c r="N347" t="s">
        <v>104</v>
      </c>
    </row>
    <row r="348" spans="1:14">
      <c r="A348">
        <v>7</v>
      </c>
      <c r="F348">
        <v>11</v>
      </c>
      <c r="G348" t="s">
        <v>259</v>
      </c>
      <c r="H348" t="s">
        <v>161</v>
      </c>
      <c r="I348" t="s">
        <v>168</v>
      </c>
      <c r="J348" t="s">
        <v>230</v>
      </c>
      <c r="K348">
        <v>0</v>
      </c>
      <c r="N348" t="s">
        <v>104</v>
      </c>
    </row>
    <row r="349" spans="1:14">
      <c r="A349">
        <v>7</v>
      </c>
      <c r="F349">
        <v>12</v>
      </c>
      <c r="G349" t="s">
        <v>259</v>
      </c>
      <c r="H349" t="s">
        <v>160</v>
      </c>
      <c r="I349" t="s">
        <v>168</v>
      </c>
      <c r="J349" t="s">
        <v>230</v>
      </c>
      <c r="K349">
        <v>0</v>
      </c>
      <c r="N349" t="s">
        <v>104</v>
      </c>
    </row>
    <row r="350" spans="1:14">
      <c r="A350">
        <v>7</v>
      </c>
      <c r="F350">
        <v>13</v>
      </c>
      <c r="G350" t="s">
        <v>105</v>
      </c>
      <c r="H350" t="s">
        <v>159</v>
      </c>
      <c r="I350" t="s">
        <v>168</v>
      </c>
      <c r="J350" t="s">
        <v>229</v>
      </c>
      <c r="K350">
        <v>1</v>
      </c>
      <c r="L350">
        <v>1</v>
      </c>
      <c r="N350" t="s">
        <v>113</v>
      </c>
    </row>
    <row r="351" spans="1:14">
      <c r="A351">
        <v>7</v>
      </c>
      <c r="F351">
        <v>14</v>
      </c>
      <c r="G351" t="s">
        <v>105</v>
      </c>
      <c r="H351" t="s">
        <v>158</v>
      </c>
      <c r="I351" t="s">
        <v>168</v>
      </c>
      <c r="J351" t="s">
        <v>230</v>
      </c>
      <c r="K351">
        <v>1</v>
      </c>
      <c r="M351">
        <v>1</v>
      </c>
      <c r="N351" t="s">
        <v>113</v>
      </c>
    </row>
    <row r="352" spans="1:14">
      <c r="A352">
        <v>7</v>
      </c>
      <c r="F352">
        <v>15</v>
      </c>
      <c r="G352" t="s">
        <v>105</v>
      </c>
      <c r="H352" t="s">
        <v>157</v>
      </c>
      <c r="I352" t="s">
        <v>168</v>
      </c>
      <c r="J352" t="s">
        <v>229</v>
      </c>
      <c r="K352">
        <v>1</v>
      </c>
      <c r="L352">
        <v>1</v>
      </c>
      <c r="N352" t="s">
        <v>108</v>
      </c>
    </row>
    <row r="353" spans="1:14">
      <c r="A353">
        <v>7</v>
      </c>
      <c r="F353">
        <v>16</v>
      </c>
      <c r="G353" t="s">
        <v>105</v>
      </c>
      <c r="H353" t="s">
        <v>156</v>
      </c>
      <c r="I353" t="s">
        <v>168</v>
      </c>
      <c r="J353" t="s">
        <v>229</v>
      </c>
      <c r="K353">
        <v>1</v>
      </c>
      <c r="L353">
        <v>1</v>
      </c>
      <c r="N353" t="s">
        <v>113</v>
      </c>
    </row>
    <row r="354" spans="1:14">
      <c r="A354">
        <v>7</v>
      </c>
      <c r="F354">
        <v>17</v>
      </c>
      <c r="G354" t="s">
        <v>259</v>
      </c>
      <c r="H354" t="s">
        <v>155</v>
      </c>
      <c r="I354" t="s">
        <v>168</v>
      </c>
      <c r="J354" t="s">
        <v>230</v>
      </c>
      <c r="K354">
        <v>0</v>
      </c>
      <c r="N354" t="s">
        <v>104</v>
      </c>
    </row>
    <row r="355" spans="1:14">
      <c r="A355">
        <v>7</v>
      </c>
      <c r="F355">
        <v>18</v>
      </c>
      <c r="G355" t="s">
        <v>105</v>
      </c>
      <c r="H355" t="s">
        <v>154</v>
      </c>
      <c r="I355" t="s">
        <v>168</v>
      </c>
      <c r="J355" t="s">
        <v>230</v>
      </c>
      <c r="K355">
        <v>1</v>
      </c>
      <c r="M355">
        <v>1</v>
      </c>
      <c r="N355" t="s">
        <v>113</v>
      </c>
    </row>
    <row r="356" spans="1:14">
      <c r="A356">
        <v>7</v>
      </c>
      <c r="F356">
        <v>19</v>
      </c>
      <c r="G356" t="s">
        <v>259</v>
      </c>
      <c r="H356" t="s">
        <v>152</v>
      </c>
      <c r="I356" t="s">
        <v>168</v>
      </c>
      <c r="J356" t="s">
        <v>230</v>
      </c>
      <c r="K356">
        <v>0</v>
      </c>
      <c r="N356" t="s">
        <v>104</v>
      </c>
    </row>
    <row r="357" spans="1:14">
      <c r="A357">
        <v>7</v>
      </c>
      <c r="F357">
        <v>20</v>
      </c>
      <c r="G357" t="s">
        <v>105</v>
      </c>
      <c r="H357" t="s">
        <v>186</v>
      </c>
      <c r="I357" t="s">
        <v>168</v>
      </c>
      <c r="J357" t="s">
        <v>229</v>
      </c>
      <c r="K357">
        <v>1</v>
      </c>
      <c r="L357">
        <v>1</v>
      </c>
      <c r="N357" t="s">
        <v>108</v>
      </c>
    </row>
    <row r="358" spans="1:14">
      <c r="A358">
        <v>7</v>
      </c>
      <c r="F358">
        <v>21</v>
      </c>
      <c r="G358" t="s">
        <v>105</v>
      </c>
      <c r="H358" t="s">
        <v>185</v>
      </c>
      <c r="I358" t="s">
        <v>168</v>
      </c>
      <c r="J358" t="s">
        <v>230</v>
      </c>
      <c r="K358">
        <v>1</v>
      </c>
      <c r="M358">
        <v>1</v>
      </c>
      <c r="N358" t="s">
        <v>113</v>
      </c>
    </row>
    <row r="359" spans="1:14">
      <c r="A359">
        <v>7</v>
      </c>
      <c r="F359">
        <v>22</v>
      </c>
      <c r="G359" t="s">
        <v>105</v>
      </c>
      <c r="H359" t="s">
        <v>184</v>
      </c>
      <c r="I359" t="s">
        <v>168</v>
      </c>
      <c r="J359" t="s">
        <v>229</v>
      </c>
      <c r="K359">
        <v>1</v>
      </c>
      <c r="L359">
        <v>1</v>
      </c>
      <c r="N359" t="s">
        <v>108</v>
      </c>
    </row>
    <row r="360" spans="1:14">
      <c r="A360">
        <v>7</v>
      </c>
      <c r="F360">
        <v>23</v>
      </c>
      <c r="G360" t="s">
        <v>259</v>
      </c>
      <c r="H360" t="s">
        <v>183</v>
      </c>
      <c r="I360" t="s">
        <v>168</v>
      </c>
      <c r="J360" t="s">
        <v>230</v>
      </c>
      <c r="K360">
        <v>0</v>
      </c>
      <c r="N360" t="s">
        <v>104</v>
      </c>
    </row>
    <row r="361" spans="1:14">
      <c r="A361">
        <v>7</v>
      </c>
      <c r="F361">
        <v>24</v>
      </c>
      <c r="G361" t="s">
        <v>105</v>
      </c>
      <c r="H361" t="s">
        <v>19</v>
      </c>
      <c r="I361" t="s">
        <v>168</v>
      </c>
      <c r="J361" t="s">
        <v>231</v>
      </c>
      <c r="K361">
        <v>1</v>
      </c>
      <c r="L361">
        <v>1</v>
      </c>
      <c r="N361" t="s">
        <v>108</v>
      </c>
    </row>
    <row r="362" spans="1:14">
      <c r="A362">
        <v>7</v>
      </c>
      <c r="F362">
        <v>25</v>
      </c>
      <c r="G362" t="s">
        <v>105</v>
      </c>
      <c r="H362" t="s">
        <v>112</v>
      </c>
      <c r="I362" t="s">
        <v>168</v>
      </c>
      <c r="J362" t="s">
        <v>229</v>
      </c>
      <c r="K362">
        <v>1</v>
      </c>
      <c r="L362">
        <v>1</v>
      </c>
      <c r="N362" t="s">
        <v>113</v>
      </c>
    </row>
    <row r="363" spans="1:14">
      <c r="A363">
        <v>7</v>
      </c>
      <c r="F363">
        <v>26</v>
      </c>
      <c r="G363" t="s">
        <v>259</v>
      </c>
      <c r="H363" t="s">
        <v>111</v>
      </c>
      <c r="I363" t="s">
        <v>168</v>
      </c>
      <c r="J363" t="s">
        <v>230</v>
      </c>
      <c r="K363">
        <v>0</v>
      </c>
      <c r="N363" t="s">
        <v>104</v>
      </c>
    </row>
    <row r="364" spans="1:14">
      <c r="A364">
        <v>7</v>
      </c>
      <c r="F364">
        <v>27</v>
      </c>
      <c r="G364" t="s">
        <v>105</v>
      </c>
      <c r="H364" t="s">
        <v>110</v>
      </c>
      <c r="I364" t="s">
        <v>168</v>
      </c>
      <c r="J364" t="s">
        <v>229</v>
      </c>
      <c r="K364">
        <v>1</v>
      </c>
      <c r="L364">
        <v>1</v>
      </c>
      <c r="N364" t="s">
        <v>108</v>
      </c>
    </row>
    <row r="365" spans="1:14">
      <c r="A365">
        <v>7</v>
      </c>
      <c r="F365">
        <v>28</v>
      </c>
      <c r="G365" t="s">
        <v>105</v>
      </c>
      <c r="H365" t="s">
        <v>109</v>
      </c>
      <c r="I365" t="s">
        <v>168</v>
      </c>
      <c r="J365" t="s">
        <v>229</v>
      </c>
      <c r="K365">
        <v>1</v>
      </c>
      <c r="L365">
        <v>1</v>
      </c>
      <c r="N365" t="s">
        <v>108</v>
      </c>
    </row>
    <row r="366" spans="1:14">
      <c r="A366">
        <v>8</v>
      </c>
      <c r="B366" t="s">
        <v>223</v>
      </c>
      <c r="F366">
        <v>2</v>
      </c>
      <c r="G366" t="s">
        <v>259</v>
      </c>
      <c r="H366" t="s">
        <v>260</v>
      </c>
      <c r="I366" t="s">
        <v>261</v>
      </c>
      <c r="J366" t="s">
        <v>103</v>
      </c>
      <c r="K366">
        <v>0</v>
      </c>
      <c r="L366">
        <v>0</v>
      </c>
      <c r="N366" t="s">
        <v>104</v>
      </c>
    </row>
    <row r="367" spans="1:14">
      <c r="A367">
        <v>8</v>
      </c>
      <c r="F367">
        <v>3</v>
      </c>
      <c r="G367" t="s">
        <v>105</v>
      </c>
      <c r="H367" t="s">
        <v>106</v>
      </c>
      <c r="I367" t="s">
        <v>261</v>
      </c>
      <c r="J367" t="s">
        <v>107</v>
      </c>
      <c r="K367">
        <v>1</v>
      </c>
      <c r="L367">
        <v>0</v>
      </c>
      <c r="N367" t="s">
        <v>108</v>
      </c>
    </row>
    <row r="368" spans="1:14">
      <c r="A368">
        <v>8</v>
      </c>
      <c r="F368">
        <v>5</v>
      </c>
      <c r="G368" t="s">
        <v>105</v>
      </c>
      <c r="H368" t="s">
        <v>109</v>
      </c>
      <c r="I368" t="s">
        <v>261</v>
      </c>
      <c r="J368" t="s">
        <v>107</v>
      </c>
      <c r="K368">
        <v>1</v>
      </c>
      <c r="L368">
        <v>0</v>
      </c>
      <c r="N368" t="s">
        <v>108</v>
      </c>
    </row>
    <row r="369" spans="1:14">
      <c r="A369">
        <v>8</v>
      </c>
      <c r="F369">
        <v>6</v>
      </c>
      <c r="G369" t="s">
        <v>105</v>
      </c>
      <c r="H369" t="s">
        <v>110</v>
      </c>
      <c r="I369" t="s">
        <v>261</v>
      </c>
      <c r="J369" t="s">
        <v>107</v>
      </c>
      <c r="K369">
        <v>1</v>
      </c>
      <c r="L369">
        <v>0</v>
      </c>
      <c r="N369" t="s">
        <v>108</v>
      </c>
    </row>
    <row r="370" spans="1:14">
      <c r="A370">
        <v>8</v>
      </c>
      <c r="F370">
        <v>7</v>
      </c>
      <c r="G370" t="s">
        <v>259</v>
      </c>
      <c r="H370" t="s">
        <v>111</v>
      </c>
      <c r="I370" t="s">
        <v>261</v>
      </c>
      <c r="J370" t="s">
        <v>103</v>
      </c>
      <c r="K370">
        <v>0</v>
      </c>
      <c r="L370">
        <v>0</v>
      </c>
      <c r="N370" t="s">
        <v>104</v>
      </c>
    </row>
    <row r="371" spans="1:14">
      <c r="A371">
        <v>8</v>
      </c>
      <c r="F371">
        <v>8</v>
      </c>
      <c r="G371" t="s">
        <v>105</v>
      </c>
      <c r="H371" t="s">
        <v>112</v>
      </c>
      <c r="I371" t="s">
        <v>261</v>
      </c>
      <c r="J371" t="s">
        <v>107</v>
      </c>
      <c r="K371">
        <v>1</v>
      </c>
      <c r="L371">
        <v>0</v>
      </c>
      <c r="N371" t="s">
        <v>113</v>
      </c>
    </row>
    <row r="372" spans="1:14">
      <c r="A372">
        <v>8</v>
      </c>
      <c r="F372">
        <v>9</v>
      </c>
      <c r="G372" t="s">
        <v>105</v>
      </c>
      <c r="H372" t="s">
        <v>19</v>
      </c>
      <c r="I372" t="s">
        <v>261</v>
      </c>
      <c r="J372" t="s">
        <v>107</v>
      </c>
      <c r="K372">
        <v>1</v>
      </c>
      <c r="L372">
        <v>0</v>
      </c>
      <c r="N372" t="s">
        <v>108</v>
      </c>
    </row>
    <row r="373" spans="1:14">
      <c r="A373">
        <v>8</v>
      </c>
      <c r="F373">
        <v>10</v>
      </c>
      <c r="G373" t="s">
        <v>259</v>
      </c>
      <c r="H373" t="s">
        <v>183</v>
      </c>
      <c r="I373" t="s">
        <v>261</v>
      </c>
      <c r="J373" t="s">
        <v>103</v>
      </c>
      <c r="K373">
        <v>0</v>
      </c>
      <c r="L373">
        <v>0</v>
      </c>
      <c r="N373" t="s">
        <v>104</v>
      </c>
    </row>
    <row r="374" spans="1:14">
      <c r="A374">
        <v>8</v>
      </c>
      <c r="F374">
        <v>11</v>
      </c>
      <c r="G374" t="s">
        <v>105</v>
      </c>
      <c r="H374" t="s">
        <v>184</v>
      </c>
      <c r="I374" t="s">
        <v>261</v>
      </c>
      <c r="J374" t="s">
        <v>107</v>
      </c>
      <c r="K374">
        <v>1</v>
      </c>
      <c r="L374">
        <v>0</v>
      </c>
      <c r="N374" t="s">
        <v>108</v>
      </c>
    </row>
    <row r="375" spans="1:14">
      <c r="A375">
        <v>8</v>
      </c>
      <c r="F375">
        <v>12</v>
      </c>
      <c r="G375" t="s">
        <v>105</v>
      </c>
      <c r="H375" t="s">
        <v>185</v>
      </c>
      <c r="I375" t="s">
        <v>261</v>
      </c>
      <c r="J375" t="s">
        <v>107</v>
      </c>
      <c r="K375">
        <v>1</v>
      </c>
      <c r="L375">
        <v>0</v>
      </c>
      <c r="N375" t="s">
        <v>113</v>
      </c>
    </row>
    <row r="376" spans="1:14">
      <c r="A376">
        <v>8</v>
      </c>
      <c r="F376">
        <v>13</v>
      </c>
      <c r="G376" t="s">
        <v>105</v>
      </c>
      <c r="H376" t="s">
        <v>186</v>
      </c>
      <c r="I376" t="s">
        <v>261</v>
      </c>
      <c r="J376" t="s">
        <v>107</v>
      </c>
      <c r="K376">
        <v>1</v>
      </c>
      <c r="L376">
        <v>0</v>
      </c>
      <c r="N376" t="s">
        <v>108</v>
      </c>
    </row>
    <row r="377" spans="1:14">
      <c r="A377">
        <v>8</v>
      </c>
      <c r="F377">
        <v>14</v>
      </c>
      <c r="G377" t="s">
        <v>259</v>
      </c>
      <c r="H377" t="s">
        <v>152</v>
      </c>
      <c r="I377" t="s">
        <v>261</v>
      </c>
      <c r="J377" t="s">
        <v>153</v>
      </c>
      <c r="K377">
        <v>0</v>
      </c>
      <c r="L377">
        <v>0</v>
      </c>
      <c r="N377" t="s">
        <v>104</v>
      </c>
    </row>
    <row r="378" spans="1:14">
      <c r="A378">
        <v>8</v>
      </c>
      <c r="F378">
        <v>15</v>
      </c>
      <c r="G378" t="s">
        <v>105</v>
      </c>
      <c r="H378" t="s">
        <v>154</v>
      </c>
      <c r="I378" t="s">
        <v>261</v>
      </c>
      <c r="J378" t="s">
        <v>107</v>
      </c>
      <c r="K378">
        <v>1</v>
      </c>
      <c r="L378">
        <v>0</v>
      </c>
      <c r="N378" t="s">
        <v>113</v>
      </c>
    </row>
    <row r="379" spans="1:14">
      <c r="A379">
        <v>8</v>
      </c>
      <c r="F379">
        <v>16</v>
      </c>
      <c r="G379" t="s">
        <v>259</v>
      </c>
      <c r="H379" t="s">
        <v>155</v>
      </c>
      <c r="I379" t="s">
        <v>261</v>
      </c>
      <c r="J379" t="s">
        <v>103</v>
      </c>
      <c r="K379">
        <v>0</v>
      </c>
      <c r="L379">
        <v>0</v>
      </c>
      <c r="N379" t="s">
        <v>104</v>
      </c>
    </row>
    <row r="380" spans="1:14">
      <c r="A380">
        <v>8</v>
      </c>
      <c r="F380">
        <v>17</v>
      </c>
      <c r="G380" t="s">
        <v>105</v>
      </c>
      <c r="H380" t="s">
        <v>156</v>
      </c>
      <c r="I380" t="s">
        <v>261</v>
      </c>
      <c r="J380" t="s">
        <v>107</v>
      </c>
      <c r="K380">
        <v>1</v>
      </c>
      <c r="L380">
        <v>0</v>
      </c>
      <c r="N380" t="s">
        <v>113</v>
      </c>
    </row>
    <row r="381" spans="1:14">
      <c r="A381">
        <v>8</v>
      </c>
      <c r="F381">
        <v>18</v>
      </c>
      <c r="G381" t="s">
        <v>105</v>
      </c>
      <c r="H381" t="s">
        <v>157</v>
      </c>
      <c r="I381" t="s">
        <v>261</v>
      </c>
      <c r="J381" t="s">
        <v>107</v>
      </c>
      <c r="K381">
        <v>1</v>
      </c>
      <c r="L381">
        <v>0</v>
      </c>
      <c r="N381" t="s">
        <v>108</v>
      </c>
    </row>
    <row r="382" spans="1:14">
      <c r="A382">
        <v>8</v>
      </c>
      <c r="F382">
        <v>19</v>
      </c>
      <c r="G382" t="s">
        <v>105</v>
      </c>
      <c r="H382" t="s">
        <v>158</v>
      </c>
      <c r="I382" t="s">
        <v>261</v>
      </c>
      <c r="J382" t="s">
        <v>107</v>
      </c>
      <c r="K382">
        <v>1</v>
      </c>
      <c r="L382">
        <v>0</v>
      </c>
      <c r="N382" t="s">
        <v>113</v>
      </c>
    </row>
    <row r="383" spans="1:14">
      <c r="A383">
        <v>8</v>
      </c>
      <c r="F383">
        <v>20</v>
      </c>
      <c r="G383" t="s">
        <v>105</v>
      </c>
      <c r="H383" t="s">
        <v>159</v>
      </c>
      <c r="I383" t="s">
        <v>261</v>
      </c>
      <c r="J383" t="s">
        <v>107</v>
      </c>
      <c r="K383">
        <v>1</v>
      </c>
      <c r="L383">
        <v>0</v>
      </c>
      <c r="N383" t="s">
        <v>113</v>
      </c>
    </row>
    <row r="384" spans="1:14">
      <c r="A384">
        <v>8</v>
      </c>
      <c r="F384">
        <v>21</v>
      </c>
      <c r="G384" t="s">
        <v>259</v>
      </c>
      <c r="H384" t="s">
        <v>160</v>
      </c>
      <c r="I384" t="s">
        <v>261</v>
      </c>
      <c r="J384" t="s">
        <v>153</v>
      </c>
      <c r="K384">
        <v>0</v>
      </c>
      <c r="L384">
        <v>0</v>
      </c>
      <c r="N384" t="s">
        <v>104</v>
      </c>
    </row>
    <row r="385" spans="1:15">
      <c r="A385">
        <v>8</v>
      </c>
      <c r="F385">
        <v>22</v>
      </c>
      <c r="G385" t="s">
        <v>259</v>
      </c>
      <c r="H385" t="s">
        <v>161</v>
      </c>
      <c r="I385" t="s">
        <v>261</v>
      </c>
      <c r="J385" t="s">
        <v>103</v>
      </c>
      <c r="K385">
        <v>0</v>
      </c>
      <c r="L385">
        <v>0</v>
      </c>
      <c r="N385" t="s">
        <v>104</v>
      </c>
    </row>
    <row r="386" spans="1:15">
      <c r="A386">
        <v>8</v>
      </c>
      <c r="F386">
        <v>23</v>
      </c>
      <c r="G386" t="s">
        <v>259</v>
      </c>
      <c r="H386" t="s">
        <v>162</v>
      </c>
      <c r="I386" t="s">
        <v>261</v>
      </c>
      <c r="J386" t="s">
        <v>103</v>
      </c>
      <c r="K386">
        <v>0</v>
      </c>
      <c r="L386">
        <v>0</v>
      </c>
      <c r="N386" t="s">
        <v>104</v>
      </c>
    </row>
    <row r="387" spans="1:15">
      <c r="A387">
        <v>8</v>
      </c>
      <c r="F387">
        <v>24</v>
      </c>
      <c r="G387" t="s">
        <v>105</v>
      </c>
      <c r="H387" t="s">
        <v>163</v>
      </c>
      <c r="I387" t="s">
        <v>261</v>
      </c>
      <c r="J387" t="s">
        <v>107</v>
      </c>
      <c r="K387">
        <v>1</v>
      </c>
      <c r="L387">
        <v>0</v>
      </c>
      <c r="N387" t="s">
        <v>108</v>
      </c>
    </row>
    <row r="388" spans="1:15">
      <c r="A388">
        <v>8</v>
      </c>
      <c r="F388">
        <v>25</v>
      </c>
      <c r="G388" t="s">
        <v>105</v>
      </c>
      <c r="H388" t="s">
        <v>164</v>
      </c>
      <c r="I388" t="s">
        <v>261</v>
      </c>
      <c r="J388" t="s">
        <v>107</v>
      </c>
      <c r="K388">
        <v>1</v>
      </c>
      <c r="L388">
        <v>0</v>
      </c>
      <c r="N388" t="s">
        <v>108</v>
      </c>
    </row>
    <row r="389" spans="1:15">
      <c r="A389">
        <v>8</v>
      </c>
      <c r="F389">
        <v>26</v>
      </c>
      <c r="G389" t="s">
        <v>105</v>
      </c>
      <c r="H389" t="s">
        <v>165</v>
      </c>
      <c r="I389" t="s">
        <v>261</v>
      </c>
      <c r="J389" t="s">
        <v>107</v>
      </c>
      <c r="K389">
        <v>1</v>
      </c>
      <c r="L389">
        <v>0</v>
      </c>
      <c r="N389" t="s">
        <v>113</v>
      </c>
    </row>
    <row r="390" spans="1:15">
      <c r="A390">
        <v>8</v>
      </c>
      <c r="F390">
        <v>27</v>
      </c>
      <c r="G390" t="s">
        <v>259</v>
      </c>
      <c r="H390" t="s">
        <v>166</v>
      </c>
      <c r="I390" t="s">
        <v>261</v>
      </c>
      <c r="J390" t="s">
        <v>103</v>
      </c>
      <c r="K390">
        <v>0</v>
      </c>
      <c r="L390">
        <v>0</v>
      </c>
      <c r="N390" t="s">
        <v>104</v>
      </c>
    </row>
    <row r="391" spans="1:15">
      <c r="A391">
        <v>8</v>
      </c>
      <c r="F391">
        <v>28</v>
      </c>
      <c r="G391" t="s">
        <v>105</v>
      </c>
      <c r="H391" t="s">
        <v>167</v>
      </c>
      <c r="I391" t="s">
        <v>261</v>
      </c>
      <c r="J391" t="s">
        <v>107</v>
      </c>
      <c r="K391">
        <v>1</v>
      </c>
      <c r="L391">
        <v>0</v>
      </c>
      <c r="N391" t="s">
        <v>113</v>
      </c>
    </row>
    <row r="392" spans="1:15">
      <c r="A392">
        <v>8</v>
      </c>
      <c r="F392">
        <v>2</v>
      </c>
      <c r="G392" t="s">
        <v>259</v>
      </c>
      <c r="H392" t="s">
        <v>260</v>
      </c>
      <c r="I392" t="s">
        <v>168</v>
      </c>
      <c r="J392" t="s">
        <v>230</v>
      </c>
      <c r="K392">
        <v>0</v>
      </c>
      <c r="N392" t="s">
        <v>104</v>
      </c>
    </row>
    <row r="393" spans="1:15">
      <c r="A393">
        <v>8</v>
      </c>
      <c r="F393">
        <v>3</v>
      </c>
      <c r="G393" t="s">
        <v>105</v>
      </c>
      <c r="H393" t="s">
        <v>106</v>
      </c>
      <c r="I393" t="s">
        <v>168</v>
      </c>
      <c r="J393" t="s">
        <v>229</v>
      </c>
      <c r="K393">
        <v>1</v>
      </c>
      <c r="L393">
        <v>1</v>
      </c>
      <c r="N393" t="s">
        <v>108</v>
      </c>
      <c r="O393">
        <v>1</v>
      </c>
    </row>
    <row r="394" spans="1:15">
      <c r="A394">
        <v>8</v>
      </c>
      <c r="F394">
        <v>5</v>
      </c>
      <c r="G394" t="s">
        <v>105</v>
      </c>
      <c r="H394" t="s">
        <v>109</v>
      </c>
      <c r="I394" t="s">
        <v>168</v>
      </c>
      <c r="J394" t="s">
        <v>229</v>
      </c>
      <c r="K394">
        <v>1</v>
      </c>
      <c r="L394">
        <v>1</v>
      </c>
      <c r="N394" t="s">
        <v>108</v>
      </c>
    </row>
    <row r="395" spans="1:15">
      <c r="A395">
        <v>8</v>
      </c>
      <c r="F395">
        <v>6</v>
      </c>
      <c r="G395" t="s">
        <v>105</v>
      </c>
      <c r="H395" t="s">
        <v>110</v>
      </c>
      <c r="I395" t="s">
        <v>168</v>
      </c>
      <c r="J395" t="s">
        <v>230</v>
      </c>
      <c r="K395">
        <v>1</v>
      </c>
      <c r="M395">
        <v>1</v>
      </c>
      <c r="N395" t="s">
        <v>108</v>
      </c>
    </row>
    <row r="396" spans="1:15">
      <c r="A396">
        <v>8</v>
      </c>
      <c r="F396">
        <v>7</v>
      </c>
      <c r="G396" t="s">
        <v>259</v>
      </c>
      <c r="H396" t="s">
        <v>111</v>
      </c>
      <c r="I396" t="s">
        <v>168</v>
      </c>
      <c r="J396" t="s">
        <v>230</v>
      </c>
      <c r="K396">
        <v>0</v>
      </c>
      <c r="N396" t="s">
        <v>104</v>
      </c>
    </row>
    <row r="397" spans="1:15">
      <c r="A397">
        <v>8</v>
      </c>
      <c r="F397">
        <v>8</v>
      </c>
      <c r="G397" t="s">
        <v>105</v>
      </c>
      <c r="H397" t="s">
        <v>112</v>
      </c>
      <c r="I397" t="s">
        <v>168</v>
      </c>
      <c r="J397" t="s">
        <v>98</v>
      </c>
      <c r="K397">
        <v>1</v>
      </c>
      <c r="N397" t="s">
        <v>113</v>
      </c>
    </row>
    <row r="398" spans="1:15">
      <c r="A398">
        <v>8</v>
      </c>
      <c r="F398">
        <v>9</v>
      </c>
      <c r="G398" t="s">
        <v>105</v>
      </c>
      <c r="H398" t="s">
        <v>19</v>
      </c>
      <c r="I398" t="s">
        <v>168</v>
      </c>
      <c r="J398" t="s">
        <v>98</v>
      </c>
      <c r="K398">
        <v>1</v>
      </c>
      <c r="N398" t="s">
        <v>108</v>
      </c>
    </row>
    <row r="399" spans="1:15">
      <c r="A399">
        <v>8</v>
      </c>
      <c r="F399">
        <v>10</v>
      </c>
      <c r="G399" t="s">
        <v>259</v>
      </c>
      <c r="H399" t="s">
        <v>183</v>
      </c>
      <c r="I399" t="s">
        <v>168</v>
      </c>
      <c r="J399" t="s">
        <v>230</v>
      </c>
      <c r="K399">
        <v>0</v>
      </c>
      <c r="N399" t="s">
        <v>104</v>
      </c>
    </row>
    <row r="400" spans="1:15">
      <c r="A400">
        <v>8</v>
      </c>
      <c r="F400">
        <v>11</v>
      </c>
      <c r="G400" t="s">
        <v>105</v>
      </c>
      <c r="H400" t="s">
        <v>184</v>
      </c>
      <c r="I400" t="s">
        <v>168</v>
      </c>
      <c r="J400" t="s">
        <v>229</v>
      </c>
      <c r="K400">
        <v>1</v>
      </c>
      <c r="L400">
        <v>1</v>
      </c>
      <c r="N400" t="s">
        <v>108</v>
      </c>
    </row>
    <row r="401" spans="1:14">
      <c r="A401">
        <v>8</v>
      </c>
      <c r="F401">
        <v>12</v>
      </c>
      <c r="G401" t="s">
        <v>105</v>
      </c>
      <c r="H401" t="s">
        <v>185</v>
      </c>
      <c r="I401" t="s">
        <v>168</v>
      </c>
      <c r="J401" t="s">
        <v>98</v>
      </c>
      <c r="K401">
        <v>1</v>
      </c>
      <c r="N401" t="s">
        <v>113</v>
      </c>
    </row>
    <row r="402" spans="1:14">
      <c r="A402">
        <v>8</v>
      </c>
      <c r="F402">
        <v>13</v>
      </c>
      <c r="G402" t="s">
        <v>105</v>
      </c>
      <c r="H402" t="s">
        <v>186</v>
      </c>
      <c r="I402" t="s">
        <v>168</v>
      </c>
      <c r="J402" t="s">
        <v>98</v>
      </c>
      <c r="K402">
        <v>1</v>
      </c>
      <c r="N402" t="s">
        <v>108</v>
      </c>
    </row>
    <row r="403" spans="1:14">
      <c r="A403">
        <v>8</v>
      </c>
      <c r="F403">
        <v>14</v>
      </c>
      <c r="G403" t="s">
        <v>259</v>
      </c>
      <c r="H403" t="s">
        <v>152</v>
      </c>
      <c r="I403" t="s">
        <v>168</v>
      </c>
      <c r="J403" t="s">
        <v>230</v>
      </c>
      <c r="K403">
        <v>0</v>
      </c>
      <c r="N403" t="s">
        <v>104</v>
      </c>
    </row>
    <row r="404" spans="1:14">
      <c r="A404">
        <v>8</v>
      </c>
      <c r="F404">
        <v>15</v>
      </c>
      <c r="G404" t="s">
        <v>105</v>
      </c>
      <c r="H404" t="s">
        <v>154</v>
      </c>
      <c r="I404" t="s">
        <v>168</v>
      </c>
      <c r="J404" t="s">
        <v>98</v>
      </c>
      <c r="K404">
        <v>1</v>
      </c>
      <c r="N404" t="s">
        <v>113</v>
      </c>
    </row>
    <row r="405" spans="1:14">
      <c r="A405">
        <v>8</v>
      </c>
      <c r="F405">
        <v>16</v>
      </c>
      <c r="G405" t="s">
        <v>259</v>
      </c>
      <c r="H405" t="s">
        <v>155</v>
      </c>
      <c r="I405" t="s">
        <v>168</v>
      </c>
      <c r="J405" t="s">
        <v>230</v>
      </c>
      <c r="K405">
        <v>0</v>
      </c>
      <c r="N405" t="s">
        <v>104</v>
      </c>
    </row>
    <row r="406" spans="1:14">
      <c r="A406">
        <v>8</v>
      </c>
      <c r="F406">
        <v>17</v>
      </c>
      <c r="G406" t="s">
        <v>105</v>
      </c>
      <c r="H406" t="s">
        <v>156</v>
      </c>
      <c r="I406" t="s">
        <v>168</v>
      </c>
      <c r="J406" t="s">
        <v>98</v>
      </c>
      <c r="K406">
        <v>1</v>
      </c>
      <c r="N406" t="s">
        <v>113</v>
      </c>
    </row>
    <row r="407" spans="1:14">
      <c r="A407">
        <v>8</v>
      </c>
      <c r="F407">
        <v>18</v>
      </c>
      <c r="G407" t="s">
        <v>105</v>
      </c>
      <c r="H407" t="s">
        <v>157</v>
      </c>
      <c r="I407" t="s">
        <v>168</v>
      </c>
      <c r="J407" t="s">
        <v>98</v>
      </c>
      <c r="K407">
        <v>1</v>
      </c>
      <c r="N407" t="s">
        <v>108</v>
      </c>
    </row>
    <row r="408" spans="1:14">
      <c r="A408">
        <v>8</v>
      </c>
      <c r="F408">
        <v>19</v>
      </c>
      <c r="G408" t="s">
        <v>105</v>
      </c>
      <c r="H408" t="s">
        <v>158</v>
      </c>
      <c r="I408" t="s">
        <v>168</v>
      </c>
      <c r="J408" t="s">
        <v>98</v>
      </c>
      <c r="K408">
        <v>1</v>
      </c>
      <c r="N408" t="s">
        <v>113</v>
      </c>
    </row>
    <row r="409" spans="1:14">
      <c r="A409">
        <v>8</v>
      </c>
      <c r="F409">
        <v>20</v>
      </c>
      <c r="G409" t="s">
        <v>105</v>
      </c>
      <c r="H409" t="s">
        <v>159</v>
      </c>
      <c r="I409" t="s">
        <v>168</v>
      </c>
      <c r="J409" t="s">
        <v>98</v>
      </c>
      <c r="K409">
        <v>1</v>
      </c>
      <c r="N409" t="s">
        <v>113</v>
      </c>
    </row>
    <row r="410" spans="1:14">
      <c r="A410">
        <v>8</v>
      </c>
      <c r="F410">
        <v>21</v>
      </c>
      <c r="G410" t="s">
        <v>259</v>
      </c>
      <c r="H410" t="s">
        <v>160</v>
      </c>
      <c r="I410" t="s">
        <v>168</v>
      </c>
      <c r="J410" t="s">
        <v>230</v>
      </c>
      <c r="K410">
        <v>0</v>
      </c>
      <c r="N410" t="s">
        <v>104</v>
      </c>
    </row>
    <row r="411" spans="1:14">
      <c r="A411">
        <v>8</v>
      </c>
      <c r="F411">
        <v>22</v>
      </c>
      <c r="G411" t="s">
        <v>259</v>
      </c>
      <c r="H411" t="s">
        <v>161</v>
      </c>
      <c r="I411" t="s">
        <v>168</v>
      </c>
      <c r="J411" t="s">
        <v>230</v>
      </c>
      <c r="K411">
        <v>0</v>
      </c>
      <c r="N411" t="s">
        <v>104</v>
      </c>
    </row>
    <row r="412" spans="1:14">
      <c r="A412">
        <v>8</v>
      </c>
      <c r="F412">
        <v>23</v>
      </c>
      <c r="G412" t="s">
        <v>259</v>
      </c>
      <c r="H412" t="s">
        <v>162</v>
      </c>
      <c r="I412" t="s">
        <v>168</v>
      </c>
      <c r="J412" t="s">
        <v>230</v>
      </c>
      <c r="K412">
        <v>0</v>
      </c>
      <c r="N412" t="s">
        <v>104</v>
      </c>
    </row>
    <row r="413" spans="1:14">
      <c r="A413">
        <v>8</v>
      </c>
      <c r="F413">
        <v>24</v>
      </c>
      <c r="G413" t="s">
        <v>105</v>
      </c>
      <c r="H413" t="s">
        <v>163</v>
      </c>
      <c r="I413" t="s">
        <v>168</v>
      </c>
      <c r="J413" t="s">
        <v>229</v>
      </c>
      <c r="K413">
        <v>1</v>
      </c>
      <c r="L413">
        <v>1</v>
      </c>
      <c r="N413" t="s">
        <v>108</v>
      </c>
    </row>
    <row r="414" spans="1:14">
      <c r="A414">
        <v>8</v>
      </c>
      <c r="F414">
        <v>25</v>
      </c>
      <c r="G414" t="s">
        <v>105</v>
      </c>
      <c r="H414" t="s">
        <v>164</v>
      </c>
      <c r="I414" t="s">
        <v>168</v>
      </c>
      <c r="J414" t="s">
        <v>98</v>
      </c>
      <c r="K414">
        <v>1</v>
      </c>
      <c r="N414" t="s">
        <v>108</v>
      </c>
    </row>
    <row r="415" spans="1:14">
      <c r="A415">
        <v>8</v>
      </c>
      <c r="F415">
        <v>26</v>
      </c>
      <c r="G415" t="s">
        <v>105</v>
      </c>
      <c r="H415" t="s">
        <v>165</v>
      </c>
      <c r="I415" t="s">
        <v>168</v>
      </c>
      <c r="J415" t="s">
        <v>98</v>
      </c>
      <c r="K415">
        <v>1</v>
      </c>
      <c r="N415" t="s">
        <v>113</v>
      </c>
    </row>
    <row r="416" spans="1:14">
      <c r="A416">
        <v>8</v>
      </c>
      <c r="F416">
        <v>27</v>
      </c>
      <c r="G416" t="s">
        <v>259</v>
      </c>
      <c r="H416" t="s">
        <v>166</v>
      </c>
      <c r="I416" t="s">
        <v>168</v>
      </c>
      <c r="J416" t="s">
        <v>230</v>
      </c>
      <c r="K416">
        <v>0</v>
      </c>
      <c r="N416" t="s">
        <v>104</v>
      </c>
    </row>
    <row r="417" spans="1:14">
      <c r="A417">
        <v>8</v>
      </c>
      <c r="F417">
        <v>28</v>
      </c>
      <c r="G417" t="s">
        <v>105</v>
      </c>
      <c r="H417" t="s">
        <v>167</v>
      </c>
      <c r="I417" t="s">
        <v>168</v>
      </c>
      <c r="J417" t="s">
        <v>98</v>
      </c>
      <c r="K417">
        <v>1</v>
      </c>
      <c r="N417" t="s">
        <v>113</v>
      </c>
    </row>
    <row r="418" spans="1:14">
      <c r="A418">
        <v>9</v>
      </c>
      <c r="F418">
        <v>2</v>
      </c>
      <c r="G418" t="s">
        <v>259</v>
      </c>
      <c r="H418" t="s">
        <v>260</v>
      </c>
      <c r="I418" t="s">
        <v>227</v>
      </c>
      <c r="J418" t="s">
        <v>103</v>
      </c>
      <c r="K418">
        <v>0</v>
      </c>
      <c r="L418">
        <v>0</v>
      </c>
      <c r="N418" t="s">
        <v>104</v>
      </c>
    </row>
    <row r="419" spans="1:14">
      <c r="A419">
        <v>9</v>
      </c>
      <c r="F419">
        <v>3</v>
      </c>
      <c r="G419" t="s">
        <v>105</v>
      </c>
      <c r="H419" t="s">
        <v>106</v>
      </c>
      <c r="I419" t="s">
        <v>227</v>
      </c>
      <c r="J419" t="s">
        <v>107</v>
      </c>
      <c r="K419">
        <v>1</v>
      </c>
      <c r="L419">
        <v>0</v>
      </c>
      <c r="N419" t="s">
        <v>108</v>
      </c>
    </row>
    <row r="420" spans="1:14">
      <c r="A420">
        <v>9</v>
      </c>
      <c r="F420">
        <v>5</v>
      </c>
      <c r="G420" t="s">
        <v>105</v>
      </c>
      <c r="H420" t="s">
        <v>167</v>
      </c>
      <c r="I420" t="s">
        <v>227</v>
      </c>
      <c r="J420" t="s">
        <v>107</v>
      </c>
      <c r="K420">
        <v>1</v>
      </c>
      <c r="L420">
        <v>0</v>
      </c>
      <c r="N420" t="s">
        <v>113</v>
      </c>
    </row>
    <row r="421" spans="1:14">
      <c r="A421">
        <v>9</v>
      </c>
      <c r="F421">
        <v>6</v>
      </c>
      <c r="G421" t="s">
        <v>259</v>
      </c>
      <c r="H421" t="s">
        <v>166</v>
      </c>
      <c r="I421" t="s">
        <v>227</v>
      </c>
      <c r="J421" t="s">
        <v>103</v>
      </c>
      <c r="K421">
        <v>0</v>
      </c>
      <c r="L421">
        <v>0</v>
      </c>
      <c r="N421" t="s">
        <v>104</v>
      </c>
    </row>
    <row r="422" spans="1:14">
      <c r="A422">
        <v>9</v>
      </c>
      <c r="F422">
        <v>7</v>
      </c>
      <c r="G422" t="s">
        <v>105</v>
      </c>
      <c r="H422" t="s">
        <v>165</v>
      </c>
      <c r="I422" t="s">
        <v>227</v>
      </c>
      <c r="J422" t="s">
        <v>107</v>
      </c>
      <c r="K422">
        <v>1</v>
      </c>
      <c r="L422">
        <v>0</v>
      </c>
      <c r="N422" t="s">
        <v>113</v>
      </c>
    </row>
    <row r="423" spans="1:14">
      <c r="A423">
        <v>9</v>
      </c>
      <c r="F423">
        <v>8</v>
      </c>
      <c r="G423" t="s">
        <v>105</v>
      </c>
      <c r="H423" t="s">
        <v>164</v>
      </c>
      <c r="I423" t="s">
        <v>227</v>
      </c>
      <c r="J423" t="s">
        <v>107</v>
      </c>
      <c r="K423">
        <v>1</v>
      </c>
      <c r="L423">
        <v>0</v>
      </c>
      <c r="N423" t="s">
        <v>108</v>
      </c>
    </row>
    <row r="424" spans="1:14">
      <c r="A424">
        <v>9</v>
      </c>
      <c r="F424">
        <v>9</v>
      </c>
      <c r="G424" t="s">
        <v>105</v>
      </c>
      <c r="H424" t="s">
        <v>163</v>
      </c>
      <c r="I424" t="s">
        <v>227</v>
      </c>
      <c r="J424" t="s">
        <v>107</v>
      </c>
      <c r="K424">
        <v>1</v>
      </c>
      <c r="L424">
        <v>0</v>
      </c>
      <c r="N424" t="s">
        <v>108</v>
      </c>
    </row>
    <row r="425" spans="1:14">
      <c r="A425">
        <v>9</v>
      </c>
      <c r="F425">
        <v>10</v>
      </c>
      <c r="G425" t="s">
        <v>259</v>
      </c>
      <c r="H425" t="s">
        <v>162</v>
      </c>
      <c r="I425" t="s">
        <v>227</v>
      </c>
      <c r="J425" t="s">
        <v>103</v>
      </c>
      <c r="K425">
        <v>0</v>
      </c>
      <c r="L425">
        <v>0</v>
      </c>
      <c r="N425" t="s">
        <v>104</v>
      </c>
    </row>
    <row r="426" spans="1:14">
      <c r="A426">
        <v>9</v>
      </c>
      <c r="F426">
        <v>11</v>
      </c>
      <c r="G426" t="s">
        <v>259</v>
      </c>
      <c r="H426" t="s">
        <v>161</v>
      </c>
      <c r="I426" t="s">
        <v>227</v>
      </c>
      <c r="J426" t="s">
        <v>103</v>
      </c>
      <c r="K426">
        <v>0</v>
      </c>
      <c r="L426">
        <v>0</v>
      </c>
      <c r="N426" t="s">
        <v>104</v>
      </c>
    </row>
    <row r="427" spans="1:14">
      <c r="A427">
        <v>9</v>
      </c>
      <c r="F427">
        <v>12</v>
      </c>
      <c r="G427" t="s">
        <v>259</v>
      </c>
      <c r="H427" t="s">
        <v>160</v>
      </c>
      <c r="I427" t="s">
        <v>227</v>
      </c>
      <c r="J427" t="s">
        <v>103</v>
      </c>
      <c r="K427">
        <v>0</v>
      </c>
      <c r="L427">
        <v>0</v>
      </c>
      <c r="N427" t="s">
        <v>104</v>
      </c>
    </row>
    <row r="428" spans="1:14">
      <c r="A428">
        <v>9</v>
      </c>
      <c r="F428">
        <v>13</v>
      </c>
      <c r="G428" t="s">
        <v>105</v>
      </c>
      <c r="H428" t="s">
        <v>159</v>
      </c>
      <c r="I428" t="s">
        <v>227</v>
      </c>
      <c r="J428" t="s">
        <v>107</v>
      </c>
      <c r="K428">
        <v>1</v>
      </c>
      <c r="L428">
        <v>0</v>
      </c>
      <c r="N428" t="s">
        <v>113</v>
      </c>
    </row>
    <row r="429" spans="1:14">
      <c r="A429">
        <v>9</v>
      </c>
      <c r="F429">
        <v>14</v>
      </c>
      <c r="G429" t="s">
        <v>105</v>
      </c>
      <c r="H429" t="s">
        <v>158</v>
      </c>
      <c r="I429" t="s">
        <v>227</v>
      </c>
      <c r="J429" t="s">
        <v>107</v>
      </c>
      <c r="K429">
        <v>1</v>
      </c>
      <c r="L429">
        <v>0</v>
      </c>
      <c r="N429" t="s">
        <v>113</v>
      </c>
    </row>
    <row r="430" spans="1:14">
      <c r="A430">
        <v>9</v>
      </c>
      <c r="F430">
        <v>15</v>
      </c>
      <c r="G430" t="s">
        <v>105</v>
      </c>
      <c r="H430" t="s">
        <v>157</v>
      </c>
      <c r="I430" t="s">
        <v>227</v>
      </c>
      <c r="J430" t="s">
        <v>107</v>
      </c>
      <c r="K430">
        <v>1</v>
      </c>
      <c r="L430">
        <v>0</v>
      </c>
      <c r="N430" t="s">
        <v>108</v>
      </c>
    </row>
    <row r="431" spans="1:14">
      <c r="A431">
        <v>9</v>
      </c>
      <c r="F431">
        <v>16</v>
      </c>
      <c r="G431" t="s">
        <v>105</v>
      </c>
      <c r="H431" t="s">
        <v>156</v>
      </c>
      <c r="I431" t="s">
        <v>227</v>
      </c>
      <c r="J431" t="s">
        <v>107</v>
      </c>
      <c r="K431">
        <v>1</v>
      </c>
      <c r="L431">
        <v>0</v>
      </c>
      <c r="N431" t="s">
        <v>113</v>
      </c>
    </row>
    <row r="432" spans="1:14">
      <c r="A432">
        <v>9</v>
      </c>
      <c r="F432">
        <v>17</v>
      </c>
      <c r="G432" t="s">
        <v>259</v>
      </c>
      <c r="H432" t="s">
        <v>155</v>
      </c>
      <c r="I432" t="s">
        <v>227</v>
      </c>
      <c r="J432" t="s">
        <v>103</v>
      </c>
      <c r="K432">
        <v>0</v>
      </c>
      <c r="L432">
        <v>0</v>
      </c>
      <c r="N432" t="s">
        <v>104</v>
      </c>
    </row>
    <row r="433" spans="1:15">
      <c r="A433">
        <v>9</v>
      </c>
      <c r="F433">
        <v>18</v>
      </c>
      <c r="G433" t="s">
        <v>105</v>
      </c>
      <c r="H433" t="s">
        <v>154</v>
      </c>
      <c r="I433" t="s">
        <v>227</v>
      </c>
      <c r="J433" t="s">
        <v>103</v>
      </c>
      <c r="K433">
        <v>0</v>
      </c>
      <c r="L433">
        <v>0</v>
      </c>
      <c r="N433" t="s">
        <v>113</v>
      </c>
    </row>
    <row r="434" spans="1:15">
      <c r="A434">
        <v>9</v>
      </c>
      <c r="F434">
        <v>19</v>
      </c>
      <c r="G434" t="s">
        <v>259</v>
      </c>
      <c r="H434" t="s">
        <v>152</v>
      </c>
      <c r="I434" t="s">
        <v>227</v>
      </c>
      <c r="J434" t="s">
        <v>103</v>
      </c>
      <c r="K434">
        <v>0</v>
      </c>
      <c r="L434">
        <v>0</v>
      </c>
      <c r="N434" t="s">
        <v>104</v>
      </c>
    </row>
    <row r="435" spans="1:15">
      <c r="A435">
        <v>9</v>
      </c>
      <c r="F435">
        <v>20</v>
      </c>
      <c r="G435" t="s">
        <v>105</v>
      </c>
      <c r="H435" t="s">
        <v>186</v>
      </c>
      <c r="I435" t="s">
        <v>227</v>
      </c>
      <c r="J435" t="s">
        <v>107</v>
      </c>
      <c r="K435">
        <v>1</v>
      </c>
      <c r="L435">
        <v>0</v>
      </c>
      <c r="N435" t="s">
        <v>108</v>
      </c>
    </row>
    <row r="436" spans="1:15">
      <c r="A436">
        <v>9</v>
      </c>
      <c r="F436">
        <v>21</v>
      </c>
      <c r="G436" t="s">
        <v>105</v>
      </c>
      <c r="H436" t="s">
        <v>185</v>
      </c>
      <c r="I436" t="s">
        <v>227</v>
      </c>
      <c r="J436" t="s">
        <v>107</v>
      </c>
      <c r="K436">
        <v>1</v>
      </c>
      <c r="L436">
        <v>0</v>
      </c>
      <c r="N436" t="s">
        <v>113</v>
      </c>
    </row>
    <row r="437" spans="1:15">
      <c r="A437">
        <v>9</v>
      </c>
      <c r="F437">
        <v>22</v>
      </c>
      <c r="G437" t="s">
        <v>105</v>
      </c>
      <c r="H437" t="s">
        <v>184</v>
      </c>
      <c r="I437" t="s">
        <v>227</v>
      </c>
      <c r="J437" t="s">
        <v>107</v>
      </c>
      <c r="K437">
        <v>1</v>
      </c>
      <c r="L437">
        <v>0</v>
      </c>
      <c r="N437" t="s">
        <v>108</v>
      </c>
    </row>
    <row r="438" spans="1:15">
      <c r="A438">
        <v>9</v>
      </c>
      <c r="F438">
        <v>23</v>
      </c>
      <c r="G438" t="s">
        <v>259</v>
      </c>
      <c r="H438" t="s">
        <v>183</v>
      </c>
      <c r="I438" t="s">
        <v>227</v>
      </c>
      <c r="J438" t="s">
        <v>103</v>
      </c>
      <c r="K438">
        <v>0</v>
      </c>
      <c r="L438">
        <v>0</v>
      </c>
      <c r="N438" t="s">
        <v>104</v>
      </c>
    </row>
    <row r="439" spans="1:15">
      <c r="A439">
        <v>9</v>
      </c>
      <c r="F439">
        <v>24</v>
      </c>
      <c r="G439" t="s">
        <v>105</v>
      </c>
      <c r="H439" t="s">
        <v>19</v>
      </c>
      <c r="I439" t="s">
        <v>227</v>
      </c>
      <c r="J439" t="s">
        <v>107</v>
      </c>
      <c r="K439">
        <v>1</v>
      </c>
      <c r="L439">
        <v>0</v>
      </c>
      <c r="N439" t="s">
        <v>108</v>
      </c>
    </row>
    <row r="440" spans="1:15">
      <c r="A440">
        <v>9</v>
      </c>
      <c r="F440">
        <v>25</v>
      </c>
      <c r="G440" t="s">
        <v>105</v>
      </c>
      <c r="H440" t="s">
        <v>112</v>
      </c>
      <c r="I440" t="s">
        <v>227</v>
      </c>
      <c r="J440" t="s">
        <v>107</v>
      </c>
      <c r="K440">
        <v>1</v>
      </c>
      <c r="L440">
        <v>0</v>
      </c>
      <c r="N440" t="s">
        <v>113</v>
      </c>
    </row>
    <row r="441" spans="1:15">
      <c r="A441">
        <v>9</v>
      </c>
      <c r="F441">
        <v>26</v>
      </c>
      <c r="G441" t="s">
        <v>259</v>
      </c>
      <c r="H441" t="s">
        <v>111</v>
      </c>
      <c r="I441" t="s">
        <v>227</v>
      </c>
      <c r="J441" t="s">
        <v>103</v>
      </c>
      <c r="K441">
        <v>0</v>
      </c>
      <c r="L441">
        <v>0</v>
      </c>
      <c r="N441" t="s">
        <v>104</v>
      </c>
    </row>
    <row r="442" spans="1:15">
      <c r="A442">
        <v>9</v>
      </c>
      <c r="F442">
        <v>27</v>
      </c>
      <c r="G442" t="s">
        <v>105</v>
      </c>
      <c r="H442" t="s">
        <v>110</v>
      </c>
      <c r="I442" t="s">
        <v>227</v>
      </c>
      <c r="J442" t="s">
        <v>107</v>
      </c>
      <c r="K442">
        <v>1</v>
      </c>
      <c r="L442">
        <v>0</v>
      </c>
      <c r="N442" t="s">
        <v>108</v>
      </c>
    </row>
    <row r="443" spans="1:15">
      <c r="A443">
        <v>9</v>
      </c>
      <c r="F443">
        <v>28</v>
      </c>
      <c r="G443" t="s">
        <v>105</v>
      </c>
      <c r="H443" t="s">
        <v>109</v>
      </c>
      <c r="I443" t="s">
        <v>227</v>
      </c>
      <c r="J443" t="s">
        <v>107</v>
      </c>
      <c r="K443">
        <v>1</v>
      </c>
      <c r="L443">
        <v>0</v>
      </c>
      <c r="N443" t="s">
        <v>108</v>
      </c>
    </row>
    <row r="444" spans="1:15">
      <c r="A444">
        <v>9</v>
      </c>
      <c r="F444">
        <v>2</v>
      </c>
      <c r="G444" t="s">
        <v>259</v>
      </c>
      <c r="H444" t="s">
        <v>260</v>
      </c>
      <c r="I444" t="s">
        <v>168</v>
      </c>
      <c r="J444" t="s">
        <v>271</v>
      </c>
      <c r="K444">
        <v>0</v>
      </c>
      <c r="N444" t="s">
        <v>104</v>
      </c>
    </row>
    <row r="445" spans="1:15">
      <c r="A445">
        <v>9</v>
      </c>
      <c r="F445">
        <v>3</v>
      </c>
      <c r="G445" t="s">
        <v>105</v>
      </c>
      <c r="H445" t="s">
        <v>106</v>
      </c>
      <c r="I445" t="s">
        <v>168</v>
      </c>
      <c r="J445" t="s">
        <v>272</v>
      </c>
      <c r="K445">
        <v>1</v>
      </c>
      <c r="L445">
        <v>1</v>
      </c>
      <c r="N445" t="s">
        <v>108</v>
      </c>
    </row>
    <row r="446" spans="1:15">
      <c r="A446">
        <v>9</v>
      </c>
      <c r="F446">
        <v>5</v>
      </c>
      <c r="G446" t="s">
        <v>105</v>
      </c>
      <c r="H446" t="s">
        <v>167</v>
      </c>
      <c r="I446" t="s">
        <v>168</v>
      </c>
      <c r="J446" t="s">
        <v>72</v>
      </c>
      <c r="K446">
        <v>1</v>
      </c>
      <c r="M446">
        <v>1</v>
      </c>
      <c r="N446" t="s">
        <v>113</v>
      </c>
    </row>
    <row r="447" spans="1:15">
      <c r="A447">
        <v>9</v>
      </c>
      <c r="F447">
        <v>6</v>
      </c>
      <c r="G447" t="s">
        <v>259</v>
      </c>
      <c r="H447" t="s">
        <v>166</v>
      </c>
      <c r="I447" t="s">
        <v>168</v>
      </c>
      <c r="J447" t="s">
        <v>72</v>
      </c>
      <c r="K447">
        <v>0</v>
      </c>
      <c r="N447" t="s">
        <v>104</v>
      </c>
    </row>
    <row r="448" spans="1:15">
      <c r="A448">
        <v>9</v>
      </c>
      <c r="F448">
        <v>7</v>
      </c>
      <c r="G448" t="s">
        <v>105</v>
      </c>
      <c r="H448" t="s">
        <v>165</v>
      </c>
      <c r="I448" t="s">
        <v>168</v>
      </c>
      <c r="J448" t="s">
        <v>74</v>
      </c>
      <c r="K448">
        <v>1</v>
      </c>
      <c r="L448">
        <v>1</v>
      </c>
      <c r="N448" t="s">
        <v>113</v>
      </c>
      <c r="O448">
        <v>1</v>
      </c>
    </row>
    <row r="449" spans="1:15">
      <c r="A449">
        <v>9</v>
      </c>
      <c r="F449">
        <v>8</v>
      </c>
      <c r="G449" t="s">
        <v>105</v>
      </c>
      <c r="H449" t="s">
        <v>164</v>
      </c>
      <c r="I449" t="s">
        <v>168</v>
      </c>
      <c r="J449" t="s">
        <v>272</v>
      </c>
      <c r="K449">
        <v>1</v>
      </c>
      <c r="L449">
        <v>1</v>
      </c>
      <c r="N449" t="s">
        <v>108</v>
      </c>
    </row>
    <row r="450" spans="1:15">
      <c r="A450">
        <v>9</v>
      </c>
      <c r="F450">
        <v>9</v>
      </c>
      <c r="G450" t="s">
        <v>105</v>
      </c>
      <c r="H450" t="s">
        <v>163</v>
      </c>
      <c r="I450" t="s">
        <v>168</v>
      </c>
      <c r="J450" t="s">
        <v>75</v>
      </c>
      <c r="K450">
        <v>1</v>
      </c>
      <c r="L450">
        <v>1</v>
      </c>
      <c r="N450" t="s">
        <v>108</v>
      </c>
    </row>
    <row r="451" spans="1:15">
      <c r="A451">
        <v>9</v>
      </c>
      <c r="F451">
        <v>10</v>
      </c>
      <c r="G451" t="s">
        <v>259</v>
      </c>
      <c r="H451" t="s">
        <v>162</v>
      </c>
      <c r="I451" t="s">
        <v>168</v>
      </c>
      <c r="J451" t="s">
        <v>271</v>
      </c>
      <c r="K451">
        <v>0</v>
      </c>
      <c r="N451" t="s">
        <v>104</v>
      </c>
    </row>
    <row r="452" spans="1:15">
      <c r="A452">
        <v>9</v>
      </c>
      <c r="F452">
        <v>11</v>
      </c>
      <c r="G452" t="s">
        <v>259</v>
      </c>
      <c r="H452" t="s">
        <v>161</v>
      </c>
      <c r="I452" t="s">
        <v>168</v>
      </c>
      <c r="J452" t="s">
        <v>271</v>
      </c>
      <c r="K452">
        <v>0</v>
      </c>
      <c r="N452" t="s">
        <v>104</v>
      </c>
    </row>
    <row r="453" spans="1:15">
      <c r="A453">
        <v>9</v>
      </c>
      <c r="F453">
        <v>12</v>
      </c>
      <c r="G453" t="s">
        <v>259</v>
      </c>
      <c r="H453" t="s">
        <v>160</v>
      </c>
      <c r="I453" t="s">
        <v>168</v>
      </c>
      <c r="J453" t="s">
        <v>271</v>
      </c>
      <c r="K453">
        <v>0</v>
      </c>
      <c r="N453" t="s">
        <v>104</v>
      </c>
    </row>
    <row r="454" spans="1:15">
      <c r="A454">
        <v>9</v>
      </c>
      <c r="F454">
        <v>13</v>
      </c>
      <c r="G454" t="s">
        <v>105</v>
      </c>
      <c r="H454" t="s">
        <v>159</v>
      </c>
      <c r="I454" t="s">
        <v>168</v>
      </c>
      <c r="J454" t="s">
        <v>76</v>
      </c>
      <c r="K454">
        <v>1</v>
      </c>
      <c r="L454">
        <v>1</v>
      </c>
      <c r="N454" t="s">
        <v>113</v>
      </c>
    </row>
    <row r="455" spans="1:15">
      <c r="A455">
        <v>9</v>
      </c>
      <c r="F455">
        <v>14</v>
      </c>
      <c r="G455" t="s">
        <v>105</v>
      </c>
      <c r="H455" t="s">
        <v>158</v>
      </c>
      <c r="I455" t="s">
        <v>168</v>
      </c>
      <c r="J455" t="s">
        <v>77</v>
      </c>
      <c r="K455">
        <v>1</v>
      </c>
      <c r="N455" t="s">
        <v>113</v>
      </c>
      <c r="O455">
        <v>1</v>
      </c>
    </row>
    <row r="456" spans="1:15">
      <c r="A456">
        <v>9</v>
      </c>
      <c r="F456">
        <v>15</v>
      </c>
      <c r="G456" t="s">
        <v>105</v>
      </c>
      <c r="H456" t="s">
        <v>157</v>
      </c>
      <c r="I456" t="s">
        <v>168</v>
      </c>
      <c r="J456" t="s">
        <v>77</v>
      </c>
      <c r="K456">
        <v>1</v>
      </c>
      <c r="N456" t="s">
        <v>108</v>
      </c>
      <c r="O456">
        <v>1</v>
      </c>
    </row>
    <row r="457" spans="1:15">
      <c r="A457">
        <v>9</v>
      </c>
      <c r="F457">
        <v>16</v>
      </c>
      <c r="G457" t="s">
        <v>105</v>
      </c>
      <c r="H457" t="s">
        <v>156</v>
      </c>
      <c r="I457" t="s">
        <v>168</v>
      </c>
      <c r="J457" t="s">
        <v>79</v>
      </c>
      <c r="K457">
        <v>1</v>
      </c>
      <c r="N457" t="s">
        <v>113</v>
      </c>
      <c r="O457">
        <v>1</v>
      </c>
    </row>
    <row r="458" spans="1:15">
      <c r="A458">
        <v>9</v>
      </c>
      <c r="F458">
        <v>17</v>
      </c>
      <c r="G458" t="s">
        <v>259</v>
      </c>
      <c r="H458" t="s">
        <v>155</v>
      </c>
      <c r="I458" t="s">
        <v>168</v>
      </c>
      <c r="J458" t="s">
        <v>271</v>
      </c>
      <c r="K458">
        <v>0</v>
      </c>
      <c r="N458" t="s">
        <v>104</v>
      </c>
    </row>
    <row r="459" spans="1:15">
      <c r="A459">
        <v>9</v>
      </c>
      <c r="F459">
        <v>18</v>
      </c>
      <c r="G459" t="s">
        <v>105</v>
      </c>
      <c r="H459" t="s">
        <v>154</v>
      </c>
      <c r="I459" t="s">
        <v>168</v>
      </c>
      <c r="J459" t="s">
        <v>78</v>
      </c>
      <c r="K459">
        <v>1</v>
      </c>
      <c r="N459" t="s">
        <v>113</v>
      </c>
      <c r="O459">
        <v>1</v>
      </c>
    </row>
    <row r="460" spans="1:15">
      <c r="A460">
        <v>9</v>
      </c>
      <c r="F460">
        <v>19</v>
      </c>
      <c r="G460" t="s">
        <v>259</v>
      </c>
      <c r="H460" t="s">
        <v>152</v>
      </c>
      <c r="I460" t="s">
        <v>168</v>
      </c>
      <c r="J460" t="s">
        <v>271</v>
      </c>
      <c r="K460">
        <v>0</v>
      </c>
      <c r="N460" t="s">
        <v>104</v>
      </c>
    </row>
    <row r="461" spans="1:15">
      <c r="A461">
        <v>9</v>
      </c>
      <c r="F461">
        <v>20</v>
      </c>
      <c r="G461" t="s">
        <v>105</v>
      </c>
      <c r="H461" t="s">
        <v>186</v>
      </c>
      <c r="I461" t="s">
        <v>168</v>
      </c>
      <c r="J461" t="s">
        <v>76</v>
      </c>
      <c r="K461">
        <v>1</v>
      </c>
      <c r="L461">
        <v>1</v>
      </c>
      <c r="N461" t="s">
        <v>108</v>
      </c>
      <c r="O461">
        <v>1</v>
      </c>
    </row>
    <row r="462" spans="1:15">
      <c r="A462">
        <v>9</v>
      </c>
      <c r="F462">
        <v>21</v>
      </c>
      <c r="G462" t="s">
        <v>105</v>
      </c>
      <c r="H462" t="s">
        <v>185</v>
      </c>
      <c r="I462" t="s">
        <v>168</v>
      </c>
      <c r="J462" t="s">
        <v>78</v>
      </c>
      <c r="K462">
        <v>1</v>
      </c>
      <c r="N462" t="s">
        <v>113</v>
      </c>
      <c r="O462">
        <v>1</v>
      </c>
    </row>
    <row r="463" spans="1:15">
      <c r="A463">
        <v>9</v>
      </c>
      <c r="F463">
        <v>22</v>
      </c>
      <c r="G463" t="s">
        <v>105</v>
      </c>
      <c r="H463" t="s">
        <v>184</v>
      </c>
      <c r="I463" t="s">
        <v>168</v>
      </c>
      <c r="J463" t="s">
        <v>78</v>
      </c>
      <c r="K463">
        <v>1</v>
      </c>
      <c r="N463" t="s">
        <v>108</v>
      </c>
      <c r="O463">
        <v>1</v>
      </c>
    </row>
    <row r="464" spans="1:15">
      <c r="A464">
        <v>9</v>
      </c>
      <c r="F464">
        <v>23</v>
      </c>
      <c r="G464" t="s">
        <v>259</v>
      </c>
      <c r="H464" t="s">
        <v>183</v>
      </c>
      <c r="I464" t="s">
        <v>168</v>
      </c>
      <c r="J464" t="s">
        <v>271</v>
      </c>
      <c r="K464">
        <v>0</v>
      </c>
      <c r="N464" t="s">
        <v>104</v>
      </c>
    </row>
    <row r="465" spans="1:15">
      <c r="A465">
        <v>9</v>
      </c>
      <c r="F465">
        <v>24</v>
      </c>
      <c r="G465" t="s">
        <v>105</v>
      </c>
      <c r="H465" t="s">
        <v>19</v>
      </c>
      <c r="I465" t="s">
        <v>168</v>
      </c>
      <c r="J465" t="s">
        <v>78</v>
      </c>
      <c r="K465">
        <v>1</v>
      </c>
      <c r="N465" t="s">
        <v>108</v>
      </c>
      <c r="O465">
        <v>1</v>
      </c>
    </row>
    <row r="466" spans="1:15">
      <c r="A466">
        <v>9</v>
      </c>
      <c r="F466">
        <v>25</v>
      </c>
      <c r="G466" t="s">
        <v>105</v>
      </c>
      <c r="H466" t="s">
        <v>112</v>
      </c>
      <c r="I466" t="s">
        <v>168</v>
      </c>
      <c r="J466" t="s">
        <v>78</v>
      </c>
      <c r="K466">
        <v>1</v>
      </c>
      <c r="N466" t="s">
        <v>113</v>
      </c>
    </row>
    <row r="467" spans="1:15">
      <c r="A467">
        <v>9</v>
      </c>
      <c r="F467">
        <v>26</v>
      </c>
      <c r="G467" t="s">
        <v>259</v>
      </c>
      <c r="H467" t="s">
        <v>111</v>
      </c>
      <c r="I467" t="s">
        <v>168</v>
      </c>
      <c r="J467" t="s">
        <v>271</v>
      </c>
      <c r="K467">
        <v>0</v>
      </c>
      <c r="N467" t="s">
        <v>104</v>
      </c>
      <c r="O467">
        <v>1</v>
      </c>
    </row>
    <row r="468" spans="1:15">
      <c r="A468">
        <v>9</v>
      </c>
      <c r="F468">
        <v>27</v>
      </c>
      <c r="G468" t="s">
        <v>105</v>
      </c>
      <c r="H468" t="s">
        <v>110</v>
      </c>
      <c r="I468" t="s">
        <v>168</v>
      </c>
      <c r="J468" t="s">
        <v>76</v>
      </c>
      <c r="K468">
        <v>1</v>
      </c>
      <c r="L468">
        <v>1</v>
      </c>
      <c r="N468" t="s">
        <v>108</v>
      </c>
      <c r="O468">
        <v>1</v>
      </c>
    </row>
    <row r="469" spans="1:15">
      <c r="A469">
        <v>9</v>
      </c>
      <c r="F469">
        <v>28</v>
      </c>
      <c r="G469" t="s">
        <v>105</v>
      </c>
      <c r="H469" t="s">
        <v>109</v>
      </c>
      <c r="I469" t="s">
        <v>168</v>
      </c>
      <c r="J469" t="s">
        <v>78</v>
      </c>
      <c r="K469">
        <v>1</v>
      </c>
      <c r="N469" t="s">
        <v>108</v>
      </c>
      <c r="O469">
        <v>1</v>
      </c>
    </row>
    <row r="470" spans="1:15">
      <c r="A470">
        <v>10</v>
      </c>
      <c r="B470" t="s">
        <v>223</v>
      </c>
      <c r="F470">
        <v>2</v>
      </c>
      <c r="G470" t="s">
        <v>259</v>
      </c>
      <c r="H470" t="s">
        <v>260</v>
      </c>
      <c r="I470" t="s">
        <v>261</v>
      </c>
      <c r="J470" t="s">
        <v>103</v>
      </c>
      <c r="K470">
        <v>0</v>
      </c>
      <c r="L470">
        <v>0</v>
      </c>
      <c r="N470" t="s">
        <v>104</v>
      </c>
    </row>
    <row r="471" spans="1:15">
      <c r="A471">
        <v>10</v>
      </c>
      <c r="F471">
        <v>3</v>
      </c>
      <c r="G471" t="s">
        <v>105</v>
      </c>
      <c r="H471" t="s">
        <v>106</v>
      </c>
      <c r="I471" t="s">
        <v>261</v>
      </c>
      <c r="J471" t="s">
        <v>107</v>
      </c>
      <c r="K471">
        <v>1</v>
      </c>
      <c r="L471">
        <v>0</v>
      </c>
      <c r="N471" t="s">
        <v>108</v>
      </c>
    </row>
    <row r="472" spans="1:15">
      <c r="A472">
        <v>10</v>
      </c>
      <c r="F472">
        <v>5</v>
      </c>
      <c r="G472" t="s">
        <v>105</v>
      </c>
      <c r="H472" t="s">
        <v>109</v>
      </c>
      <c r="I472" t="s">
        <v>261</v>
      </c>
      <c r="J472" t="s">
        <v>107</v>
      </c>
      <c r="K472">
        <v>1</v>
      </c>
      <c r="L472">
        <v>0</v>
      </c>
      <c r="N472" t="s">
        <v>108</v>
      </c>
    </row>
    <row r="473" spans="1:15">
      <c r="A473">
        <v>10</v>
      </c>
      <c r="F473">
        <v>6</v>
      </c>
      <c r="G473" t="s">
        <v>105</v>
      </c>
      <c r="H473" t="s">
        <v>110</v>
      </c>
      <c r="I473" t="s">
        <v>261</v>
      </c>
      <c r="J473" t="s">
        <v>107</v>
      </c>
      <c r="K473">
        <v>1</v>
      </c>
      <c r="L473">
        <v>0</v>
      </c>
      <c r="N473" t="s">
        <v>108</v>
      </c>
    </row>
    <row r="474" spans="1:15">
      <c r="A474">
        <v>10</v>
      </c>
      <c r="F474">
        <v>7</v>
      </c>
      <c r="G474" t="s">
        <v>259</v>
      </c>
      <c r="H474" t="s">
        <v>111</v>
      </c>
      <c r="I474" t="s">
        <v>261</v>
      </c>
      <c r="J474" t="s">
        <v>103</v>
      </c>
      <c r="K474">
        <v>0</v>
      </c>
      <c r="L474">
        <v>0</v>
      </c>
      <c r="N474" t="s">
        <v>104</v>
      </c>
    </row>
    <row r="475" spans="1:15">
      <c r="A475">
        <v>10</v>
      </c>
      <c r="F475">
        <v>8</v>
      </c>
      <c r="G475" t="s">
        <v>105</v>
      </c>
      <c r="H475" t="s">
        <v>112</v>
      </c>
      <c r="I475" t="s">
        <v>261</v>
      </c>
      <c r="J475" t="s">
        <v>107</v>
      </c>
      <c r="K475">
        <v>1</v>
      </c>
      <c r="L475">
        <v>0</v>
      </c>
      <c r="N475" t="s">
        <v>113</v>
      </c>
    </row>
    <row r="476" spans="1:15">
      <c r="A476">
        <v>10</v>
      </c>
      <c r="F476">
        <v>9</v>
      </c>
      <c r="G476" t="s">
        <v>105</v>
      </c>
      <c r="H476" t="s">
        <v>19</v>
      </c>
      <c r="I476" t="s">
        <v>261</v>
      </c>
      <c r="J476" t="s">
        <v>107</v>
      </c>
      <c r="K476">
        <v>1</v>
      </c>
      <c r="L476">
        <v>0</v>
      </c>
      <c r="N476" t="s">
        <v>108</v>
      </c>
    </row>
    <row r="477" spans="1:15">
      <c r="A477">
        <v>10</v>
      </c>
      <c r="F477">
        <v>10</v>
      </c>
      <c r="G477" t="s">
        <v>259</v>
      </c>
      <c r="H477" t="s">
        <v>183</v>
      </c>
      <c r="I477" t="s">
        <v>261</v>
      </c>
      <c r="J477" t="s">
        <v>103</v>
      </c>
      <c r="K477">
        <v>0</v>
      </c>
      <c r="L477">
        <v>0</v>
      </c>
      <c r="N477" t="s">
        <v>104</v>
      </c>
    </row>
    <row r="478" spans="1:15">
      <c r="A478">
        <v>10</v>
      </c>
      <c r="F478">
        <v>11</v>
      </c>
      <c r="G478" t="s">
        <v>105</v>
      </c>
      <c r="H478" t="s">
        <v>184</v>
      </c>
      <c r="I478" t="s">
        <v>261</v>
      </c>
      <c r="J478" t="s">
        <v>107</v>
      </c>
      <c r="K478">
        <v>1</v>
      </c>
      <c r="L478">
        <v>0</v>
      </c>
      <c r="N478" t="s">
        <v>108</v>
      </c>
    </row>
    <row r="479" spans="1:15">
      <c r="A479">
        <v>10</v>
      </c>
      <c r="F479">
        <v>12</v>
      </c>
      <c r="G479" t="s">
        <v>105</v>
      </c>
      <c r="H479" t="s">
        <v>185</v>
      </c>
      <c r="I479" t="s">
        <v>261</v>
      </c>
      <c r="J479" t="s">
        <v>107</v>
      </c>
      <c r="K479">
        <v>1</v>
      </c>
      <c r="L479">
        <v>0</v>
      </c>
      <c r="N479" t="s">
        <v>113</v>
      </c>
    </row>
    <row r="480" spans="1:15">
      <c r="A480">
        <v>10</v>
      </c>
      <c r="F480">
        <v>13</v>
      </c>
      <c r="G480" t="s">
        <v>105</v>
      </c>
      <c r="H480" t="s">
        <v>186</v>
      </c>
      <c r="I480" t="s">
        <v>261</v>
      </c>
      <c r="J480" t="s">
        <v>107</v>
      </c>
      <c r="K480">
        <v>1</v>
      </c>
      <c r="L480">
        <v>0</v>
      </c>
      <c r="N480" t="s">
        <v>108</v>
      </c>
    </row>
    <row r="481" spans="1:14">
      <c r="A481">
        <v>10</v>
      </c>
      <c r="F481">
        <v>14</v>
      </c>
      <c r="G481" t="s">
        <v>259</v>
      </c>
      <c r="H481" t="s">
        <v>152</v>
      </c>
      <c r="I481" t="s">
        <v>261</v>
      </c>
      <c r="J481" t="s">
        <v>153</v>
      </c>
      <c r="K481">
        <v>0</v>
      </c>
      <c r="L481">
        <v>0</v>
      </c>
      <c r="N481" t="s">
        <v>104</v>
      </c>
    </row>
    <row r="482" spans="1:14">
      <c r="A482">
        <v>10</v>
      </c>
      <c r="F482">
        <v>15</v>
      </c>
      <c r="G482" t="s">
        <v>105</v>
      </c>
      <c r="H482" t="s">
        <v>154</v>
      </c>
      <c r="I482" t="s">
        <v>261</v>
      </c>
      <c r="J482" t="s">
        <v>107</v>
      </c>
      <c r="K482">
        <v>1</v>
      </c>
      <c r="L482">
        <v>0</v>
      </c>
      <c r="N482" t="s">
        <v>113</v>
      </c>
    </row>
    <row r="483" spans="1:14">
      <c r="A483">
        <v>10</v>
      </c>
      <c r="F483">
        <v>16</v>
      </c>
      <c r="G483" t="s">
        <v>259</v>
      </c>
      <c r="H483" t="s">
        <v>155</v>
      </c>
      <c r="I483" t="s">
        <v>261</v>
      </c>
      <c r="J483" t="s">
        <v>103</v>
      </c>
      <c r="K483">
        <v>0</v>
      </c>
      <c r="L483">
        <v>0</v>
      </c>
      <c r="N483" t="s">
        <v>104</v>
      </c>
    </row>
    <row r="484" spans="1:14">
      <c r="A484">
        <v>10</v>
      </c>
      <c r="F484">
        <v>17</v>
      </c>
      <c r="G484" t="s">
        <v>105</v>
      </c>
      <c r="H484" t="s">
        <v>156</v>
      </c>
      <c r="I484" t="s">
        <v>261</v>
      </c>
      <c r="J484" t="s">
        <v>107</v>
      </c>
      <c r="K484">
        <v>1</v>
      </c>
      <c r="L484">
        <v>0</v>
      </c>
      <c r="N484" t="s">
        <v>113</v>
      </c>
    </row>
    <row r="485" spans="1:14">
      <c r="A485">
        <v>10</v>
      </c>
      <c r="F485">
        <v>18</v>
      </c>
      <c r="G485" t="s">
        <v>105</v>
      </c>
      <c r="H485" t="s">
        <v>157</v>
      </c>
      <c r="I485" t="s">
        <v>261</v>
      </c>
      <c r="J485" t="s">
        <v>107</v>
      </c>
      <c r="K485">
        <v>1</v>
      </c>
      <c r="L485">
        <v>0</v>
      </c>
      <c r="N485" t="s">
        <v>108</v>
      </c>
    </row>
    <row r="486" spans="1:14">
      <c r="A486">
        <v>10</v>
      </c>
      <c r="F486">
        <v>19</v>
      </c>
      <c r="G486" t="s">
        <v>105</v>
      </c>
      <c r="H486" t="s">
        <v>158</v>
      </c>
      <c r="I486" t="s">
        <v>261</v>
      </c>
      <c r="J486" t="s">
        <v>107</v>
      </c>
      <c r="K486">
        <v>1</v>
      </c>
      <c r="L486">
        <v>0</v>
      </c>
      <c r="N486" t="s">
        <v>113</v>
      </c>
    </row>
    <row r="487" spans="1:14">
      <c r="A487">
        <v>10</v>
      </c>
      <c r="F487">
        <v>20</v>
      </c>
      <c r="G487" t="s">
        <v>105</v>
      </c>
      <c r="H487" t="s">
        <v>159</v>
      </c>
      <c r="I487" t="s">
        <v>261</v>
      </c>
      <c r="J487" t="s">
        <v>107</v>
      </c>
      <c r="K487">
        <v>1</v>
      </c>
      <c r="L487">
        <v>0</v>
      </c>
      <c r="N487" t="s">
        <v>113</v>
      </c>
    </row>
    <row r="488" spans="1:14">
      <c r="A488">
        <v>10</v>
      </c>
      <c r="F488">
        <v>21</v>
      </c>
      <c r="G488" t="s">
        <v>259</v>
      </c>
      <c r="H488" t="s">
        <v>160</v>
      </c>
      <c r="I488" t="s">
        <v>261</v>
      </c>
      <c r="J488" t="s">
        <v>153</v>
      </c>
      <c r="K488">
        <v>0</v>
      </c>
      <c r="L488">
        <v>0</v>
      </c>
      <c r="N488" t="s">
        <v>104</v>
      </c>
    </row>
    <row r="489" spans="1:14">
      <c r="A489">
        <v>10</v>
      </c>
      <c r="F489">
        <v>22</v>
      </c>
      <c r="G489" t="s">
        <v>259</v>
      </c>
      <c r="H489" t="s">
        <v>161</v>
      </c>
      <c r="I489" t="s">
        <v>261</v>
      </c>
      <c r="J489" t="s">
        <v>103</v>
      </c>
      <c r="K489">
        <v>0</v>
      </c>
      <c r="L489">
        <v>0</v>
      </c>
      <c r="N489" t="s">
        <v>104</v>
      </c>
    </row>
    <row r="490" spans="1:14">
      <c r="A490">
        <v>10</v>
      </c>
      <c r="F490">
        <v>23</v>
      </c>
      <c r="G490" t="s">
        <v>259</v>
      </c>
      <c r="H490" t="s">
        <v>162</v>
      </c>
      <c r="I490" t="s">
        <v>261</v>
      </c>
      <c r="J490" t="s">
        <v>103</v>
      </c>
      <c r="K490">
        <v>0</v>
      </c>
      <c r="L490">
        <v>0</v>
      </c>
      <c r="N490" t="s">
        <v>104</v>
      </c>
    </row>
    <row r="491" spans="1:14">
      <c r="A491">
        <v>10</v>
      </c>
      <c r="F491">
        <v>24</v>
      </c>
      <c r="G491" t="s">
        <v>105</v>
      </c>
      <c r="H491" t="s">
        <v>163</v>
      </c>
      <c r="I491" t="s">
        <v>261</v>
      </c>
      <c r="J491" t="s">
        <v>107</v>
      </c>
      <c r="K491">
        <v>1</v>
      </c>
      <c r="L491">
        <v>0</v>
      </c>
      <c r="N491" t="s">
        <v>108</v>
      </c>
    </row>
    <row r="492" spans="1:14">
      <c r="A492">
        <v>10</v>
      </c>
      <c r="F492">
        <v>25</v>
      </c>
      <c r="G492" t="s">
        <v>105</v>
      </c>
      <c r="H492" t="s">
        <v>164</v>
      </c>
      <c r="I492" t="s">
        <v>261</v>
      </c>
      <c r="J492" t="s">
        <v>107</v>
      </c>
      <c r="K492">
        <v>1</v>
      </c>
      <c r="L492">
        <v>0</v>
      </c>
      <c r="N492" t="s">
        <v>108</v>
      </c>
    </row>
    <row r="493" spans="1:14">
      <c r="A493">
        <v>10</v>
      </c>
      <c r="F493">
        <v>26</v>
      </c>
      <c r="G493" t="s">
        <v>105</v>
      </c>
      <c r="H493" t="s">
        <v>165</v>
      </c>
      <c r="I493" t="s">
        <v>261</v>
      </c>
      <c r="J493" t="s">
        <v>107</v>
      </c>
      <c r="K493">
        <v>1</v>
      </c>
      <c r="L493">
        <v>0</v>
      </c>
      <c r="N493" t="s">
        <v>113</v>
      </c>
    </row>
    <row r="494" spans="1:14">
      <c r="A494">
        <v>10</v>
      </c>
      <c r="F494">
        <v>27</v>
      </c>
      <c r="G494" t="s">
        <v>259</v>
      </c>
      <c r="H494" t="s">
        <v>166</v>
      </c>
      <c r="I494" t="s">
        <v>261</v>
      </c>
      <c r="J494" t="s">
        <v>103</v>
      </c>
      <c r="K494">
        <v>0</v>
      </c>
      <c r="L494">
        <v>0</v>
      </c>
      <c r="N494" t="s">
        <v>104</v>
      </c>
    </row>
    <row r="495" spans="1:14">
      <c r="A495">
        <v>10</v>
      </c>
      <c r="F495">
        <v>28</v>
      </c>
      <c r="G495" t="s">
        <v>105</v>
      </c>
      <c r="H495" t="s">
        <v>167</v>
      </c>
      <c r="I495" t="s">
        <v>261</v>
      </c>
      <c r="J495" t="s">
        <v>107</v>
      </c>
      <c r="K495">
        <v>1</v>
      </c>
      <c r="L495">
        <v>0</v>
      </c>
      <c r="N495" t="s">
        <v>113</v>
      </c>
    </row>
    <row r="496" spans="1:14">
      <c r="A496">
        <v>10</v>
      </c>
      <c r="F496">
        <v>2</v>
      </c>
      <c r="G496" t="s">
        <v>259</v>
      </c>
      <c r="H496" t="s">
        <v>260</v>
      </c>
      <c r="I496" t="s">
        <v>168</v>
      </c>
      <c r="J496" t="s">
        <v>271</v>
      </c>
      <c r="K496">
        <v>0</v>
      </c>
      <c r="N496" t="s">
        <v>104</v>
      </c>
    </row>
    <row r="497" spans="1:15">
      <c r="A497">
        <v>10</v>
      </c>
      <c r="F497">
        <v>3</v>
      </c>
      <c r="G497" t="s">
        <v>105</v>
      </c>
      <c r="H497" t="s">
        <v>106</v>
      </c>
      <c r="I497" t="s">
        <v>168</v>
      </c>
      <c r="J497" t="s">
        <v>76</v>
      </c>
      <c r="K497">
        <v>1</v>
      </c>
      <c r="L497">
        <v>1</v>
      </c>
      <c r="N497" t="s">
        <v>108</v>
      </c>
      <c r="O497">
        <v>1</v>
      </c>
    </row>
    <row r="498" spans="1:15">
      <c r="A498">
        <v>10</v>
      </c>
      <c r="F498">
        <v>5</v>
      </c>
      <c r="G498" t="s">
        <v>105</v>
      </c>
      <c r="H498" t="s">
        <v>109</v>
      </c>
      <c r="I498" t="s">
        <v>168</v>
      </c>
      <c r="J498" t="s">
        <v>76</v>
      </c>
      <c r="K498">
        <v>1</v>
      </c>
      <c r="L498">
        <v>1</v>
      </c>
      <c r="N498" t="s">
        <v>108</v>
      </c>
      <c r="O498">
        <v>1</v>
      </c>
    </row>
    <row r="499" spans="1:15">
      <c r="A499">
        <v>10</v>
      </c>
      <c r="F499">
        <v>6</v>
      </c>
      <c r="G499" t="s">
        <v>105</v>
      </c>
      <c r="H499" t="s">
        <v>110</v>
      </c>
      <c r="I499" t="s">
        <v>168</v>
      </c>
      <c r="J499" t="s">
        <v>76</v>
      </c>
      <c r="K499">
        <v>1</v>
      </c>
      <c r="L499">
        <v>1</v>
      </c>
      <c r="N499" t="s">
        <v>108</v>
      </c>
      <c r="O499">
        <v>1</v>
      </c>
    </row>
    <row r="500" spans="1:15">
      <c r="A500">
        <v>10</v>
      </c>
      <c r="F500">
        <v>7</v>
      </c>
      <c r="G500" t="s">
        <v>259</v>
      </c>
      <c r="H500" t="s">
        <v>111</v>
      </c>
      <c r="I500" t="s">
        <v>168</v>
      </c>
      <c r="J500" t="s">
        <v>86</v>
      </c>
      <c r="K500">
        <v>0</v>
      </c>
      <c r="N500" t="s">
        <v>104</v>
      </c>
    </row>
    <row r="501" spans="1:15">
      <c r="A501">
        <v>10</v>
      </c>
      <c r="F501">
        <v>8</v>
      </c>
      <c r="G501" t="s">
        <v>105</v>
      </c>
      <c r="H501" t="s">
        <v>112</v>
      </c>
      <c r="I501" t="s">
        <v>168</v>
      </c>
      <c r="J501" t="s">
        <v>78</v>
      </c>
      <c r="K501">
        <v>1</v>
      </c>
      <c r="N501" t="s">
        <v>113</v>
      </c>
    </row>
    <row r="502" spans="1:15">
      <c r="A502">
        <v>10</v>
      </c>
      <c r="F502">
        <v>9</v>
      </c>
      <c r="G502" t="s">
        <v>105</v>
      </c>
      <c r="H502" t="s">
        <v>19</v>
      </c>
      <c r="I502" t="s">
        <v>168</v>
      </c>
      <c r="J502" t="s">
        <v>78</v>
      </c>
      <c r="K502">
        <v>1</v>
      </c>
      <c r="N502" t="s">
        <v>108</v>
      </c>
    </row>
    <row r="503" spans="1:15">
      <c r="A503">
        <v>10</v>
      </c>
      <c r="F503">
        <v>10</v>
      </c>
      <c r="G503" t="s">
        <v>259</v>
      </c>
      <c r="H503" t="s">
        <v>183</v>
      </c>
      <c r="I503" t="s">
        <v>168</v>
      </c>
      <c r="J503" t="s">
        <v>271</v>
      </c>
      <c r="K503">
        <v>0</v>
      </c>
      <c r="N503" t="s">
        <v>104</v>
      </c>
    </row>
    <row r="504" spans="1:15">
      <c r="A504">
        <v>10</v>
      </c>
      <c r="F504">
        <v>11</v>
      </c>
      <c r="G504" t="s">
        <v>105</v>
      </c>
      <c r="H504" t="s">
        <v>184</v>
      </c>
      <c r="I504" t="s">
        <v>168</v>
      </c>
      <c r="J504" t="s">
        <v>76</v>
      </c>
      <c r="K504">
        <v>1</v>
      </c>
      <c r="L504">
        <v>1</v>
      </c>
      <c r="N504" t="s">
        <v>108</v>
      </c>
      <c r="O504">
        <v>1</v>
      </c>
    </row>
    <row r="505" spans="1:15">
      <c r="A505">
        <v>10</v>
      </c>
      <c r="F505">
        <v>12</v>
      </c>
      <c r="G505" t="s">
        <v>105</v>
      </c>
      <c r="H505" t="s">
        <v>185</v>
      </c>
      <c r="I505" t="s">
        <v>168</v>
      </c>
      <c r="J505" t="s">
        <v>78</v>
      </c>
      <c r="K505">
        <v>1</v>
      </c>
      <c r="N505" t="s">
        <v>113</v>
      </c>
    </row>
    <row r="506" spans="1:15">
      <c r="A506">
        <v>10</v>
      </c>
      <c r="F506">
        <v>13</v>
      </c>
      <c r="G506" t="s">
        <v>105</v>
      </c>
      <c r="H506" t="s">
        <v>186</v>
      </c>
      <c r="I506" t="s">
        <v>168</v>
      </c>
      <c r="J506" t="s">
        <v>87</v>
      </c>
      <c r="K506">
        <v>1</v>
      </c>
      <c r="N506" t="s">
        <v>108</v>
      </c>
    </row>
    <row r="507" spans="1:15">
      <c r="A507">
        <v>10</v>
      </c>
      <c r="F507">
        <v>14</v>
      </c>
      <c r="G507" t="s">
        <v>259</v>
      </c>
      <c r="H507" t="s">
        <v>152</v>
      </c>
      <c r="I507" t="s">
        <v>168</v>
      </c>
      <c r="J507" t="s">
        <v>271</v>
      </c>
      <c r="K507">
        <v>0</v>
      </c>
      <c r="N507" t="s">
        <v>104</v>
      </c>
    </row>
    <row r="508" spans="1:15">
      <c r="A508">
        <v>10</v>
      </c>
      <c r="F508">
        <v>15</v>
      </c>
      <c r="G508" t="s">
        <v>105</v>
      </c>
      <c r="H508" t="s">
        <v>154</v>
      </c>
      <c r="I508" t="s">
        <v>168</v>
      </c>
      <c r="J508" t="s">
        <v>78</v>
      </c>
      <c r="K508">
        <v>1</v>
      </c>
      <c r="N508" t="s">
        <v>113</v>
      </c>
    </row>
    <row r="509" spans="1:15">
      <c r="A509">
        <v>10</v>
      </c>
      <c r="F509">
        <v>16</v>
      </c>
      <c r="G509" t="s">
        <v>259</v>
      </c>
      <c r="H509" t="s">
        <v>155</v>
      </c>
      <c r="I509" t="s">
        <v>168</v>
      </c>
      <c r="J509" t="s">
        <v>271</v>
      </c>
      <c r="K509">
        <v>0</v>
      </c>
      <c r="N509" t="s">
        <v>104</v>
      </c>
    </row>
    <row r="510" spans="1:15">
      <c r="A510">
        <v>10</v>
      </c>
      <c r="F510">
        <v>17</v>
      </c>
      <c r="G510" t="s">
        <v>105</v>
      </c>
      <c r="H510" t="s">
        <v>156</v>
      </c>
      <c r="I510" t="s">
        <v>168</v>
      </c>
      <c r="J510" t="s">
        <v>78</v>
      </c>
      <c r="K510">
        <v>1</v>
      </c>
      <c r="N510" t="s">
        <v>113</v>
      </c>
    </row>
    <row r="511" spans="1:15">
      <c r="A511">
        <v>10</v>
      </c>
      <c r="F511">
        <v>18</v>
      </c>
      <c r="G511" t="s">
        <v>105</v>
      </c>
      <c r="H511" t="s">
        <v>157</v>
      </c>
      <c r="I511" t="s">
        <v>168</v>
      </c>
      <c r="J511" t="s">
        <v>76</v>
      </c>
      <c r="K511">
        <v>1</v>
      </c>
      <c r="L511">
        <v>1</v>
      </c>
      <c r="N511" t="s">
        <v>108</v>
      </c>
      <c r="O511">
        <v>1</v>
      </c>
    </row>
    <row r="512" spans="1:15">
      <c r="A512">
        <v>10</v>
      </c>
      <c r="F512">
        <v>19</v>
      </c>
      <c r="G512" t="s">
        <v>105</v>
      </c>
      <c r="H512" t="s">
        <v>158</v>
      </c>
      <c r="I512" t="s">
        <v>168</v>
      </c>
      <c r="J512" t="s">
        <v>88</v>
      </c>
      <c r="K512">
        <v>1</v>
      </c>
      <c r="N512" t="s">
        <v>113</v>
      </c>
    </row>
    <row r="513" spans="1:15">
      <c r="A513">
        <v>10</v>
      </c>
      <c r="F513">
        <v>20</v>
      </c>
      <c r="G513" t="s">
        <v>105</v>
      </c>
      <c r="H513" t="s">
        <v>159</v>
      </c>
      <c r="I513" t="s">
        <v>168</v>
      </c>
      <c r="J513" t="s">
        <v>78</v>
      </c>
      <c r="K513">
        <v>1</v>
      </c>
      <c r="N513" t="s">
        <v>113</v>
      </c>
    </row>
    <row r="514" spans="1:15">
      <c r="A514">
        <v>10</v>
      </c>
      <c r="F514">
        <v>21</v>
      </c>
      <c r="G514" t="s">
        <v>259</v>
      </c>
      <c r="H514" t="s">
        <v>160</v>
      </c>
      <c r="I514" t="s">
        <v>168</v>
      </c>
      <c r="J514" t="s">
        <v>271</v>
      </c>
      <c r="K514">
        <v>0</v>
      </c>
      <c r="N514" t="s">
        <v>104</v>
      </c>
    </row>
    <row r="515" spans="1:15">
      <c r="A515">
        <v>10</v>
      </c>
      <c r="F515">
        <v>22</v>
      </c>
      <c r="G515" t="s">
        <v>259</v>
      </c>
      <c r="H515" t="s">
        <v>161</v>
      </c>
      <c r="I515" t="s">
        <v>168</v>
      </c>
      <c r="J515" t="s">
        <v>271</v>
      </c>
      <c r="K515">
        <v>0</v>
      </c>
      <c r="N515" t="s">
        <v>104</v>
      </c>
    </row>
    <row r="516" spans="1:15">
      <c r="A516">
        <v>10</v>
      </c>
      <c r="F516">
        <v>23</v>
      </c>
      <c r="G516" t="s">
        <v>259</v>
      </c>
      <c r="H516" t="s">
        <v>162</v>
      </c>
      <c r="I516" t="s">
        <v>168</v>
      </c>
      <c r="J516" t="s">
        <v>271</v>
      </c>
      <c r="K516">
        <v>0</v>
      </c>
      <c r="N516" t="s">
        <v>104</v>
      </c>
    </row>
    <row r="517" spans="1:15">
      <c r="A517">
        <v>10</v>
      </c>
      <c r="F517">
        <v>24</v>
      </c>
      <c r="G517" t="s">
        <v>105</v>
      </c>
      <c r="H517" t="s">
        <v>163</v>
      </c>
      <c r="I517" t="s">
        <v>168</v>
      </c>
      <c r="J517" t="s">
        <v>78</v>
      </c>
      <c r="K517">
        <v>1</v>
      </c>
      <c r="N517" t="s">
        <v>108</v>
      </c>
      <c r="O517">
        <v>1</v>
      </c>
    </row>
    <row r="518" spans="1:15">
      <c r="A518">
        <v>10</v>
      </c>
      <c r="F518">
        <v>25</v>
      </c>
      <c r="G518" t="s">
        <v>105</v>
      </c>
      <c r="H518" t="s">
        <v>164</v>
      </c>
      <c r="I518" t="s">
        <v>168</v>
      </c>
      <c r="J518" t="s">
        <v>80</v>
      </c>
      <c r="K518">
        <v>1</v>
      </c>
      <c r="L518">
        <v>1</v>
      </c>
      <c r="N518" t="s">
        <v>108</v>
      </c>
    </row>
    <row r="519" spans="1:15">
      <c r="A519">
        <v>10</v>
      </c>
      <c r="F519">
        <v>26</v>
      </c>
      <c r="G519" t="s">
        <v>105</v>
      </c>
      <c r="H519" t="s">
        <v>165</v>
      </c>
      <c r="I519" t="s">
        <v>168</v>
      </c>
      <c r="J519" t="s">
        <v>78</v>
      </c>
      <c r="K519">
        <v>1</v>
      </c>
      <c r="N519" t="s">
        <v>113</v>
      </c>
      <c r="O519">
        <v>1</v>
      </c>
    </row>
    <row r="520" spans="1:15">
      <c r="A520">
        <v>10</v>
      </c>
      <c r="F520">
        <v>27</v>
      </c>
      <c r="G520" t="s">
        <v>259</v>
      </c>
      <c r="H520" t="s">
        <v>166</v>
      </c>
      <c r="I520" t="s">
        <v>168</v>
      </c>
      <c r="J520" t="s">
        <v>271</v>
      </c>
      <c r="K520">
        <v>0</v>
      </c>
      <c r="N520" t="s">
        <v>104</v>
      </c>
    </row>
    <row r="521" spans="1:15">
      <c r="A521">
        <v>10</v>
      </c>
      <c r="F521">
        <v>28</v>
      </c>
      <c r="G521" t="s">
        <v>105</v>
      </c>
      <c r="H521" t="s">
        <v>167</v>
      </c>
      <c r="I521" t="s">
        <v>168</v>
      </c>
      <c r="J521" t="s">
        <v>85</v>
      </c>
      <c r="K521">
        <v>1</v>
      </c>
      <c r="M521">
        <v>1</v>
      </c>
      <c r="N521" t="s">
        <v>113</v>
      </c>
    </row>
    <row r="522" spans="1:15">
      <c r="A522">
        <v>11</v>
      </c>
      <c r="F522">
        <v>2</v>
      </c>
      <c r="G522" t="s">
        <v>259</v>
      </c>
      <c r="H522" t="s">
        <v>260</v>
      </c>
      <c r="I522" t="s">
        <v>227</v>
      </c>
      <c r="J522" t="s">
        <v>103</v>
      </c>
      <c r="K522">
        <v>0</v>
      </c>
      <c r="L522">
        <v>0</v>
      </c>
      <c r="N522" t="s">
        <v>104</v>
      </c>
    </row>
    <row r="523" spans="1:15">
      <c r="A523">
        <v>11</v>
      </c>
      <c r="F523">
        <v>3</v>
      </c>
      <c r="G523" t="s">
        <v>105</v>
      </c>
      <c r="H523" t="s">
        <v>106</v>
      </c>
      <c r="I523" t="s">
        <v>227</v>
      </c>
      <c r="J523" t="s">
        <v>107</v>
      </c>
      <c r="K523">
        <v>1</v>
      </c>
      <c r="L523">
        <v>0</v>
      </c>
      <c r="N523" t="s">
        <v>108</v>
      </c>
    </row>
    <row r="524" spans="1:15">
      <c r="A524">
        <v>11</v>
      </c>
      <c r="F524">
        <v>5</v>
      </c>
      <c r="G524" t="s">
        <v>105</v>
      </c>
      <c r="H524" t="s">
        <v>167</v>
      </c>
      <c r="I524" t="s">
        <v>227</v>
      </c>
      <c r="J524" t="s">
        <v>107</v>
      </c>
      <c r="K524">
        <v>1</v>
      </c>
      <c r="L524">
        <v>0</v>
      </c>
      <c r="N524" t="s">
        <v>113</v>
      </c>
    </row>
    <row r="525" spans="1:15">
      <c r="A525">
        <v>11</v>
      </c>
      <c r="F525">
        <v>6</v>
      </c>
      <c r="G525" t="s">
        <v>259</v>
      </c>
      <c r="H525" t="s">
        <v>166</v>
      </c>
      <c r="I525" t="s">
        <v>227</v>
      </c>
      <c r="J525" t="s">
        <v>103</v>
      </c>
      <c r="K525">
        <v>0</v>
      </c>
      <c r="L525">
        <v>0</v>
      </c>
      <c r="N525" t="s">
        <v>104</v>
      </c>
    </row>
    <row r="526" spans="1:15">
      <c r="A526">
        <v>11</v>
      </c>
      <c r="F526">
        <v>7</v>
      </c>
      <c r="G526" t="s">
        <v>105</v>
      </c>
      <c r="H526" t="s">
        <v>165</v>
      </c>
      <c r="I526" t="s">
        <v>227</v>
      </c>
      <c r="J526" t="s">
        <v>107</v>
      </c>
      <c r="K526">
        <v>1</v>
      </c>
      <c r="L526">
        <v>0</v>
      </c>
      <c r="N526" t="s">
        <v>113</v>
      </c>
    </row>
    <row r="527" spans="1:15">
      <c r="A527">
        <v>11</v>
      </c>
      <c r="F527">
        <v>8</v>
      </c>
      <c r="G527" t="s">
        <v>105</v>
      </c>
      <c r="H527" t="s">
        <v>164</v>
      </c>
      <c r="I527" t="s">
        <v>227</v>
      </c>
      <c r="J527" t="s">
        <v>107</v>
      </c>
      <c r="K527">
        <v>1</v>
      </c>
      <c r="L527">
        <v>0</v>
      </c>
      <c r="N527" t="s">
        <v>108</v>
      </c>
    </row>
    <row r="528" spans="1:15">
      <c r="A528">
        <v>11</v>
      </c>
      <c r="F528">
        <v>9</v>
      </c>
      <c r="G528" t="s">
        <v>105</v>
      </c>
      <c r="H528" t="s">
        <v>163</v>
      </c>
      <c r="I528" t="s">
        <v>227</v>
      </c>
      <c r="J528" t="s">
        <v>107</v>
      </c>
      <c r="K528">
        <v>1</v>
      </c>
      <c r="L528">
        <v>0</v>
      </c>
      <c r="N528" t="s">
        <v>108</v>
      </c>
    </row>
    <row r="529" spans="1:14">
      <c r="A529">
        <v>11</v>
      </c>
      <c r="F529">
        <v>10</v>
      </c>
      <c r="G529" t="s">
        <v>259</v>
      </c>
      <c r="H529" t="s">
        <v>162</v>
      </c>
      <c r="I529" t="s">
        <v>227</v>
      </c>
      <c r="J529" t="s">
        <v>103</v>
      </c>
      <c r="K529">
        <v>0</v>
      </c>
      <c r="L529">
        <v>0</v>
      </c>
      <c r="N529" t="s">
        <v>104</v>
      </c>
    </row>
    <row r="530" spans="1:14">
      <c r="A530">
        <v>11</v>
      </c>
      <c r="F530">
        <v>11</v>
      </c>
      <c r="G530" t="s">
        <v>259</v>
      </c>
      <c r="H530" t="s">
        <v>161</v>
      </c>
      <c r="I530" t="s">
        <v>227</v>
      </c>
      <c r="J530" t="s">
        <v>103</v>
      </c>
      <c r="K530">
        <v>0</v>
      </c>
      <c r="L530">
        <v>0</v>
      </c>
      <c r="N530" t="s">
        <v>104</v>
      </c>
    </row>
    <row r="531" spans="1:14">
      <c r="A531">
        <v>11</v>
      </c>
      <c r="F531">
        <v>12</v>
      </c>
      <c r="G531" t="s">
        <v>259</v>
      </c>
      <c r="H531" t="s">
        <v>160</v>
      </c>
      <c r="I531" t="s">
        <v>227</v>
      </c>
      <c r="J531" t="s">
        <v>103</v>
      </c>
      <c r="K531">
        <v>0</v>
      </c>
      <c r="L531">
        <v>0</v>
      </c>
      <c r="N531" t="s">
        <v>104</v>
      </c>
    </row>
    <row r="532" spans="1:14">
      <c r="A532">
        <v>11</v>
      </c>
      <c r="F532">
        <v>13</v>
      </c>
      <c r="G532" t="s">
        <v>105</v>
      </c>
      <c r="H532" t="s">
        <v>159</v>
      </c>
      <c r="I532" t="s">
        <v>227</v>
      </c>
      <c r="J532" t="s">
        <v>107</v>
      </c>
      <c r="K532">
        <v>1</v>
      </c>
      <c r="L532">
        <v>0</v>
      </c>
      <c r="N532" t="s">
        <v>113</v>
      </c>
    </row>
    <row r="533" spans="1:14">
      <c r="A533">
        <v>11</v>
      </c>
      <c r="F533">
        <v>14</v>
      </c>
      <c r="G533" t="s">
        <v>105</v>
      </c>
      <c r="H533" t="s">
        <v>158</v>
      </c>
      <c r="I533" t="s">
        <v>227</v>
      </c>
      <c r="J533" t="s">
        <v>107</v>
      </c>
      <c r="K533">
        <v>1</v>
      </c>
      <c r="L533">
        <v>0</v>
      </c>
      <c r="N533" t="s">
        <v>113</v>
      </c>
    </row>
    <row r="534" spans="1:14">
      <c r="A534">
        <v>11</v>
      </c>
      <c r="F534">
        <v>15</v>
      </c>
      <c r="G534" t="s">
        <v>105</v>
      </c>
      <c r="H534" t="s">
        <v>157</v>
      </c>
      <c r="I534" t="s">
        <v>227</v>
      </c>
      <c r="J534" t="s">
        <v>107</v>
      </c>
      <c r="K534">
        <v>1</v>
      </c>
      <c r="L534">
        <v>0</v>
      </c>
      <c r="N534" t="s">
        <v>108</v>
      </c>
    </row>
    <row r="535" spans="1:14">
      <c r="A535">
        <v>11</v>
      </c>
      <c r="F535">
        <v>16</v>
      </c>
      <c r="G535" t="s">
        <v>105</v>
      </c>
      <c r="H535" t="s">
        <v>156</v>
      </c>
      <c r="I535" t="s">
        <v>227</v>
      </c>
      <c r="J535" t="s">
        <v>107</v>
      </c>
      <c r="K535">
        <v>1</v>
      </c>
      <c r="L535">
        <v>0</v>
      </c>
      <c r="N535" t="s">
        <v>113</v>
      </c>
    </row>
    <row r="536" spans="1:14">
      <c r="A536">
        <v>11</v>
      </c>
      <c r="F536">
        <v>17</v>
      </c>
      <c r="G536" t="s">
        <v>259</v>
      </c>
      <c r="H536" t="s">
        <v>155</v>
      </c>
      <c r="I536" t="s">
        <v>227</v>
      </c>
      <c r="J536" t="s">
        <v>103</v>
      </c>
      <c r="K536">
        <v>0</v>
      </c>
      <c r="L536">
        <v>0</v>
      </c>
      <c r="N536" t="s">
        <v>104</v>
      </c>
    </row>
    <row r="537" spans="1:14">
      <c r="A537">
        <v>11</v>
      </c>
      <c r="F537">
        <v>18</v>
      </c>
      <c r="G537" t="s">
        <v>105</v>
      </c>
      <c r="H537" t="s">
        <v>154</v>
      </c>
      <c r="I537" t="s">
        <v>227</v>
      </c>
      <c r="J537" t="s">
        <v>103</v>
      </c>
      <c r="K537">
        <v>0</v>
      </c>
      <c r="L537">
        <v>0</v>
      </c>
      <c r="N537" t="s">
        <v>113</v>
      </c>
    </row>
    <row r="538" spans="1:14">
      <c r="A538">
        <v>11</v>
      </c>
      <c r="F538">
        <v>19</v>
      </c>
      <c r="G538" t="s">
        <v>259</v>
      </c>
      <c r="H538" t="s">
        <v>152</v>
      </c>
      <c r="I538" t="s">
        <v>227</v>
      </c>
      <c r="J538" t="s">
        <v>103</v>
      </c>
      <c r="K538">
        <v>0</v>
      </c>
      <c r="L538">
        <v>0</v>
      </c>
      <c r="N538" t="s">
        <v>104</v>
      </c>
    </row>
    <row r="539" spans="1:14">
      <c r="A539">
        <v>11</v>
      </c>
      <c r="F539">
        <v>20</v>
      </c>
      <c r="G539" t="s">
        <v>105</v>
      </c>
      <c r="H539" t="s">
        <v>186</v>
      </c>
      <c r="I539" t="s">
        <v>227</v>
      </c>
      <c r="J539" t="s">
        <v>107</v>
      </c>
      <c r="K539">
        <v>1</v>
      </c>
      <c r="L539">
        <v>0</v>
      </c>
      <c r="N539" t="s">
        <v>108</v>
      </c>
    </row>
    <row r="540" spans="1:14">
      <c r="A540">
        <v>11</v>
      </c>
      <c r="F540">
        <v>21</v>
      </c>
      <c r="G540" t="s">
        <v>105</v>
      </c>
      <c r="H540" t="s">
        <v>185</v>
      </c>
      <c r="I540" t="s">
        <v>227</v>
      </c>
      <c r="J540" t="s">
        <v>107</v>
      </c>
      <c r="K540">
        <v>1</v>
      </c>
      <c r="L540">
        <v>0</v>
      </c>
      <c r="N540" t="s">
        <v>113</v>
      </c>
    </row>
    <row r="541" spans="1:14">
      <c r="A541">
        <v>11</v>
      </c>
      <c r="F541">
        <v>22</v>
      </c>
      <c r="G541" t="s">
        <v>105</v>
      </c>
      <c r="H541" t="s">
        <v>184</v>
      </c>
      <c r="I541" t="s">
        <v>227</v>
      </c>
      <c r="J541" t="s">
        <v>107</v>
      </c>
      <c r="K541">
        <v>1</v>
      </c>
      <c r="L541">
        <v>0</v>
      </c>
      <c r="N541" t="s">
        <v>108</v>
      </c>
    </row>
    <row r="542" spans="1:14">
      <c r="A542">
        <v>11</v>
      </c>
      <c r="F542">
        <v>23</v>
      </c>
      <c r="G542" t="s">
        <v>259</v>
      </c>
      <c r="H542" t="s">
        <v>183</v>
      </c>
      <c r="I542" t="s">
        <v>227</v>
      </c>
      <c r="J542" t="s">
        <v>103</v>
      </c>
      <c r="K542">
        <v>0</v>
      </c>
      <c r="L542">
        <v>0</v>
      </c>
      <c r="N542" t="s">
        <v>104</v>
      </c>
    </row>
    <row r="543" spans="1:14">
      <c r="A543">
        <v>11</v>
      </c>
      <c r="F543">
        <v>24</v>
      </c>
      <c r="G543" t="s">
        <v>105</v>
      </c>
      <c r="H543" t="s">
        <v>19</v>
      </c>
      <c r="I543" t="s">
        <v>227</v>
      </c>
      <c r="J543" t="s">
        <v>107</v>
      </c>
      <c r="K543">
        <v>1</v>
      </c>
      <c r="L543">
        <v>0</v>
      </c>
      <c r="N543" t="s">
        <v>108</v>
      </c>
    </row>
    <row r="544" spans="1:14">
      <c r="A544">
        <v>11</v>
      </c>
      <c r="F544">
        <v>25</v>
      </c>
      <c r="G544" t="s">
        <v>105</v>
      </c>
      <c r="H544" t="s">
        <v>112</v>
      </c>
      <c r="I544" t="s">
        <v>227</v>
      </c>
      <c r="J544" t="s">
        <v>107</v>
      </c>
      <c r="K544">
        <v>1</v>
      </c>
      <c r="L544">
        <v>0</v>
      </c>
      <c r="N544" t="s">
        <v>113</v>
      </c>
    </row>
    <row r="545" spans="1:15">
      <c r="A545">
        <v>11</v>
      </c>
      <c r="F545">
        <v>26</v>
      </c>
      <c r="G545" t="s">
        <v>259</v>
      </c>
      <c r="H545" t="s">
        <v>111</v>
      </c>
      <c r="I545" t="s">
        <v>227</v>
      </c>
      <c r="J545" t="s">
        <v>103</v>
      </c>
      <c r="K545">
        <v>0</v>
      </c>
      <c r="L545">
        <v>0</v>
      </c>
      <c r="N545" t="s">
        <v>104</v>
      </c>
    </row>
    <row r="546" spans="1:15">
      <c r="A546">
        <v>11</v>
      </c>
      <c r="F546">
        <v>27</v>
      </c>
      <c r="G546" t="s">
        <v>105</v>
      </c>
      <c r="H546" t="s">
        <v>110</v>
      </c>
      <c r="I546" t="s">
        <v>227</v>
      </c>
      <c r="J546" t="s">
        <v>107</v>
      </c>
      <c r="K546">
        <v>1</v>
      </c>
      <c r="L546">
        <v>0</v>
      </c>
      <c r="N546" t="s">
        <v>108</v>
      </c>
    </row>
    <row r="547" spans="1:15">
      <c r="A547">
        <v>11</v>
      </c>
      <c r="F547">
        <v>28</v>
      </c>
      <c r="G547" t="s">
        <v>105</v>
      </c>
      <c r="H547" t="s">
        <v>109</v>
      </c>
      <c r="I547" t="s">
        <v>227</v>
      </c>
      <c r="J547" t="s">
        <v>107</v>
      </c>
      <c r="K547">
        <v>1</v>
      </c>
      <c r="L547">
        <v>0</v>
      </c>
      <c r="N547" t="s">
        <v>108</v>
      </c>
    </row>
    <row r="548" spans="1:15">
      <c r="A548">
        <v>11</v>
      </c>
      <c r="F548">
        <v>2</v>
      </c>
      <c r="G548" t="s">
        <v>259</v>
      </c>
      <c r="H548" t="s">
        <v>260</v>
      </c>
      <c r="I548" t="s">
        <v>168</v>
      </c>
      <c r="J548" t="s">
        <v>271</v>
      </c>
      <c r="K548">
        <v>0</v>
      </c>
      <c r="N548" t="s">
        <v>104</v>
      </c>
    </row>
    <row r="549" spans="1:15">
      <c r="A549">
        <v>11</v>
      </c>
      <c r="F549">
        <v>3</v>
      </c>
      <c r="G549" t="s">
        <v>105</v>
      </c>
      <c r="H549" t="s">
        <v>106</v>
      </c>
      <c r="I549" t="s">
        <v>168</v>
      </c>
      <c r="J549" t="s">
        <v>76</v>
      </c>
      <c r="K549">
        <v>1</v>
      </c>
      <c r="L549">
        <v>1</v>
      </c>
      <c r="N549" t="s">
        <v>108</v>
      </c>
      <c r="O549">
        <v>1</v>
      </c>
    </row>
    <row r="550" spans="1:15">
      <c r="A550">
        <v>11</v>
      </c>
      <c r="F550">
        <v>5</v>
      </c>
      <c r="G550" t="s">
        <v>105</v>
      </c>
      <c r="H550" t="s">
        <v>167</v>
      </c>
      <c r="I550" t="s">
        <v>168</v>
      </c>
      <c r="J550" t="s">
        <v>271</v>
      </c>
      <c r="K550">
        <v>1</v>
      </c>
      <c r="M550">
        <v>1</v>
      </c>
      <c r="N550" t="s">
        <v>113</v>
      </c>
    </row>
    <row r="551" spans="1:15">
      <c r="A551">
        <v>11</v>
      </c>
      <c r="F551">
        <v>6</v>
      </c>
      <c r="G551" t="s">
        <v>259</v>
      </c>
      <c r="H551" t="s">
        <v>166</v>
      </c>
      <c r="I551" t="s">
        <v>168</v>
      </c>
      <c r="J551" t="s">
        <v>271</v>
      </c>
      <c r="K551">
        <v>0</v>
      </c>
      <c r="N551" t="s">
        <v>104</v>
      </c>
    </row>
    <row r="552" spans="1:15">
      <c r="A552">
        <v>11</v>
      </c>
      <c r="F552">
        <v>7</v>
      </c>
      <c r="G552" t="s">
        <v>105</v>
      </c>
      <c r="H552" t="s">
        <v>165</v>
      </c>
      <c r="I552" t="s">
        <v>168</v>
      </c>
      <c r="J552" t="s">
        <v>271</v>
      </c>
      <c r="K552">
        <v>1</v>
      </c>
      <c r="M552">
        <v>1</v>
      </c>
      <c r="N552" t="s">
        <v>113</v>
      </c>
    </row>
    <row r="553" spans="1:15">
      <c r="A553">
        <v>11</v>
      </c>
      <c r="F553">
        <v>8</v>
      </c>
      <c r="G553" t="s">
        <v>105</v>
      </c>
      <c r="H553" t="s">
        <v>164</v>
      </c>
      <c r="I553" t="s">
        <v>168</v>
      </c>
      <c r="J553" t="s">
        <v>91</v>
      </c>
      <c r="K553">
        <v>1</v>
      </c>
      <c r="N553" t="s">
        <v>108</v>
      </c>
    </row>
    <row r="554" spans="1:15">
      <c r="A554">
        <v>11</v>
      </c>
      <c r="F554">
        <v>9</v>
      </c>
      <c r="G554" t="s">
        <v>105</v>
      </c>
      <c r="H554" t="s">
        <v>163</v>
      </c>
      <c r="I554" t="s">
        <v>168</v>
      </c>
      <c r="J554" t="s">
        <v>272</v>
      </c>
      <c r="K554">
        <v>1</v>
      </c>
      <c r="L554">
        <v>1</v>
      </c>
      <c r="N554" t="s">
        <v>108</v>
      </c>
    </row>
    <row r="555" spans="1:15">
      <c r="A555">
        <v>11</v>
      </c>
      <c r="F555">
        <v>10</v>
      </c>
      <c r="G555" t="s">
        <v>259</v>
      </c>
      <c r="H555" t="s">
        <v>162</v>
      </c>
      <c r="I555" t="s">
        <v>168</v>
      </c>
      <c r="J555" t="s">
        <v>271</v>
      </c>
      <c r="K555">
        <v>0</v>
      </c>
      <c r="N555" t="s">
        <v>104</v>
      </c>
    </row>
    <row r="556" spans="1:15">
      <c r="A556">
        <v>11</v>
      </c>
      <c r="F556">
        <v>11</v>
      </c>
      <c r="G556" t="s">
        <v>259</v>
      </c>
      <c r="H556" t="s">
        <v>161</v>
      </c>
      <c r="I556" t="s">
        <v>168</v>
      </c>
      <c r="J556" t="s">
        <v>271</v>
      </c>
      <c r="K556">
        <v>0</v>
      </c>
      <c r="N556" t="s">
        <v>104</v>
      </c>
    </row>
    <row r="557" spans="1:15">
      <c r="A557">
        <v>11</v>
      </c>
      <c r="F557">
        <v>12</v>
      </c>
      <c r="G557" t="s">
        <v>259</v>
      </c>
      <c r="H557" t="s">
        <v>160</v>
      </c>
      <c r="I557" t="s">
        <v>168</v>
      </c>
      <c r="J557" t="s">
        <v>271</v>
      </c>
      <c r="K557">
        <v>0</v>
      </c>
      <c r="N557" t="s">
        <v>104</v>
      </c>
    </row>
    <row r="558" spans="1:15">
      <c r="A558">
        <v>11</v>
      </c>
      <c r="F558">
        <v>13</v>
      </c>
      <c r="G558" t="s">
        <v>105</v>
      </c>
      <c r="H558" t="s">
        <v>159</v>
      </c>
      <c r="I558" t="s">
        <v>168</v>
      </c>
      <c r="J558" t="s">
        <v>92</v>
      </c>
      <c r="K558">
        <v>1</v>
      </c>
      <c r="M558">
        <v>1</v>
      </c>
      <c r="N558" t="s">
        <v>113</v>
      </c>
    </row>
    <row r="559" spans="1:15">
      <c r="A559">
        <v>11</v>
      </c>
      <c r="F559">
        <v>14</v>
      </c>
      <c r="G559" t="s">
        <v>105</v>
      </c>
      <c r="H559" t="s">
        <v>158</v>
      </c>
      <c r="I559" t="s">
        <v>168</v>
      </c>
      <c r="J559" t="s">
        <v>271</v>
      </c>
      <c r="K559">
        <v>1</v>
      </c>
      <c r="M559">
        <v>1</v>
      </c>
      <c r="N559" t="s">
        <v>113</v>
      </c>
    </row>
    <row r="560" spans="1:15">
      <c r="A560">
        <v>11</v>
      </c>
      <c r="F560">
        <v>15</v>
      </c>
      <c r="G560" t="s">
        <v>105</v>
      </c>
      <c r="H560" t="s">
        <v>157</v>
      </c>
      <c r="I560" t="s">
        <v>168</v>
      </c>
      <c r="J560" t="s">
        <v>80</v>
      </c>
      <c r="K560">
        <v>1</v>
      </c>
      <c r="L560">
        <v>1</v>
      </c>
      <c r="N560" t="s">
        <v>108</v>
      </c>
    </row>
    <row r="561" spans="1:15">
      <c r="A561">
        <v>11</v>
      </c>
      <c r="F561">
        <v>16</v>
      </c>
      <c r="G561" t="s">
        <v>105</v>
      </c>
      <c r="H561" t="s">
        <v>156</v>
      </c>
      <c r="I561" t="s">
        <v>168</v>
      </c>
      <c r="J561" t="s">
        <v>78</v>
      </c>
      <c r="K561">
        <v>1</v>
      </c>
      <c r="N561" t="s">
        <v>113</v>
      </c>
    </row>
    <row r="562" spans="1:15">
      <c r="A562">
        <v>11</v>
      </c>
      <c r="F562">
        <v>17</v>
      </c>
      <c r="G562" t="s">
        <v>259</v>
      </c>
      <c r="H562" t="s">
        <v>155</v>
      </c>
      <c r="I562" t="s">
        <v>168</v>
      </c>
      <c r="J562" t="s">
        <v>271</v>
      </c>
      <c r="K562">
        <v>0</v>
      </c>
      <c r="N562" t="s">
        <v>104</v>
      </c>
    </row>
    <row r="563" spans="1:15">
      <c r="A563">
        <v>11</v>
      </c>
      <c r="F563">
        <v>18</v>
      </c>
      <c r="G563" t="s">
        <v>105</v>
      </c>
      <c r="H563" t="s">
        <v>154</v>
      </c>
      <c r="I563" t="s">
        <v>168</v>
      </c>
      <c r="J563" t="s">
        <v>78</v>
      </c>
      <c r="K563">
        <v>1</v>
      </c>
      <c r="N563" t="s">
        <v>113</v>
      </c>
    </row>
    <row r="564" spans="1:15">
      <c r="A564">
        <v>11</v>
      </c>
      <c r="F564">
        <v>19</v>
      </c>
      <c r="G564" t="s">
        <v>259</v>
      </c>
      <c r="H564" t="s">
        <v>152</v>
      </c>
      <c r="I564" t="s">
        <v>168</v>
      </c>
      <c r="J564" t="s">
        <v>271</v>
      </c>
      <c r="K564">
        <v>0</v>
      </c>
      <c r="N564" t="s">
        <v>104</v>
      </c>
    </row>
    <row r="565" spans="1:15">
      <c r="A565">
        <v>11</v>
      </c>
      <c r="F565">
        <v>20</v>
      </c>
      <c r="G565" t="s">
        <v>105</v>
      </c>
      <c r="H565" t="s">
        <v>186</v>
      </c>
      <c r="I565" t="s">
        <v>168</v>
      </c>
      <c r="J565" t="s">
        <v>272</v>
      </c>
      <c r="K565">
        <v>1</v>
      </c>
      <c r="L565">
        <v>1</v>
      </c>
      <c r="N565" t="s">
        <v>108</v>
      </c>
      <c r="O565">
        <v>1</v>
      </c>
    </row>
    <row r="566" spans="1:15">
      <c r="A566">
        <v>11</v>
      </c>
      <c r="F566">
        <v>21</v>
      </c>
      <c r="G566" t="s">
        <v>105</v>
      </c>
      <c r="H566" t="s">
        <v>185</v>
      </c>
      <c r="I566" t="s">
        <v>168</v>
      </c>
      <c r="J566" t="s">
        <v>78</v>
      </c>
      <c r="K566">
        <v>1</v>
      </c>
      <c r="N566" t="s">
        <v>113</v>
      </c>
    </row>
    <row r="567" spans="1:15">
      <c r="A567">
        <v>11</v>
      </c>
      <c r="F567">
        <v>22</v>
      </c>
      <c r="G567" t="s">
        <v>105</v>
      </c>
      <c r="H567" t="s">
        <v>184</v>
      </c>
      <c r="I567" t="s">
        <v>168</v>
      </c>
      <c r="J567" t="s">
        <v>76</v>
      </c>
      <c r="K567">
        <v>1</v>
      </c>
      <c r="L567">
        <v>1</v>
      </c>
      <c r="N567" t="s">
        <v>108</v>
      </c>
      <c r="O567">
        <v>1</v>
      </c>
    </row>
    <row r="568" spans="1:15">
      <c r="A568">
        <v>11</v>
      </c>
      <c r="F568">
        <v>23</v>
      </c>
      <c r="G568" t="s">
        <v>259</v>
      </c>
      <c r="H568" t="s">
        <v>183</v>
      </c>
      <c r="I568" t="s">
        <v>168</v>
      </c>
      <c r="J568" t="s">
        <v>93</v>
      </c>
      <c r="K568">
        <v>0</v>
      </c>
      <c r="N568" t="s">
        <v>104</v>
      </c>
    </row>
    <row r="569" spans="1:15">
      <c r="A569">
        <v>11</v>
      </c>
      <c r="F569">
        <v>24</v>
      </c>
      <c r="G569" t="s">
        <v>105</v>
      </c>
      <c r="H569" t="s">
        <v>19</v>
      </c>
      <c r="I569" t="s">
        <v>168</v>
      </c>
      <c r="J569" t="s">
        <v>78</v>
      </c>
      <c r="K569">
        <v>1</v>
      </c>
      <c r="N569" t="s">
        <v>108</v>
      </c>
    </row>
    <row r="570" spans="1:15">
      <c r="A570">
        <v>11</v>
      </c>
      <c r="F570">
        <v>25</v>
      </c>
      <c r="G570" t="s">
        <v>105</v>
      </c>
      <c r="H570" t="s">
        <v>112</v>
      </c>
      <c r="I570" t="s">
        <v>168</v>
      </c>
      <c r="J570" t="s">
        <v>85</v>
      </c>
      <c r="K570">
        <v>1</v>
      </c>
      <c r="M570">
        <v>1</v>
      </c>
      <c r="N570" t="s">
        <v>113</v>
      </c>
    </row>
    <row r="571" spans="1:15">
      <c r="A571">
        <v>11</v>
      </c>
      <c r="F571">
        <v>26</v>
      </c>
      <c r="G571" t="s">
        <v>259</v>
      </c>
      <c r="H571" t="s">
        <v>111</v>
      </c>
      <c r="I571" t="s">
        <v>168</v>
      </c>
      <c r="J571" t="s">
        <v>271</v>
      </c>
      <c r="K571">
        <v>0</v>
      </c>
      <c r="N571" t="s">
        <v>104</v>
      </c>
    </row>
    <row r="572" spans="1:15">
      <c r="A572">
        <v>11</v>
      </c>
      <c r="F572">
        <v>27</v>
      </c>
      <c r="G572" t="s">
        <v>105</v>
      </c>
      <c r="H572" t="s">
        <v>110</v>
      </c>
      <c r="I572" t="s">
        <v>168</v>
      </c>
      <c r="J572" t="s">
        <v>87</v>
      </c>
      <c r="K572">
        <v>1</v>
      </c>
      <c r="N572" t="s">
        <v>108</v>
      </c>
    </row>
    <row r="573" spans="1:15">
      <c r="A573">
        <v>11</v>
      </c>
      <c r="F573">
        <v>28</v>
      </c>
      <c r="G573" t="s">
        <v>105</v>
      </c>
      <c r="H573" t="s">
        <v>109</v>
      </c>
      <c r="I573" t="s">
        <v>168</v>
      </c>
      <c r="J573" t="s">
        <v>87</v>
      </c>
      <c r="K573">
        <v>1</v>
      </c>
      <c r="N573" t="s">
        <v>108</v>
      </c>
    </row>
    <row r="574" spans="1:15">
      <c r="A574">
        <v>12</v>
      </c>
      <c r="B574" t="s">
        <v>223</v>
      </c>
      <c r="F574">
        <v>2</v>
      </c>
      <c r="G574" t="s">
        <v>259</v>
      </c>
      <c r="H574" t="s">
        <v>260</v>
      </c>
      <c r="I574" t="s">
        <v>261</v>
      </c>
      <c r="J574" t="s">
        <v>103</v>
      </c>
      <c r="K574">
        <v>0</v>
      </c>
      <c r="L574">
        <v>0</v>
      </c>
      <c r="N574" t="s">
        <v>104</v>
      </c>
    </row>
    <row r="575" spans="1:15">
      <c r="A575">
        <v>12</v>
      </c>
      <c r="F575">
        <v>3</v>
      </c>
      <c r="G575" t="s">
        <v>105</v>
      </c>
      <c r="H575" t="s">
        <v>106</v>
      </c>
      <c r="I575" t="s">
        <v>261</v>
      </c>
      <c r="J575" t="s">
        <v>107</v>
      </c>
      <c r="K575">
        <v>1</v>
      </c>
      <c r="L575">
        <v>0</v>
      </c>
      <c r="N575" t="s">
        <v>108</v>
      </c>
    </row>
    <row r="576" spans="1:15">
      <c r="A576">
        <v>12</v>
      </c>
      <c r="F576">
        <v>5</v>
      </c>
      <c r="G576" t="s">
        <v>105</v>
      </c>
      <c r="H576" t="s">
        <v>109</v>
      </c>
      <c r="I576" t="s">
        <v>261</v>
      </c>
      <c r="J576" t="s">
        <v>107</v>
      </c>
      <c r="K576">
        <v>1</v>
      </c>
      <c r="L576">
        <v>0</v>
      </c>
      <c r="N576" t="s">
        <v>108</v>
      </c>
    </row>
    <row r="577" spans="1:14">
      <c r="A577">
        <v>12</v>
      </c>
      <c r="F577">
        <v>6</v>
      </c>
      <c r="G577" t="s">
        <v>105</v>
      </c>
      <c r="H577" t="s">
        <v>110</v>
      </c>
      <c r="I577" t="s">
        <v>261</v>
      </c>
      <c r="J577" t="s">
        <v>107</v>
      </c>
      <c r="K577">
        <v>1</v>
      </c>
      <c r="L577">
        <v>0</v>
      </c>
      <c r="N577" t="s">
        <v>108</v>
      </c>
    </row>
    <row r="578" spans="1:14">
      <c r="A578">
        <v>12</v>
      </c>
      <c r="F578">
        <v>7</v>
      </c>
      <c r="G578" t="s">
        <v>259</v>
      </c>
      <c r="H578" t="s">
        <v>111</v>
      </c>
      <c r="I578" t="s">
        <v>261</v>
      </c>
      <c r="J578" t="s">
        <v>103</v>
      </c>
      <c r="K578">
        <v>0</v>
      </c>
      <c r="L578">
        <v>0</v>
      </c>
      <c r="N578" t="s">
        <v>104</v>
      </c>
    </row>
    <row r="579" spans="1:14">
      <c r="A579">
        <v>12</v>
      </c>
      <c r="F579">
        <v>8</v>
      </c>
      <c r="G579" t="s">
        <v>105</v>
      </c>
      <c r="H579" t="s">
        <v>112</v>
      </c>
      <c r="I579" t="s">
        <v>261</v>
      </c>
      <c r="J579" t="s">
        <v>107</v>
      </c>
      <c r="K579">
        <v>1</v>
      </c>
      <c r="L579">
        <v>0</v>
      </c>
      <c r="N579" t="s">
        <v>113</v>
      </c>
    </row>
    <row r="580" spans="1:14">
      <c r="A580">
        <v>12</v>
      </c>
      <c r="F580">
        <v>9</v>
      </c>
      <c r="G580" t="s">
        <v>105</v>
      </c>
      <c r="H580" t="s">
        <v>19</v>
      </c>
      <c r="I580" t="s">
        <v>261</v>
      </c>
      <c r="J580" t="s">
        <v>107</v>
      </c>
      <c r="K580">
        <v>1</v>
      </c>
      <c r="L580">
        <v>0</v>
      </c>
      <c r="N580" t="s">
        <v>108</v>
      </c>
    </row>
    <row r="581" spans="1:14">
      <c r="A581">
        <v>12</v>
      </c>
      <c r="F581">
        <v>10</v>
      </c>
      <c r="G581" t="s">
        <v>259</v>
      </c>
      <c r="H581" t="s">
        <v>183</v>
      </c>
      <c r="I581" t="s">
        <v>261</v>
      </c>
      <c r="J581" t="s">
        <v>103</v>
      </c>
      <c r="K581">
        <v>0</v>
      </c>
      <c r="L581">
        <v>0</v>
      </c>
      <c r="N581" t="s">
        <v>104</v>
      </c>
    </row>
    <row r="582" spans="1:14">
      <c r="A582">
        <v>12</v>
      </c>
      <c r="F582">
        <v>11</v>
      </c>
      <c r="G582" t="s">
        <v>105</v>
      </c>
      <c r="H582" t="s">
        <v>184</v>
      </c>
      <c r="I582" t="s">
        <v>261</v>
      </c>
      <c r="J582" t="s">
        <v>107</v>
      </c>
      <c r="K582">
        <v>1</v>
      </c>
      <c r="L582">
        <v>0</v>
      </c>
      <c r="N582" t="s">
        <v>108</v>
      </c>
    </row>
    <row r="583" spans="1:14">
      <c r="A583">
        <v>12</v>
      </c>
      <c r="F583">
        <v>12</v>
      </c>
      <c r="G583" t="s">
        <v>105</v>
      </c>
      <c r="H583" t="s">
        <v>185</v>
      </c>
      <c r="I583" t="s">
        <v>261</v>
      </c>
      <c r="J583" t="s">
        <v>107</v>
      </c>
      <c r="K583">
        <v>1</v>
      </c>
      <c r="L583">
        <v>0</v>
      </c>
      <c r="N583" t="s">
        <v>113</v>
      </c>
    </row>
    <row r="584" spans="1:14">
      <c r="A584">
        <v>12</v>
      </c>
      <c r="F584">
        <v>13</v>
      </c>
      <c r="G584" t="s">
        <v>105</v>
      </c>
      <c r="H584" t="s">
        <v>186</v>
      </c>
      <c r="I584" t="s">
        <v>261</v>
      </c>
      <c r="J584" t="s">
        <v>107</v>
      </c>
      <c r="K584">
        <v>1</v>
      </c>
      <c r="L584">
        <v>0</v>
      </c>
      <c r="N584" t="s">
        <v>108</v>
      </c>
    </row>
    <row r="585" spans="1:14">
      <c r="A585">
        <v>12</v>
      </c>
      <c r="F585">
        <v>14</v>
      </c>
      <c r="G585" t="s">
        <v>259</v>
      </c>
      <c r="H585" t="s">
        <v>152</v>
      </c>
      <c r="I585" t="s">
        <v>261</v>
      </c>
      <c r="J585" t="s">
        <v>153</v>
      </c>
      <c r="K585">
        <v>0</v>
      </c>
      <c r="L585">
        <v>0</v>
      </c>
      <c r="N585" t="s">
        <v>104</v>
      </c>
    </row>
    <row r="586" spans="1:14">
      <c r="A586">
        <v>12</v>
      </c>
      <c r="F586">
        <v>15</v>
      </c>
      <c r="G586" t="s">
        <v>105</v>
      </c>
      <c r="H586" t="s">
        <v>154</v>
      </c>
      <c r="I586" t="s">
        <v>261</v>
      </c>
      <c r="J586" t="s">
        <v>107</v>
      </c>
      <c r="K586">
        <v>1</v>
      </c>
      <c r="L586">
        <v>0</v>
      </c>
      <c r="N586" t="s">
        <v>113</v>
      </c>
    </row>
    <row r="587" spans="1:14">
      <c r="A587">
        <v>12</v>
      </c>
      <c r="F587">
        <v>16</v>
      </c>
      <c r="G587" t="s">
        <v>259</v>
      </c>
      <c r="H587" t="s">
        <v>155</v>
      </c>
      <c r="I587" t="s">
        <v>261</v>
      </c>
      <c r="J587" t="s">
        <v>103</v>
      </c>
      <c r="K587">
        <v>0</v>
      </c>
      <c r="L587">
        <v>0</v>
      </c>
      <c r="N587" t="s">
        <v>104</v>
      </c>
    </row>
    <row r="588" spans="1:14">
      <c r="A588">
        <v>12</v>
      </c>
      <c r="F588">
        <v>17</v>
      </c>
      <c r="G588" t="s">
        <v>105</v>
      </c>
      <c r="H588" t="s">
        <v>156</v>
      </c>
      <c r="I588" t="s">
        <v>261</v>
      </c>
      <c r="J588" t="s">
        <v>107</v>
      </c>
      <c r="K588">
        <v>1</v>
      </c>
      <c r="L588">
        <v>0</v>
      </c>
      <c r="N588" t="s">
        <v>113</v>
      </c>
    </row>
    <row r="589" spans="1:14">
      <c r="A589">
        <v>12</v>
      </c>
      <c r="F589">
        <v>18</v>
      </c>
      <c r="G589" t="s">
        <v>105</v>
      </c>
      <c r="H589" t="s">
        <v>157</v>
      </c>
      <c r="I589" t="s">
        <v>261</v>
      </c>
      <c r="J589" t="s">
        <v>107</v>
      </c>
      <c r="K589">
        <v>1</v>
      </c>
      <c r="L589">
        <v>0</v>
      </c>
      <c r="N589" t="s">
        <v>108</v>
      </c>
    </row>
    <row r="590" spans="1:14">
      <c r="A590">
        <v>12</v>
      </c>
      <c r="F590">
        <v>19</v>
      </c>
      <c r="G590" t="s">
        <v>105</v>
      </c>
      <c r="H590" t="s">
        <v>158</v>
      </c>
      <c r="I590" t="s">
        <v>261</v>
      </c>
      <c r="J590" t="s">
        <v>107</v>
      </c>
      <c r="K590">
        <v>1</v>
      </c>
      <c r="L590">
        <v>0</v>
      </c>
      <c r="N590" t="s">
        <v>113</v>
      </c>
    </row>
    <row r="591" spans="1:14">
      <c r="A591">
        <v>12</v>
      </c>
      <c r="F591">
        <v>20</v>
      </c>
      <c r="G591" t="s">
        <v>105</v>
      </c>
      <c r="H591" t="s">
        <v>159</v>
      </c>
      <c r="I591" t="s">
        <v>261</v>
      </c>
      <c r="J591" t="s">
        <v>107</v>
      </c>
      <c r="K591">
        <v>1</v>
      </c>
      <c r="L591">
        <v>0</v>
      </c>
      <c r="N591" t="s">
        <v>113</v>
      </c>
    </row>
    <row r="592" spans="1:14">
      <c r="A592">
        <v>12</v>
      </c>
      <c r="F592">
        <v>21</v>
      </c>
      <c r="G592" t="s">
        <v>259</v>
      </c>
      <c r="H592" t="s">
        <v>160</v>
      </c>
      <c r="I592" t="s">
        <v>261</v>
      </c>
      <c r="J592" t="s">
        <v>153</v>
      </c>
      <c r="K592">
        <v>0</v>
      </c>
      <c r="L592">
        <v>0</v>
      </c>
      <c r="N592" t="s">
        <v>104</v>
      </c>
    </row>
    <row r="593" spans="1:15">
      <c r="A593">
        <v>12</v>
      </c>
      <c r="F593">
        <v>22</v>
      </c>
      <c r="G593" t="s">
        <v>259</v>
      </c>
      <c r="H593" t="s">
        <v>161</v>
      </c>
      <c r="I593" t="s">
        <v>261</v>
      </c>
      <c r="J593" t="s">
        <v>103</v>
      </c>
      <c r="K593">
        <v>0</v>
      </c>
      <c r="L593">
        <v>0</v>
      </c>
      <c r="N593" t="s">
        <v>104</v>
      </c>
    </row>
    <row r="594" spans="1:15">
      <c r="A594">
        <v>12</v>
      </c>
      <c r="F594">
        <v>23</v>
      </c>
      <c r="G594" t="s">
        <v>259</v>
      </c>
      <c r="H594" t="s">
        <v>162</v>
      </c>
      <c r="I594" t="s">
        <v>261</v>
      </c>
      <c r="J594" t="s">
        <v>103</v>
      </c>
      <c r="K594">
        <v>0</v>
      </c>
      <c r="L594">
        <v>0</v>
      </c>
      <c r="N594" t="s">
        <v>104</v>
      </c>
    </row>
    <row r="595" spans="1:15">
      <c r="A595">
        <v>12</v>
      </c>
      <c r="F595">
        <v>24</v>
      </c>
      <c r="G595" t="s">
        <v>105</v>
      </c>
      <c r="H595" t="s">
        <v>163</v>
      </c>
      <c r="I595" t="s">
        <v>261</v>
      </c>
      <c r="J595" t="s">
        <v>107</v>
      </c>
      <c r="K595">
        <v>1</v>
      </c>
      <c r="L595">
        <v>0</v>
      </c>
      <c r="N595" t="s">
        <v>108</v>
      </c>
    </row>
    <row r="596" spans="1:15">
      <c r="A596">
        <v>12</v>
      </c>
      <c r="F596">
        <v>25</v>
      </c>
      <c r="G596" t="s">
        <v>105</v>
      </c>
      <c r="H596" t="s">
        <v>164</v>
      </c>
      <c r="I596" t="s">
        <v>261</v>
      </c>
      <c r="J596" t="s">
        <v>107</v>
      </c>
      <c r="K596">
        <v>1</v>
      </c>
      <c r="L596">
        <v>0</v>
      </c>
      <c r="N596" t="s">
        <v>108</v>
      </c>
    </row>
    <row r="597" spans="1:15">
      <c r="A597">
        <v>12</v>
      </c>
      <c r="F597">
        <v>26</v>
      </c>
      <c r="G597" t="s">
        <v>105</v>
      </c>
      <c r="H597" t="s">
        <v>165</v>
      </c>
      <c r="I597" t="s">
        <v>261</v>
      </c>
      <c r="J597" t="s">
        <v>107</v>
      </c>
      <c r="K597">
        <v>1</v>
      </c>
      <c r="L597">
        <v>0</v>
      </c>
      <c r="N597" t="s">
        <v>113</v>
      </c>
    </row>
    <row r="598" spans="1:15">
      <c r="A598">
        <v>12</v>
      </c>
      <c r="F598">
        <v>27</v>
      </c>
      <c r="G598" t="s">
        <v>259</v>
      </c>
      <c r="H598" t="s">
        <v>166</v>
      </c>
      <c r="I598" t="s">
        <v>261</v>
      </c>
      <c r="J598" t="s">
        <v>103</v>
      </c>
      <c r="K598">
        <v>0</v>
      </c>
      <c r="L598">
        <v>0</v>
      </c>
      <c r="N598" t="s">
        <v>104</v>
      </c>
    </row>
    <row r="599" spans="1:15">
      <c r="A599">
        <v>12</v>
      </c>
      <c r="F599">
        <v>28</v>
      </c>
      <c r="G599" t="s">
        <v>105</v>
      </c>
      <c r="H599" t="s">
        <v>167</v>
      </c>
      <c r="I599" t="s">
        <v>261</v>
      </c>
      <c r="J599" t="s">
        <v>107</v>
      </c>
      <c r="K599">
        <v>1</v>
      </c>
      <c r="L599">
        <v>0</v>
      </c>
      <c r="N599" t="s">
        <v>113</v>
      </c>
    </row>
    <row r="600" spans="1:15">
      <c r="A600">
        <v>12</v>
      </c>
      <c r="F600">
        <v>2</v>
      </c>
      <c r="G600" t="s">
        <v>259</v>
      </c>
      <c r="H600" t="s">
        <v>260</v>
      </c>
      <c r="I600" t="s">
        <v>168</v>
      </c>
      <c r="J600" t="s">
        <v>271</v>
      </c>
      <c r="K600">
        <v>0</v>
      </c>
      <c r="N600" t="s">
        <v>104</v>
      </c>
    </row>
    <row r="601" spans="1:15">
      <c r="A601">
        <v>12</v>
      </c>
      <c r="F601">
        <v>3</v>
      </c>
      <c r="G601" t="s">
        <v>105</v>
      </c>
      <c r="H601" t="s">
        <v>106</v>
      </c>
      <c r="I601" t="s">
        <v>168</v>
      </c>
      <c r="J601" t="s">
        <v>272</v>
      </c>
      <c r="K601">
        <v>1</v>
      </c>
      <c r="L601">
        <v>1</v>
      </c>
      <c r="N601" t="s">
        <v>108</v>
      </c>
      <c r="O601">
        <v>1</v>
      </c>
    </row>
    <row r="602" spans="1:15">
      <c r="A602">
        <v>12</v>
      </c>
      <c r="F602">
        <v>5</v>
      </c>
      <c r="G602" t="s">
        <v>105</v>
      </c>
      <c r="H602" t="s">
        <v>109</v>
      </c>
      <c r="I602" t="s">
        <v>168</v>
      </c>
      <c r="J602" t="s">
        <v>96</v>
      </c>
      <c r="K602">
        <v>1</v>
      </c>
      <c r="M602">
        <v>1</v>
      </c>
      <c r="N602" t="s">
        <v>108</v>
      </c>
    </row>
    <row r="603" spans="1:15">
      <c r="A603">
        <v>12</v>
      </c>
      <c r="F603">
        <v>6</v>
      </c>
      <c r="G603" t="s">
        <v>105</v>
      </c>
      <c r="H603" t="s">
        <v>110</v>
      </c>
      <c r="I603" t="s">
        <v>168</v>
      </c>
      <c r="J603" t="s">
        <v>96</v>
      </c>
      <c r="K603">
        <v>1</v>
      </c>
      <c r="M603">
        <v>1</v>
      </c>
      <c r="N603" t="s">
        <v>108</v>
      </c>
    </row>
    <row r="604" spans="1:15">
      <c r="A604">
        <v>12</v>
      </c>
      <c r="F604">
        <v>7</v>
      </c>
      <c r="G604" t="s">
        <v>259</v>
      </c>
      <c r="H604" t="s">
        <v>111</v>
      </c>
      <c r="I604" t="s">
        <v>168</v>
      </c>
      <c r="J604" t="s">
        <v>86</v>
      </c>
      <c r="K604">
        <v>0</v>
      </c>
      <c r="N604" t="s">
        <v>104</v>
      </c>
    </row>
    <row r="605" spans="1:15">
      <c r="A605">
        <v>12</v>
      </c>
      <c r="F605">
        <v>8</v>
      </c>
      <c r="G605" t="s">
        <v>105</v>
      </c>
      <c r="H605" t="s">
        <v>112</v>
      </c>
      <c r="I605" t="s">
        <v>168</v>
      </c>
      <c r="J605" t="s">
        <v>78</v>
      </c>
      <c r="K605">
        <v>1</v>
      </c>
      <c r="N605" t="s">
        <v>113</v>
      </c>
    </row>
    <row r="606" spans="1:15">
      <c r="A606">
        <v>12</v>
      </c>
      <c r="F606">
        <v>9</v>
      </c>
      <c r="G606" t="s">
        <v>105</v>
      </c>
      <c r="H606" t="s">
        <v>19</v>
      </c>
      <c r="I606" t="s">
        <v>168</v>
      </c>
      <c r="J606" t="s">
        <v>76</v>
      </c>
      <c r="K606">
        <v>1</v>
      </c>
      <c r="L606">
        <v>1</v>
      </c>
      <c r="N606" t="s">
        <v>108</v>
      </c>
      <c r="O606">
        <v>1</v>
      </c>
    </row>
    <row r="607" spans="1:15">
      <c r="A607">
        <v>12</v>
      </c>
      <c r="F607">
        <v>10</v>
      </c>
      <c r="G607" t="s">
        <v>259</v>
      </c>
      <c r="H607" t="s">
        <v>183</v>
      </c>
      <c r="I607" t="s">
        <v>168</v>
      </c>
      <c r="J607" t="s">
        <v>271</v>
      </c>
      <c r="K607">
        <v>0</v>
      </c>
      <c r="N607" t="s">
        <v>104</v>
      </c>
    </row>
    <row r="608" spans="1:15">
      <c r="A608">
        <v>12</v>
      </c>
      <c r="F608">
        <v>11</v>
      </c>
      <c r="G608" t="s">
        <v>105</v>
      </c>
      <c r="H608" t="s">
        <v>184</v>
      </c>
      <c r="I608" t="s">
        <v>168</v>
      </c>
      <c r="J608" t="s">
        <v>76</v>
      </c>
      <c r="K608">
        <v>1</v>
      </c>
      <c r="L608">
        <v>1</v>
      </c>
      <c r="N608" t="s">
        <v>108</v>
      </c>
      <c r="O608">
        <v>1</v>
      </c>
    </row>
    <row r="609" spans="1:15">
      <c r="A609">
        <v>12</v>
      </c>
      <c r="F609">
        <v>12</v>
      </c>
      <c r="G609" t="s">
        <v>105</v>
      </c>
      <c r="H609" t="s">
        <v>185</v>
      </c>
      <c r="I609" t="s">
        <v>168</v>
      </c>
      <c r="J609" t="s">
        <v>78</v>
      </c>
      <c r="K609">
        <v>1</v>
      </c>
      <c r="N609" t="s">
        <v>113</v>
      </c>
    </row>
    <row r="610" spans="1:15">
      <c r="A610">
        <v>12</v>
      </c>
      <c r="F610">
        <v>13</v>
      </c>
      <c r="G610" t="s">
        <v>105</v>
      </c>
      <c r="H610" t="s">
        <v>186</v>
      </c>
      <c r="I610" t="s">
        <v>168</v>
      </c>
      <c r="J610" t="s">
        <v>76</v>
      </c>
      <c r="K610">
        <v>1</v>
      </c>
      <c r="L610">
        <v>1</v>
      </c>
      <c r="N610" t="s">
        <v>108</v>
      </c>
      <c r="O610">
        <v>1</v>
      </c>
    </row>
    <row r="611" spans="1:15">
      <c r="A611">
        <v>12</v>
      </c>
      <c r="F611">
        <v>14</v>
      </c>
      <c r="G611" t="s">
        <v>259</v>
      </c>
      <c r="H611" t="s">
        <v>152</v>
      </c>
      <c r="I611" t="s">
        <v>168</v>
      </c>
      <c r="J611" t="s">
        <v>271</v>
      </c>
      <c r="K611">
        <v>0</v>
      </c>
      <c r="N611" t="s">
        <v>104</v>
      </c>
    </row>
    <row r="612" spans="1:15">
      <c r="A612">
        <v>12</v>
      </c>
      <c r="F612">
        <v>15</v>
      </c>
      <c r="G612" t="s">
        <v>105</v>
      </c>
      <c r="H612" t="s">
        <v>154</v>
      </c>
      <c r="I612" t="s">
        <v>168</v>
      </c>
      <c r="J612" t="s">
        <v>78</v>
      </c>
      <c r="K612">
        <v>1</v>
      </c>
      <c r="N612" t="s">
        <v>113</v>
      </c>
    </row>
    <row r="613" spans="1:15">
      <c r="A613">
        <v>12</v>
      </c>
      <c r="F613">
        <v>16</v>
      </c>
      <c r="G613" t="s">
        <v>259</v>
      </c>
      <c r="H613" t="s">
        <v>155</v>
      </c>
      <c r="I613" t="s">
        <v>168</v>
      </c>
      <c r="J613" t="s">
        <v>271</v>
      </c>
      <c r="K613">
        <v>0</v>
      </c>
      <c r="N613" t="s">
        <v>104</v>
      </c>
    </row>
    <row r="614" spans="1:15">
      <c r="A614">
        <v>12</v>
      </c>
      <c r="F614">
        <v>17</v>
      </c>
      <c r="G614" t="s">
        <v>105</v>
      </c>
      <c r="H614" t="s">
        <v>156</v>
      </c>
      <c r="I614" t="s">
        <v>168</v>
      </c>
      <c r="J614" t="s">
        <v>78</v>
      </c>
      <c r="K614">
        <v>1</v>
      </c>
      <c r="N614" t="s">
        <v>113</v>
      </c>
    </row>
    <row r="615" spans="1:15">
      <c r="A615">
        <v>12</v>
      </c>
      <c r="F615">
        <v>18</v>
      </c>
      <c r="G615" t="s">
        <v>105</v>
      </c>
      <c r="H615" t="s">
        <v>157</v>
      </c>
      <c r="I615" t="s">
        <v>168</v>
      </c>
      <c r="J615" t="s">
        <v>76</v>
      </c>
      <c r="K615">
        <v>1</v>
      </c>
      <c r="L615">
        <v>1</v>
      </c>
      <c r="N615" t="s">
        <v>108</v>
      </c>
      <c r="O615">
        <v>1</v>
      </c>
    </row>
    <row r="616" spans="1:15">
      <c r="A616">
        <v>12</v>
      </c>
      <c r="F616">
        <v>19</v>
      </c>
      <c r="G616" t="s">
        <v>105</v>
      </c>
      <c r="H616" t="s">
        <v>158</v>
      </c>
      <c r="I616" t="s">
        <v>168</v>
      </c>
      <c r="J616" t="s">
        <v>80</v>
      </c>
      <c r="K616">
        <v>1</v>
      </c>
      <c r="L616">
        <v>1</v>
      </c>
      <c r="N616" t="s">
        <v>113</v>
      </c>
    </row>
    <row r="617" spans="1:15">
      <c r="A617">
        <v>12</v>
      </c>
      <c r="F617">
        <v>20</v>
      </c>
      <c r="G617" t="s">
        <v>105</v>
      </c>
      <c r="H617" t="s">
        <v>159</v>
      </c>
      <c r="I617" t="s">
        <v>168</v>
      </c>
      <c r="J617" t="s">
        <v>78</v>
      </c>
      <c r="K617">
        <v>1</v>
      </c>
      <c r="N617" t="s">
        <v>113</v>
      </c>
    </row>
    <row r="618" spans="1:15">
      <c r="A618">
        <v>12</v>
      </c>
      <c r="F618">
        <v>21</v>
      </c>
      <c r="G618" t="s">
        <v>259</v>
      </c>
      <c r="H618" t="s">
        <v>160</v>
      </c>
      <c r="I618" t="s">
        <v>168</v>
      </c>
      <c r="J618" t="s">
        <v>271</v>
      </c>
      <c r="K618">
        <v>0</v>
      </c>
      <c r="N618" t="s">
        <v>104</v>
      </c>
    </row>
    <row r="619" spans="1:15">
      <c r="A619">
        <v>12</v>
      </c>
      <c r="F619">
        <v>22</v>
      </c>
      <c r="G619" t="s">
        <v>259</v>
      </c>
      <c r="H619" t="s">
        <v>161</v>
      </c>
      <c r="I619" t="s">
        <v>168</v>
      </c>
      <c r="J619" t="s">
        <v>271</v>
      </c>
      <c r="K619">
        <v>0</v>
      </c>
      <c r="N619" t="s">
        <v>104</v>
      </c>
    </row>
    <row r="620" spans="1:15">
      <c r="A620">
        <v>12</v>
      </c>
      <c r="F620">
        <v>23</v>
      </c>
      <c r="G620" t="s">
        <v>259</v>
      </c>
      <c r="H620" t="s">
        <v>162</v>
      </c>
      <c r="I620" t="s">
        <v>168</v>
      </c>
      <c r="J620" t="s">
        <v>271</v>
      </c>
      <c r="K620">
        <v>0</v>
      </c>
      <c r="N620" t="s">
        <v>104</v>
      </c>
    </row>
    <row r="621" spans="1:15">
      <c r="A621">
        <v>12</v>
      </c>
      <c r="F621">
        <v>24</v>
      </c>
      <c r="G621" t="s">
        <v>105</v>
      </c>
      <c r="H621" t="s">
        <v>163</v>
      </c>
      <c r="I621" t="s">
        <v>168</v>
      </c>
      <c r="J621" t="s">
        <v>76</v>
      </c>
      <c r="K621">
        <v>1</v>
      </c>
      <c r="L621">
        <v>1</v>
      </c>
      <c r="N621" t="s">
        <v>108</v>
      </c>
      <c r="O621">
        <v>1</v>
      </c>
    </row>
    <row r="622" spans="1:15">
      <c r="A622">
        <v>12</v>
      </c>
      <c r="F622">
        <v>25</v>
      </c>
      <c r="G622" t="s">
        <v>105</v>
      </c>
      <c r="H622" t="s">
        <v>164</v>
      </c>
      <c r="I622" t="s">
        <v>168</v>
      </c>
      <c r="J622" t="s">
        <v>76</v>
      </c>
      <c r="K622">
        <v>1</v>
      </c>
      <c r="L622">
        <v>1</v>
      </c>
      <c r="N622" t="s">
        <v>108</v>
      </c>
      <c r="O622">
        <v>1</v>
      </c>
    </row>
    <row r="623" spans="1:15">
      <c r="A623">
        <v>12</v>
      </c>
      <c r="F623">
        <v>26</v>
      </c>
      <c r="G623" t="s">
        <v>105</v>
      </c>
      <c r="H623" t="s">
        <v>165</v>
      </c>
      <c r="I623" t="s">
        <v>168</v>
      </c>
      <c r="J623" t="s">
        <v>80</v>
      </c>
      <c r="K623">
        <v>1</v>
      </c>
      <c r="L623">
        <v>1</v>
      </c>
      <c r="N623" t="s">
        <v>113</v>
      </c>
    </row>
    <row r="624" spans="1:15">
      <c r="A624">
        <v>12</v>
      </c>
      <c r="F624">
        <v>27</v>
      </c>
      <c r="G624" t="s">
        <v>259</v>
      </c>
      <c r="H624" t="s">
        <v>166</v>
      </c>
      <c r="I624" t="s">
        <v>168</v>
      </c>
      <c r="J624" t="s">
        <v>271</v>
      </c>
      <c r="K624">
        <v>0</v>
      </c>
      <c r="N624" t="s">
        <v>104</v>
      </c>
    </row>
    <row r="625" spans="1:14">
      <c r="A625">
        <v>12</v>
      </c>
      <c r="F625">
        <v>28</v>
      </c>
      <c r="G625" t="s">
        <v>105</v>
      </c>
      <c r="H625" t="s">
        <v>167</v>
      </c>
      <c r="I625" t="s">
        <v>168</v>
      </c>
      <c r="J625" t="s">
        <v>78</v>
      </c>
      <c r="K625">
        <v>1</v>
      </c>
      <c r="N625" t="s">
        <v>113</v>
      </c>
    </row>
    <row r="627" spans="1:14">
      <c r="A627">
        <v>21</v>
      </c>
      <c r="F627">
        <v>2</v>
      </c>
      <c r="G627" t="s">
        <v>259</v>
      </c>
      <c r="H627" t="s">
        <v>260</v>
      </c>
      <c r="I627" t="s">
        <v>168</v>
      </c>
      <c r="J627" t="s">
        <v>13</v>
      </c>
      <c r="M627">
        <v>1</v>
      </c>
      <c r="N627" t="s">
        <v>104</v>
      </c>
    </row>
    <row r="628" spans="1:14">
      <c r="A628">
        <v>21</v>
      </c>
      <c r="F628">
        <v>3</v>
      </c>
      <c r="G628" t="s">
        <v>105</v>
      </c>
      <c r="H628" t="s">
        <v>106</v>
      </c>
      <c r="I628" t="s">
        <v>168</v>
      </c>
      <c r="L628">
        <v>0</v>
      </c>
      <c r="M628">
        <v>1</v>
      </c>
      <c r="N628" t="s">
        <v>108</v>
      </c>
    </row>
    <row r="629" spans="1:14">
      <c r="A629">
        <v>21</v>
      </c>
      <c r="F629">
        <v>5</v>
      </c>
      <c r="G629" t="s">
        <v>105</v>
      </c>
      <c r="H629" t="s">
        <v>109</v>
      </c>
      <c r="I629" t="s">
        <v>168</v>
      </c>
      <c r="J629" t="s">
        <v>13</v>
      </c>
      <c r="L629">
        <v>0</v>
      </c>
      <c r="M629">
        <v>1</v>
      </c>
      <c r="N629" t="s">
        <v>108</v>
      </c>
    </row>
    <row r="630" spans="1:14">
      <c r="A630">
        <v>21</v>
      </c>
      <c r="F630">
        <v>6</v>
      </c>
      <c r="G630" t="s">
        <v>105</v>
      </c>
      <c r="H630" t="s">
        <v>110</v>
      </c>
      <c r="I630" t="s">
        <v>168</v>
      </c>
      <c r="J630" t="s">
        <v>13</v>
      </c>
      <c r="L630">
        <v>0</v>
      </c>
      <c r="M630">
        <v>1</v>
      </c>
      <c r="N630" t="s">
        <v>108</v>
      </c>
    </row>
    <row r="631" spans="1:14">
      <c r="A631">
        <v>21</v>
      </c>
      <c r="F631">
        <v>7</v>
      </c>
      <c r="G631" t="s">
        <v>259</v>
      </c>
      <c r="H631" t="s">
        <v>111</v>
      </c>
      <c r="I631" t="s">
        <v>168</v>
      </c>
      <c r="J631" t="s">
        <v>13</v>
      </c>
      <c r="N631" t="s">
        <v>104</v>
      </c>
    </row>
    <row r="632" spans="1:14">
      <c r="A632">
        <v>21</v>
      </c>
      <c r="F632">
        <v>8</v>
      </c>
      <c r="G632" t="s">
        <v>105</v>
      </c>
      <c r="H632" t="s">
        <v>112</v>
      </c>
      <c r="I632" t="s">
        <v>168</v>
      </c>
      <c r="J632" t="s">
        <v>98</v>
      </c>
      <c r="L632">
        <v>0</v>
      </c>
      <c r="N632" t="s">
        <v>113</v>
      </c>
    </row>
    <row r="633" spans="1:14">
      <c r="A633">
        <v>21</v>
      </c>
      <c r="F633">
        <v>9</v>
      </c>
      <c r="G633" t="s">
        <v>105</v>
      </c>
      <c r="H633" t="s">
        <v>19</v>
      </c>
      <c r="I633" t="s">
        <v>168</v>
      </c>
      <c r="J633" t="s">
        <v>270</v>
      </c>
      <c r="L633">
        <v>0</v>
      </c>
      <c r="N633" t="s">
        <v>108</v>
      </c>
    </row>
    <row r="634" spans="1:14">
      <c r="A634">
        <v>21</v>
      </c>
      <c r="F634">
        <v>10</v>
      </c>
      <c r="G634" t="s">
        <v>259</v>
      </c>
      <c r="H634" t="s">
        <v>183</v>
      </c>
      <c r="I634" t="s">
        <v>168</v>
      </c>
      <c r="J634" t="s">
        <v>13</v>
      </c>
      <c r="N634" t="s">
        <v>104</v>
      </c>
    </row>
    <row r="635" spans="1:14">
      <c r="A635">
        <v>21</v>
      </c>
      <c r="F635">
        <v>11</v>
      </c>
      <c r="G635" t="s">
        <v>105</v>
      </c>
      <c r="H635" t="s">
        <v>184</v>
      </c>
      <c r="I635" t="s">
        <v>168</v>
      </c>
      <c r="J635" t="s">
        <v>270</v>
      </c>
      <c r="L635">
        <v>1</v>
      </c>
      <c r="N635" t="s">
        <v>108</v>
      </c>
    </row>
    <row r="636" spans="1:14">
      <c r="A636">
        <v>21</v>
      </c>
      <c r="F636">
        <v>12</v>
      </c>
      <c r="G636" t="s">
        <v>105</v>
      </c>
      <c r="H636" t="s">
        <v>185</v>
      </c>
      <c r="I636" t="s">
        <v>168</v>
      </c>
      <c r="J636" t="s">
        <v>98</v>
      </c>
      <c r="L636">
        <v>0</v>
      </c>
      <c r="N636" t="s">
        <v>113</v>
      </c>
    </row>
    <row r="637" spans="1:14">
      <c r="A637">
        <v>21</v>
      </c>
      <c r="F637">
        <v>13</v>
      </c>
      <c r="G637" t="s">
        <v>105</v>
      </c>
      <c r="H637" t="s">
        <v>186</v>
      </c>
      <c r="I637" t="s">
        <v>168</v>
      </c>
      <c r="J637" t="s">
        <v>270</v>
      </c>
      <c r="L637">
        <v>1</v>
      </c>
      <c r="N637" t="s">
        <v>108</v>
      </c>
    </row>
    <row r="638" spans="1:14">
      <c r="A638">
        <v>21</v>
      </c>
      <c r="F638">
        <v>14</v>
      </c>
      <c r="G638" t="s">
        <v>259</v>
      </c>
      <c r="H638" t="s">
        <v>152</v>
      </c>
      <c r="I638" t="s">
        <v>168</v>
      </c>
      <c r="J638" t="s">
        <v>13</v>
      </c>
      <c r="N638" t="s">
        <v>104</v>
      </c>
    </row>
    <row r="639" spans="1:14">
      <c r="A639">
        <v>21</v>
      </c>
      <c r="F639">
        <v>15</v>
      </c>
      <c r="G639" t="s">
        <v>105</v>
      </c>
      <c r="H639" t="s">
        <v>154</v>
      </c>
      <c r="I639" t="s">
        <v>168</v>
      </c>
      <c r="J639" t="s">
        <v>98</v>
      </c>
      <c r="L639">
        <v>0</v>
      </c>
      <c r="N639" t="s">
        <v>113</v>
      </c>
    </row>
    <row r="640" spans="1:14">
      <c r="A640">
        <v>21</v>
      </c>
      <c r="F640">
        <v>16</v>
      </c>
      <c r="G640" t="s">
        <v>259</v>
      </c>
      <c r="H640" t="s">
        <v>155</v>
      </c>
      <c r="I640" t="s">
        <v>168</v>
      </c>
      <c r="J640" t="s">
        <v>13</v>
      </c>
      <c r="N640" t="s">
        <v>104</v>
      </c>
    </row>
    <row r="641" spans="1:14">
      <c r="A641">
        <v>21</v>
      </c>
      <c r="F641">
        <v>17</v>
      </c>
      <c r="G641" t="s">
        <v>105</v>
      </c>
      <c r="H641" t="s">
        <v>156</v>
      </c>
      <c r="I641" t="s">
        <v>168</v>
      </c>
      <c r="J641" t="s">
        <v>98</v>
      </c>
      <c r="L641">
        <v>0</v>
      </c>
      <c r="N641" t="s">
        <v>113</v>
      </c>
    </row>
    <row r="642" spans="1:14">
      <c r="A642">
        <v>21</v>
      </c>
      <c r="F642">
        <v>18</v>
      </c>
      <c r="G642" t="s">
        <v>105</v>
      </c>
      <c r="H642" t="s">
        <v>157</v>
      </c>
      <c r="I642" t="s">
        <v>168</v>
      </c>
      <c r="J642" t="s">
        <v>98</v>
      </c>
      <c r="L642">
        <v>0</v>
      </c>
      <c r="N642" t="s">
        <v>108</v>
      </c>
    </row>
    <row r="643" spans="1:14">
      <c r="A643">
        <v>21</v>
      </c>
      <c r="F643">
        <v>19</v>
      </c>
      <c r="G643" t="s">
        <v>105</v>
      </c>
      <c r="H643" t="s">
        <v>158</v>
      </c>
      <c r="I643" t="s">
        <v>168</v>
      </c>
      <c r="J643" t="s">
        <v>98</v>
      </c>
      <c r="L643">
        <v>0</v>
      </c>
      <c r="N643" t="s">
        <v>113</v>
      </c>
    </row>
    <row r="644" spans="1:14">
      <c r="A644">
        <v>21</v>
      </c>
      <c r="F644">
        <v>20</v>
      </c>
      <c r="G644" t="s">
        <v>105</v>
      </c>
      <c r="H644" t="s">
        <v>159</v>
      </c>
      <c r="I644" t="s">
        <v>168</v>
      </c>
      <c r="J644" t="s">
        <v>98</v>
      </c>
      <c r="L644">
        <v>0</v>
      </c>
      <c r="N644" t="s">
        <v>113</v>
      </c>
    </row>
    <row r="645" spans="1:14">
      <c r="A645">
        <v>21</v>
      </c>
      <c r="F645">
        <v>21</v>
      </c>
      <c r="G645" t="s">
        <v>259</v>
      </c>
      <c r="H645" t="s">
        <v>160</v>
      </c>
      <c r="I645" t="s">
        <v>168</v>
      </c>
      <c r="J645" t="s">
        <v>13</v>
      </c>
      <c r="N645" t="s">
        <v>104</v>
      </c>
    </row>
    <row r="646" spans="1:14">
      <c r="A646">
        <v>21</v>
      </c>
      <c r="F646">
        <v>22</v>
      </c>
      <c r="G646" t="s">
        <v>259</v>
      </c>
      <c r="H646" t="s">
        <v>161</v>
      </c>
      <c r="I646" t="s">
        <v>168</v>
      </c>
      <c r="J646" t="s">
        <v>13</v>
      </c>
      <c r="N646" t="s">
        <v>104</v>
      </c>
    </row>
    <row r="647" spans="1:14">
      <c r="A647">
        <v>21</v>
      </c>
      <c r="F647">
        <v>23</v>
      </c>
      <c r="G647" t="s">
        <v>259</v>
      </c>
      <c r="H647" t="s">
        <v>162</v>
      </c>
      <c r="I647" t="s">
        <v>168</v>
      </c>
      <c r="J647" t="s">
        <v>13</v>
      </c>
      <c r="N647" t="s">
        <v>104</v>
      </c>
    </row>
    <row r="648" spans="1:14">
      <c r="A648">
        <v>21</v>
      </c>
      <c r="F648">
        <v>24</v>
      </c>
      <c r="G648" t="s">
        <v>105</v>
      </c>
      <c r="H648" t="s">
        <v>163</v>
      </c>
      <c r="I648" t="s">
        <v>168</v>
      </c>
      <c r="J648" t="s">
        <v>98</v>
      </c>
      <c r="L648">
        <v>0</v>
      </c>
      <c r="N648" t="s">
        <v>108</v>
      </c>
    </row>
    <row r="649" spans="1:14">
      <c r="A649">
        <v>21</v>
      </c>
      <c r="F649">
        <v>25</v>
      </c>
      <c r="G649" t="s">
        <v>105</v>
      </c>
      <c r="H649" t="s">
        <v>164</v>
      </c>
      <c r="I649" t="s">
        <v>168</v>
      </c>
      <c r="J649" t="s">
        <v>98</v>
      </c>
      <c r="L649">
        <v>0</v>
      </c>
      <c r="N649" t="s">
        <v>108</v>
      </c>
    </row>
    <row r="650" spans="1:14">
      <c r="A650">
        <v>21</v>
      </c>
      <c r="F650">
        <v>26</v>
      </c>
      <c r="G650" t="s">
        <v>105</v>
      </c>
      <c r="H650" t="s">
        <v>165</v>
      </c>
      <c r="I650" t="s">
        <v>168</v>
      </c>
      <c r="J650" t="s">
        <v>98</v>
      </c>
      <c r="L650">
        <v>0</v>
      </c>
      <c r="N650" t="s">
        <v>113</v>
      </c>
    </row>
    <row r="651" spans="1:14">
      <c r="A651">
        <v>21</v>
      </c>
      <c r="F651">
        <v>27</v>
      </c>
      <c r="G651" t="s">
        <v>259</v>
      </c>
      <c r="H651" t="s">
        <v>166</v>
      </c>
      <c r="I651" t="s">
        <v>168</v>
      </c>
      <c r="J651" t="s">
        <v>13</v>
      </c>
      <c r="N651" t="s">
        <v>104</v>
      </c>
    </row>
    <row r="652" spans="1:14">
      <c r="A652">
        <v>21</v>
      </c>
      <c r="F652">
        <v>28</v>
      </c>
      <c r="G652" t="s">
        <v>105</v>
      </c>
      <c r="H652" t="s">
        <v>167</v>
      </c>
      <c r="I652" t="s">
        <v>168</v>
      </c>
      <c r="J652" t="s">
        <v>98</v>
      </c>
      <c r="L652">
        <v>0</v>
      </c>
      <c r="N652" t="s">
        <v>113</v>
      </c>
    </row>
    <row r="653" spans="1:14">
      <c r="A653">
        <v>22</v>
      </c>
      <c r="F653">
        <v>2</v>
      </c>
      <c r="G653" t="s">
        <v>259</v>
      </c>
      <c r="H653" t="s">
        <v>260</v>
      </c>
      <c r="I653" t="s">
        <v>168</v>
      </c>
      <c r="N653" t="s">
        <v>104</v>
      </c>
    </row>
    <row r="654" spans="1:14">
      <c r="A654">
        <v>22</v>
      </c>
      <c r="F654">
        <v>3</v>
      </c>
      <c r="G654" t="s">
        <v>105</v>
      </c>
      <c r="H654" t="s">
        <v>106</v>
      </c>
      <c r="I654" t="s">
        <v>168</v>
      </c>
      <c r="J654" t="s">
        <v>270</v>
      </c>
      <c r="L654">
        <v>1</v>
      </c>
      <c r="N654" t="s">
        <v>108</v>
      </c>
    </row>
    <row r="655" spans="1:14">
      <c r="A655">
        <v>22</v>
      </c>
      <c r="F655">
        <v>5</v>
      </c>
      <c r="G655" t="s">
        <v>105</v>
      </c>
      <c r="H655" t="s">
        <v>109</v>
      </c>
      <c r="I655" t="s">
        <v>168</v>
      </c>
      <c r="J655" t="s">
        <v>98</v>
      </c>
      <c r="L655">
        <v>0</v>
      </c>
      <c r="N655" t="s">
        <v>108</v>
      </c>
    </row>
    <row r="656" spans="1:14">
      <c r="A656">
        <v>22</v>
      </c>
      <c r="F656">
        <v>6</v>
      </c>
      <c r="G656" t="s">
        <v>105</v>
      </c>
      <c r="H656" t="s">
        <v>110</v>
      </c>
      <c r="I656" t="s">
        <v>168</v>
      </c>
      <c r="J656" t="s">
        <v>98</v>
      </c>
      <c r="L656">
        <v>0</v>
      </c>
      <c r="N656" t="s">
        <v>108</v>
      </c>
    </row>
    <row r="657" spans="1:14">
      <c r="A657">
        <v>22</v>
      </c>
      <c r="F657">
        <v>7</v>
      </c>
      <c r="G657" t="s">
        <v>259</v>
      </c>
      <c r="H657" t="s">
        <v>111</v>
      </c>
      <c r="I657" t="s">
        <v>168</v>
      </c>
      <c r="J657" t="s">
        <v>13</v>
      </c>
      <c r="N657" t="s">
        <v>104</v>
      </c>
    </row>
    <row r="658" spans="1:14">
      <c r="A658">
        <v>22</v>
      </c>
      <c r="F658">
        <v>8</v>
      </c>
      <c r="G658" t="s">
        <v>105</v>
      </c>
      <c r="H658" t="s">
        <v>112</v>
      </c>
      <c r="I658" t="s">
        <v>168</v>
      </c>
      <c r="J658" t="s">
        <v>98</v>
      </c>
      <c r="L658">
        <v>0</v>
      </c>
      <c r="N658" t="s">
        <v>113</v>
      </c>
    </row>
    <row r="659" spans="1:14">
      <c r="A659">
        <v>22</v>
      </c>
      <c r="F659">
        <v>9</v>
      </c>
      <c r="G659" t="s">
        <v>105</v>
      </c>
      <c r="H659" t="s">
        <v>19</v>
      </c>
      <c r="I659" t="s">
        <v>168</v>
      </c>
      <c r="J659" t="s">
        <v>98</v>
      </c>
      <c r="L659">
        <v>0</v>
      </c>
      <c r="N659" t="s">
        <v>108</v>
      </c>
    </row>
    <row r="660" spans="1:14">
      <c r="A660">
        <v>22</v>
      </c>
      <c r="F660">
        <v>10</v>
      </c>
      <c r="G660" t="s">
        <v>259</v>
      </c>
      <c r="H660" t="s">
        <v>183</v>
      </c>
      <c r="I660" t="s">
        <v>168</v>
      </c>
      <c r="J660" t="s">
        <v>13</v>
      </c>
      <c r="N660" t="s">
        <v>104</v>
      </c>
    </row>
    <row r="661" spans="1:14">
      <c r="A661">
        <v>22</v>
      </c>
      <c r="F661">
        <v>11</v>
      </c>
      <c r="G661" t="s">
        <v>105</v>
      </c>
      <c r="H661" t="s">
        <v>184</v>
      </c>
      <c r="I661" t="s">
        <v>168</v>
      </c>
      <c r="J661" t="s">
        <v>98</v>
      </c>
      <c r="L661">
        <v>0</v>
      </c>
      <c r="N661" t="s">
        <v>108</v>
      </c>
    </row>
    <row r="662" spans="1:14">
      <c r="A662">
        <v>22</v>
      </c>
      <c r="F662">
        <v>12</v>
      </c>
      <c r="G662" t="s">
        <v>105</v>
      </c>
      <c r="H662" t="s">
        <v>185</v>
      </c>
      <c r="I662" t="s">
        <v>168</v>
      </c>
      <c r="J662" t="s">
        <v>98</v>
      </c>
      <c r="L662">
        <v>0</v>
      </c>
      <c r="N662" t="s">
        <v>113</v>
      </c>
    </row>
    <row r="663" spans="1:14">
      <c r="A663">
        <v>22</v>
      </c>
      <c r="F663">
        <v>13</v>
      </c>
      <c r="G663" t="s">
        <v>105</v>
      </c>
      <c r="H663" t="s">
        <v>186</v>
      </c>
      <c r="I663" t="s">
        <v>168</v>
      </c>
      <c r="J663" t="s">
        <v>98</v>
      </c>
      <c r="L663">
        <v>0</v>
      </c>
      <c r="N663" t="s">
        <v>108</v>
      </c>
    </row>
    <row r="664" spans="1:14">
      <c r="A664">
        <v>22</v>
      </c>
      <c r="F664">
        <v>14</v>
      </c>
      <c r="G664" t="s">
        <v>259</v>
      </c>
      <c r="H664" t="s">
        <v>152</v>
      </c>
      <c r="I664" t="s">
        <v>168</v>
      </c>
      <c r="J664" t="s">
        <v>13</v>
      </c>
      <c r="N664" t="s">
        <v>104</v>
      </c>
    </row>
    <row r="665" spans="1:14">
      <c r="A665">
        <v>22</v>
      </c>
      <c r="F665">
        <v>15</v>
      </c>
      <c r="G665" t="s">
        <v>105</v>
      </c>
      <c r="H665" t="s">
        <v>154</v>
      </c>
      <c r="I665" t="s">
        <v>168</v>
      </c>
      <c r="J665" t="s">
        <v>98</v>
      </c>
      <c r="L665">
        <v>0</v>
      </c>
      <c r="N665" t="s">
        <v>113</v>
      </c>
    </row>
    <row r="666" spans="1:14">
      <c r="A666">
        <v>22</v>
      </c>
      <c r="F666">
        <v>16</v>
      </c>
      <c r="G666" t="s">
        <v>259</v>
      </c>
      <c r="H666" t="s">
        <v>155</v>
      </c>
      <c r="I666" t="s">
        <v>168</v>
      </c>
      <c r="J666" t="s">
        <v>13</v>
      </c>
      <c r="N666" t="s">
        <v>104</v>
      </c>
    </row>
    <row r="667" spans="1:14">
      <c r="A667">
        <v>22</v>
      </c>
      <c r="F667">
        <v>17</v>
      </c>
      <c r="G667" t="s">
        <v>105</v>
      </c>
      <c r="H667" t="s">
        <v>156</v>
      </c>
      <c r="I667" t="s">
        <v>168</v>
      </c>
      <c r="J667" t="s">
        <v>98</v>
      </c>
      <c r="L667">
        <v>0</v>
      </c>
      <c r="N667" t="s">
        <v>113</v>
      </c>
    </row>
    <row r="668" spans="1:14">
      <c r="A668">
        <v>22</v>
      </c>
      <c r="F668">
        <v>18</v>
      </c>
      <c r="G668" t="s">
        <v>105</v>
      </c>
      <c r="H668" t="s">
        <v>157</v>
      </c>
      <c r="I668" t="s">
        <v>168</v>
      </c>
      <c r="J668" t="s">
        <v>98</v>
      </c>
      <c r="L668">
        <v>0</v>
      </c>
      <c r="N668" t="s">
        <v>108</v>
      </c>
    </row>
    <row r="669" spans="1:14">
      <c r="A669">
        <v>22</v>
      </c>
      <c r="F669">
        <v>19</v>
      </c>
      <c r="G669" t="s">
        <v>105</v>
      </c>
      <c r="H669" t="s">
        <v>158</v>
      </c>
      <c r="I669" t="s">
        <v>168</v>
      </c>
      <c r="J669" t="s">
        <v>98</v>
      </c>
      <c r="L669">
        <v>0</v>
      </c>
      <c r="N669" t="s">
        <v>113</v>
      </c>
    </row>
    <row r="670" spans="1:14">
      <c r="A670">
        <v>22</v>
      </c>
      <c r="F670">
        <v>20</v>
      </c>
      <c r="G670" t="s">
        <v>105</v>
      </c>
      <c r="H670" t="s">
        <v>159</v>
      </c>
      <c r="I670" t="s">
        <v>168</v>
      </c>
      <c r="J670" t="s">
        <v>98</v>
      </c>
      <c r="L670">
        <v>0</v>
      </c>
      <c r="N670" t="s">
        <v>113</v>
      </c>
    </row>
    <row r="671" spans="1:14">
      <c r="A671">
        <v>22</v>
      </c>
      <c r="F671">
        <v>21</v>
      </c>
      <c r="G671" t="s">
        <v>259</v>
      </c>
      <c r="H671" t="s">
        <v>160</v>
      </c>
      <c r="I671" t="s">
        <v>168</v>
      </c>
      <c r="J671" t="s">
        <v>13</v>
      </c>
      <c r="N671" t="s">
        <v>104</v>
      </c>
    </row>
    <row r="672" spans="1:14">
      <c r="A672">
        <v>22</v>
      </c>
      <c r="F672">
        <v>22</v>
      </c>
      <c r="G672" t="s">
        <v>259</v>
      </c>
      <c r="H672" t="s">
        <v>161</v>
      </c>
      <c r="I672" t="s">
        <v>168</v>
      </c>
      <c r="J672" t="s">
        <v>13</v>
      </c>
      <c r="N672" t="s">
        <v>104</v>
      </c>
    </row>
    <row r="673" spans="1:14">
      <c r="A673">
        <v>22</v>
      </c>
      <c r="F673">
        <v>23</v>
      </c>
      <c r="G673" t="s">
        <v>259</v>
      </c>
      <c r="H673" t="s">
        <v>162</v>
      </c>
      <c r="I673" t="s">
        <v>168</v>
      </c>
      <c r="J673" t="s">
        <v>13</v>
      </c>
      <c r="N673" t="s">
        <v>104</v>
      </c>
    </row>
    <row r="674" spans="1:14">
      <c r="A674">
        <v>22</v>
      </c>
      <c r="F674">
        <v>24</v>
      </c>
      <c r="G674" t="s">
        <v>105</v>
      </c>
      <c r="H674" t="s">
        <v>163</v>
      </c>
      <c r="I674" t="s">
        <v>168</v>
      </c>
      <c r="J674" t="s">
        <v>98</v>
      </c>
      <c r="L674">
        <v>1</v>
      </c>
      <c r="N674" t="s">
        <v>108</v>
      </c>
    </row>
    <row r="675" spans="1:14">
      <c r="A675">
        <v>22</v>
      </c>
      <c r="F675">
        <v>25</v>
      </c>
      <c r="G675" t="s">
        <v>105</v>
      </c>
      <c r="H675" t="s">
        <v>164</v>
      </c>
      <c r="I675" t="s">
        <v>168</v>
      </c>
      <c r="J675" t="s">
        <v>98</v>
      </c>
      <c r="L675">
        <v>1</v>
      </c>
      <c r="N675" t="s">
        <v>108</v>
      </c>
    </row>
    <row r="676" spans="1:14">
      <c r="A676">
        <v>22</v>
      </c>
      <c r="F676">
        <v>26</v>
      </c>
      <c r="G676" t="s">
        <v>105</v>
      </c>
      <c r="H676" t="s">
        <v>165</v>
      </c>
      <c r="I676" t="s">
        <v>168</v>
      </c>
      <c r="J676" t="s">
        <v>98</v>
      </c>
      <c r="L676">
        <v>0</v>
      </c>
      <c r="N676" t="s">
        <v>113</v>
      </c>
    </row>
    <row r="677" spans="1:14">
      <c r="A677">
        <v>22</v>
      </c>
      <c r="F677">
        <v>27</v>
      </c>
      <c r="G677" t="s">
        <v>259</v>
      </c>
      <c r="H677" t="s">
        <v>166</v>
      </c>
      <c r="I677" t="s">
        <v>168</v>
      </c>
      <c r="J677" t="s">
        <v>13</v>
      </c>
      <c r="N677" t="s">
        <v>104</v>
      </c>
    </row>
    <row r="678" spans="1:14">
      <c r="A678">
        <v>22</v>
      </c>
      <c r="F678">
        <v>28</v>
      </c>
      <c r="G678" t="s">
        <v>105</v>
      </c>
      <c r="H678" t="s">
        <v>167</v>
      </c>
      <c r="I678" t="s">
        <v>168</v>
      </c>
      <c r="J678" t="s">
        <v>98</v>
      </c>
      <c r="L678">
        <v>0</v>
      </c>
      <c r="N678" t="s">
        <v>113</v>
      </c>
    </row>
    <row r="679" spans="1:14">
      <c r="A679">
        <v>23</v>
      </c>
      <c r="F679">
        <v>2</v>
      </c>
      <c r="G679" t="s">
        <v>259</v>
      </c>
      <c r="H679" t="s">
        <v>260</v>
      </c>
      <c r="I679" t="s">
        <v>168</v>
      </c>
      <c r="J679" t="s">
        <v>72</v>
      </c>
      <c r="M679">
        <v>1</v>
      </c>
      <c r="N679" t="s">
        <v>104</v>
      </c>
    </row>
    <row r="680" spans="1:14">
      <c r="A680">
        <v>23</v>
      </c>
      <c r="F680">
        <v>3</v>
      </c>
      <c r="G680" t="s">
        <v>105</v>
      </c>
      <c r="H680" t="s">
        <v>106</v>
      </c>
      <c r="I680" t="s">
        <v>168</v>
      </c>
      <c r="J680" t="s">
        <v>72</v>
      </c>
      <c r="M680">
        <v>1</v>
      </c>
      <c r="N680" t="s">
        <v>108</v>
      </c>
    </row>
    <row r="681" spans="1:14">
      <c r="A681">
        <v>23</v>
      </c>
      <c r="F681">
        <v>5</v>
      </c>
      <c r="G681" t="s">
        <v>105</v>
      </c>
      <c r="H681" t="s">
        <v>167</v>
      </c>
      <c r="I681" t="s">
        <v>168</v>
      </c>
      <c r="J681" t="s">
        <v>72</v>
      </c>
      <c r="M681">
        <v>1</v>
      </c>
      <c r="N681" t="s">
        <v>113</v>
      </c>
    </row>
    <row r="682" spans="1:14">
      <c r="A682">
        <v>23</v>
      </c>
      <c r="F682">
        <v>6</v>
      </c>
      <c r="G682" t="s">
        <v>259</v>
      </c>
      <c r="H682" t="s">
        <v>166</v>
      </c>
      <c r="I682" t="s">
        <v>168</v>
      </c>
      <c r="J682" t="s">
        <v>72</v>
      </c>
      <c r="M682">
        <v>1</v>
      </c>
      <c r="N682" t="s">
        <v>104</v>
      </c>
    </row>
    <row r="683" spans="1:14">
      <c r="A683">
        <v>23</v>
      </c>
      <c r="F683">
        <v>7</v>
      </c>
      <c r="G683" t="s">
        <v>105</v>
      </c>
      <c r="H683" t="s">
        <v>165</v>
      </c>
      <c r="I683" t="s">
        <v>168</v>
      </c>
      <c r="J683" t="s">
        <v>72</v>
      </c>
      <c r="M683">
        <v>1</v>
      </c>
      <c r="N683" t="s">
        <v>113</v>
      </c>
    </row>
    <row r="684" spans="1:14">
      <c r="A684">
        <v>23</v>
      </c>
      <c r="F684">
        <v>8</v>
      </c>
      <c r="G684" t="s">
        <v>105</v>
      </c>
      <c r="H684" t="s">
        <v>164</v>
      </c>
      <c r="I684" t="s">
        <v>168</v>
      </c>
      <c r="J684" t="s">
        <v>72</v>
      </c>
      <c r="M684">
        <v>1</v>
      </c>
      <c r="N684" t="s">
        <v>108</v>
      </c>
    </row>
    <row r="685" spans="1:14">
      <c r="A685">
        <v>23</v>
      </c>
      <c r="F685">
        <v>9</v>
      </c>
      <c r="G685" t="s">
        <v>105</v>
      </c>
      <c r="H685" t="s">
        <v>163</v>
      </c>
      <c r="I685" t="s">
        <v>168</v>
      </c>
      <c r="J685" t="s">
        <v>16</v>
      </c>
      <c r="L685">
        <v>1</v>
      </c>
      <c r="N685" t="s">
        <v>108</v>
      </c>
    </row>
    <row r="686" spans="1:14">
      <c r="A686">
        <v>23</v>
      </c>
      <c r="F686">
        <v>10</v>
      </c>
      <c r="G686" t="s">
        <v>259</v>
      </c>
      <c r="H686" t="s">
        <v>162</v>
      </c>
      <c r="I686" t="s">
        <v>168</v>
      </c>
      <c r="J686" t="s">
        <v>72</v>
      </c>
      <c r="M686">
        <v>1</v>
      </c>
      <c r="N686" t="s">
        <v>104</v>
      </c>
    </row>
    <row r="687" spans="1:14">
      <c r="A687">
        <v>23</v>
      </c>
      <c r="F687">
        <v>11</v>
      </c>
      <c r="G687" t="s">
        <v>259</v>
      </c>
      <c r="H687" t="s">
        <v>161</v>
      </c>
      <c r="I687" t="s">
        <v>168</v>
      </c>
      <c r="J687" t="s">
        <v>72</v>
      </c>
      <c r="M687">
        <v>1</v>
      </c>
      <c r="N687" t="s">
        <v>104</v>
      </c>
    </row>
    <row r="688" spans="1:14">
      <c r="A688">
        <v>23</v>
      </c>
      <c r="F688">
        <v>12</v>
      </c>
      <c r="G688" t="s">
        <v>259</v>
      </c>
      <c r="H688" t="s">
        <v>160</v>
      </c>
      <c r="I688" t="s">
        <v>168</v>
      </c>
      <c r="J688" t="s">
        <v>72</v>
      </c>
      <c r="M688">
        <v>1</v>
      </c>
      <c r="N688" t="s">
        <v>104</v>
      </c>
    </row>
    <row r="689" spans="1:14">
      <c r="A689">
        <v>23</v>
      </c>
      <c r="F689">
        <v>13</v>
      </c>
      <c r="G689" t="s">
        <v>105</v>
      </c>
      <c r="H689" t="s">
        <v>159</v>
      </c>
      <c r="I689" t="s">
        <v>168</v>
      </c>
      <c r="J689" t="s">
        <v>72</v>
      </c>
      <c r="M689">
        <v>1</v>
      </c>
      <c r="N689" t="s">
        <v>113</v>
      </c>
    </row>
    <row r="690" spans="1:14">
      <c r="A690">
        <v>23</v>
      </c>
      <c r="F690">
        <v>14</v>
      </c>
      <c r="G690" t="s">
        <v>105</v>
      </c>
      <c r="H690" t="s">
        <v>158</v>
      </c>
      <c r="I690" t="s">
        <v>168</v>
      </c>
      <c r="J690" t="s">
        <v>16</v>
      </c>
      <c r="L690">
        <v>1</v>
      </c>
      <c r="N690" t="s">
        <v>113</v>
      </c>
    </row>
    <row r="691" spans="1:14">
      <c r="A691">
        <v>23</v>
      </c>
      <c r="F691">
        <v>15</v>
      </c>
      <c r="G691" t="s">
        <v>105</v>
      </c>
      <c r="H691" t="s">
        <v>157</v>
      </c>
      <c r="I691" t="s">
        <v>168</v>
      </c>
      <c r="J691" t="s">
        <v>16</v>
      </c>
      <c r="L691">
        <v>1</v>
      </c>
      <c r="N691" t="s">
        <v>108</v>
      </c>
    </row>
    <row r="692" spans="1:14">
      <c r="A692">
        <v>23</v>
      </c>
      <c r="F692">
        <v>16</v>
      </c>
      <c r="G692" t="s">
        <v>105</v>
      </c>
      <c r="H692" t="s">
        <v>156</v>
      </c>
      <c r="I692" t="s">
        <v>168</v>
      </c>
      <c r="J692" t="s">
        <v>72</v>
      </c>
      <c r="M692">
        <v>1</v>
      </c>
      <c r="N692" t="s">
        <v>113</v>
      </c>
    </row>
    <row r="693" spans="1:14">
      <c r="A693">
        <v>23</v>
      </c>
      <c r="F693">
        <v>17</v>
      </c>
      <c r="G693" t="s">
        <v>259</v>
      </c>
      <c r="H693" t="s">
        <v>155</v>
      </c>
      <c r="I693" t="s">
        <v>168</v>
      </c>
      <c r="J693" t="s">
        <v>72</v>
      </c>
      <c r="M693">
        <v>1</v>
      </c>
      <c r="N693" t="s">
        <v>104</v>
      </c>
    </row>
    <row r="694" spans="1:14">
      <c r="A694">
        <v>23</v>
      </c>
      <c r="F694">
        <v>18</v>
      </c>
      <c r="G694" t="s">
        <v>105</v>
      </c>
      <c r="H694" t="s">
        <v>154</v>
      </c>
      <c r="I694" t="s">
        <v>168</v>
      </c>
      <c r="J694" t="s">
        <v>72</v>
      </c>
      <c r="M694">
        <v>1</v>
      </c>
      <c r="N694" t="s">
        <v>113</v>
      </c>
    </row>
    <row r="695" spans="1:14">
      <c r="A695">
        <v>23</v>
      </c>
      <c r="F695">
        <v>19</v>
      </c>
      <c r="G695" t="s">
        <v>259</v>
      </c>
      <c r="H695" t="s">
        <v>152</v>
      </c>
      <c r="I695" t="s">
        <v>168</v>
      </c>
      <c r="J695" t="s">
        <v>18</v>
      </c>
      <c r="M695">
        <v>1</v>
      </c>
      <c r="N695" t="s">
        <v>104</v>
      </c>
    </row>
    <row r="696" spans="1:14">
      <c r="A696">
        <v>23</v>
      </c>
      <c r="F696">
        <v>20</v>
      </c>
      <c r="G696" t="s">
        <v>105</v>
      </c>
      <c r="H696" t="s">
        <v>186</v>
      </c>
      <c r="I696" t="s">
        <v>168</v>
      </c>
      <c r="J696" t="s">
        <v>272</v>
      </c>
      <c r="L696">
        <v>1</v>
      </c>
      <c r="N696" t="s">
        <v>108</v>
      </c>
    </row>
    <row r="697" spans="1:14">
      <c r="A697">
        <v>23</v>
      </c>
      <c r="F697">
        <v>21</v>
      </c>
      <c r="G697" t="s">
        <v>105</v>
      </c>
      <c r="H697" t="s">
        <v>185</v>
      </c>
      <c r="I697" t="s">
        <v>168</v>
      </c>
      <c r="J697" t="s">
        <v>18</v>
      </c>
      <c r="M697">
        <v>1</v>
      </c>
      <c r="N697" t="s">
        <v>113</v>
      </c>
    </row>
    <row r="698" spans="1:14">
      <c r="A698">
        <v>23</v>
      </c>
      <c r="F698">
        <v>22</v>
      </c>
      <c r="G698" t="s">
        <v>105</v>
      </c>
      <c r="H698" t="s">
        <v>184</v>
      </c>
      <c r="I698" t="s">
        <v>168</v>
      </c>
      <c r="J698" t="s">
        <v>16</v>
      </c>
      <c r="L698">
        <v>1</v>
      </c>
      <c r="N698" t="s">
        <v>108</v>
      </c>
    </row>
    <row r="699" spans="1:14">
      <c r="A699">
        <v>23</v>
      </c>
      <c r="F699">
        <v>23</v>
      </c>
      <c r="G699" t="s">
        <v>259</v>
      </c>
      <c r="H699" t="s">
        <v>183</v>
      </c>
      <c r="I699" t="s">
        <v>168</v>
      </c>
      <c r="J699" t="s">
        <v>18</v>
      </c>
      <c r="M699">
        <v>1</v>
      </c>
      <c r="N699" t="s">
        <v>104</v>
      </c>
    </row>
    <row r="700" spans="1:14">
      <c r="A700">
        <v>23</v>
      </c>
      <c r="F700">
        <v>24</v>
      </c>
      <c r="G700" t="s">
        <v>105</v>
      </c>
      <c r="H700" t="s">
        <v>19</v>
      </c>
      <c r="I700" t="s">
        <v>168</v>
      </c>
      <c r="J700" t="s">
        <v>18</v>
      </c>
      <c r="M700">
        <v>1</v>
      </c>
      <c r="N700" t="s">
        <v>108</v>
      </c>
    </row>
    <row r="701" spans="1:14">
      <c r="A701">
        <v>23</v>
      </c>
      <c r="F701">
        <v>25</v>
      </c>
      <c r="G701" t="s">
        <v>105</v>
      </c>
      <c r="H701" t="s">
        <v>112</v>
      </c>
      <c r="I701" t="s">
        <v>168</v>
      </c>
      <c r="J701" t="s">
        <v>18</v>
      </c>
      <c r="M701">
        <v>1</v>
      </c>
      <c r="N701" t="s">
        <v>113</v>
      </c>
    </row>
    <row r="702" spans="1:14">
      <c r="A702">
        <v>23</v>
      </c>
      <c r="F702">
        <v>26</v>
      </c>
      <c r="G702" t="s">
        <v>259</v>
      </c>
      <c r="H702" t="s">
        <v>111</v>
      </c>
      <c r="I702" t="s">
        <v>168</v>
      </c>
      <c r="J702" t="s">
        <v>18</v>
      </c>
      <c r="M702">
        <v>1</v>
      </c>
      <c r="N702" t="s">
        <v>104</v>
      </c>
    </row>
    <row r="703" spans="1:14">
      <c r="A703">
        <v>23</v>
      </c>
      <c r="F703">
        <v>27</v>
      </c>
      <c r="G703" t="s">
        <v>105</v>
      </c>
      <c r="H703" t="s">
        <v>110</v>
      </c>
      <c r="I703" t="s">
        <v>168</v>
      </c>
      <c r="J703" t="s">
        <v>18</v>
      </c>
      <c r="M703">
        <v>1</v>
      </c>
      <c r="N703" t="s">
        <v>108</v>
      </c>
    </row>
    <row r="704" spans="1:14">
      <c r="A704">
        <v>23</v>
      </c>
      <c r="F704">
        <v>28</v>
      </c>
      <c r="G704" t="s">
        <v>105</v>
      </c>
      <c r="H704" t="s">
        <v>109</v>
      </c>
      <c r="I704" t="s">
        <v>168</v>
      </c>
      <c r="J704" t="s">
        <v>18</v>
      </c>
      <c r="M704">
        <v>1</v>
      </c>
      <c r="N704" t="s">
        <v>108</v>
      </c>
    </row>
    <row r="705" spans="1:14">
      <c r="A705">
        <v>24</v>
      </c>
      <c r="F705">
        <v>2</v>
      </c>
      <c r="G705" t="s">
        <v>259</v>
      </c>
      <c r="H705" t="s">
        <v>260</v>
      </c>
      <c r="I705" t="s">
        <v>168</v>
      </c>
      <c r="J705" t="s">
        <v>15</v>
      </c>
      <c r="N705" t="s">
        <v>104</v>
      </c>
    </row>
    <row r="706" spans="1:14">
      <c r="A706">
        <v>24</v>
      </c>
      <c r="F706">
        <v>3</v>
      </c>
      <c r="G706" t="s">
        <v>105</v>
      </c>
      <c r="H706" t="s">
        <v>106</v>
      </c>
      <c r="I706" t="s">
        <v>168</v>
      </c>
      <c r="J706" t="s">
        <v>75</v>
      </c>
      <c r="L706">
        <v>1</v>
      </c>
      <c r="N706" t="s">
        <v>108</v>
      </c>
    </row>
    <row r="707" spans="1:14">
      <c r="A707">
        <v>24</v>
      </c>
      <c r="F707">
        <v>5</v>
      </c>
      <c r="G707" t="s">
        <v>105</v>
      </c>
      <c r="H707" t="s">
        <v>167</v>
      </c>
      <c r="I707" t="s">
        <v>168</v>
      </c>
      <c r="J707" t="s">
        <v>54</v>
      </c>
      <c r="N707" t="s">
        <v>113</v>
      </c>
    </row>
    <row r="708" spans="1:14">
      <c r="A708">
        <v>24</v>
      </c>
      <c r="F708">
        <v>6</v>
      </c>
      <c r="G708" t="s">
        <v>259</v>
      </c>
      <c r="H708" t="s">
        <v>166</v>
      </c>
      <c r="I708" t="s">
        <v>168</v>
      </c>
      <c r="J708" t="s">
        <v>15</v>
      </c>
      <c r="N708" t="s">
        <v>104</v>
      </c>
    </row>
    <row r="709" spans="1:14">
      <c r="A709">
        <v>24</v>
      </c>
      <c r="F709">
        <v>7</v>
      </c>
      <c r="G709" t="s">
        <v>105</v>
      </c>
      <c r="H709" t="s">
        <v>165</v>
      </c>
      <c r="I709" t="s">
        <v>168</v>
      </c>
      <c r="J709" t="s">
        <v>55</v>
      </c>
      <c r="L709">
        <v>1</v>
      </c>
      <c r="N709" t="s">
        <v>113</v>
      </c>
    </row>
    <row r="710" spans="1:14">
      <c r="A710">
        <v>24</v>
      </c>
      <c r="F710">
        <v>8</v>
      </c>
      <c r="G710" t="s">
        <v>105</v>
      </c>
      <c r="H710" t="s">
        <v>164</v>
      </c>
      <c r="I710" t="s">
        <v>168</v>
      </c>
      <c r="J710" t="s">
        <v>56</v>
      </c>
      <c r="L710">
        <v>1</v>
      </c>
      <c r="M710">
        <v>1</v>
      </c>
      <c r="N710" t="s">
        <v>108</v>
      </c>
    </row>
    <row r="711" spans="1:14">
      <c r="A711">
        <v>24</v>
      </c>
      <c r="F711">
        <v>9</v>
      </c>
      <c r="G711" t="s">
        <v>105</v>
      </c>
      <c r="H711" t="s">
        <v>163</v>
      </c>
      <c r="I711" t="s">
        <v>168</v>
      </c>
      <c r="J711" t="s">
        <v>57</v>
      </c>
      <c r="L711">
        <v>1</v>
      </c>
      <c r="N711" t="s">
        <v>108</v>
      </c>
    </row>
    <row r="712" spans="1:14">
      <c r="A712">
        <v>24</v>
      </c>
      <c r="F712">
        <v>10</v>
      </c>
      <c r="G712" t="s">
        <v>259</v>
      </c>
      <c r="H712" t="s">
        <v>162</v>
      </c>
      <c r="I712" t="s">
        <v>168</v>
      </c>
      <c r="J712" t="s">
        <v>53</v>
      </c>
      <c r="N712" t="s">
        <v>104</v>
      </c>
    </row>
    <row r="713" spans="1:14">
      <c r="A713">
        <v>24</v>
      </c>
      <c r="F713">
        <v>11</v>
      </c>
      <c r="G713" t="s">
        <v>259</v>
      </c>
      <c r="H713" t="s">
        <v>161</v>
      </c>
      <c r="I713" t="s">
        <v>168</v>
      </c>
      <c r="J713" t="s">
        <v>53</v>
      </c>
      <c r="N713" t="s">
        <v>104</v>
      </c>
    </row>
    <row r="714" spans="1:14">
      <c r="A714">
        <v>24</v>
      </c>
      <c r="F714">
        <v>12</v>
      </c>
      <c r="G714" t="s">
        <v>259</v>
      </c>
      <c r="H714" t="s">
        <v>160</v>
      </c>
      <c r="I714" t="s">
        <v>168</v>
      </c>
      <c r="J714" t="s">
        <v>53</v>
      </c>
      <c r="N714" t="s">
        <v>104</v>
      </c>
    </row>
    <row r="715" spans="1:14">
      <c r="A715">
        <v>24</v>
      </c>
      <c r="F715">
        <v>13</v>
      </c>
      <c r="G715" t="s">
        <v>105</v>
      </c>
      <c r="H715" t="s">
        <v>159</v>
      </c>
      <c r="I715" t="s">
        <v>168</v>
      </c>
      <c r="J715" t="s">
        <v>58</v>
      </c>
      <c r="L715">
        <v>1</v>
      </c>
      <c r="N715" t="s">
        <v>113</v>
      </c>
    </row>
    <row r="716" spans="1:14">
      <c r="A716">
        <v>24</v>
      </c>
      <c r="F716">
        <v>14</v>
      </c>
      <c r="G716" t="s">
        <v>105</v>
      </c>
      <c r="H716" t="s">
        <v>158</v>
      </c>
      <c r="I716" t="s">
        <v>168</v>
      </c>
      <c r="J716" t="s">
        <v>59</v>
      </c>
      <c r="L716">
        <v>1</v>
      </c>
      <c r="N716" t="s">
        <v>113</v>
      </c>
    </row>
    <row r="717" spans="1:14">
      <c r="A717">
        <v>24</v>
      </c>
      <c r="F717">
        <v>15</v>
      </c>
      <c r="G717" t="s">
        <v>105</v>
      </c>
      <c r="H717" t="s">
        <v>157</v>
      </c>
      <c r="I717" t="s">
        <v>168</v>
      </c>
      <c r="J717" t="s">
        <v>60</v>
      </c>
      <c r="L717">
        <v>1</v>
      </c>
      <c r="N717" t="s">
        <v>108</v>
      </c>
    </row>
    <row r="718" spans="1:14">
      <c r="A718">
        <v>24</v>
      </c>
      <c r="F718">
        <v>16</v>
      </c>
      <c r="G718" t="s">
        <v>105</v>
      </c>
      <c r="H718" t="s">
        <v>156</v>
      </c>
      <c r="I718" t="s">
        <v>168</v>
      </c>
      <c r="J718" t="s">
        <v>61</v>
      </c>
      <c r="L718">
        <v>1</v>
      </c>
      <c r="M718">
        <v>1</v>
      </c>
      <c r="N718" t="s">
        <v>113</v>
      </c>
    </row>
    <row r="719" spans="1:14">
      <c r="A719">
        <v>24</v>
      </c>
      <c r="F719">
        <v>17</v>
      </c>
      <c r="G719" t="s">
        <v>259</v>
      </c>
      <c r="H719" t="s">
        <v>155</v>
      </c>
      <c r="I719" t="s">
        <v>168</v>
      </c>
      <c r="J719" t="s">
        <v>62</v>
      </c>
      <c r="N719" t="s">
        <v>104</v>
      </c>
    </row>
    <row r="720" spans="1:14">
      <c r="A720">
        <v>24</v>
      </c>
      <c r="F720">
        <v>18</v>
      </c>
      <c r="G720" t="s">
        <v>105</v>
      </c>
      <c r="H720" t="s">
        <v>154</v>
      </c>
      <c r="I720" t="s">
        <v>168</v>
      </c>
      <c r="J720" t="s">
        <v>57</v>
      </c>
      <c r="L720">
        <v>1</v>
      </c>
      <c r="N720" t="s">
        <v>113</v>
      </c>
    </row>
    <row r="721" spans="1:14">
      <c r="A721">
        <v>24</v>
      </c>
      <c r="F721">
        <v>19</v>
      </c>
      <c r="G721" t="s">
        <v>259</v>
      </c>
      <c r="H721" t="s">
        <v>152</v>
      </c>
      <c r="I721" t="s">
        <v>168</v>
      </c>
      <c r="J721" t="s">
        <v>53</v>
      </c>
      <c r="N721" t="s">
        <v>104</v>
      </c>
    </row>
    <row r="722" spans="1:14">
      <c r="A722">
        <v>24</v>
      </c>
      <c r="F722">
        <v>20</v>
      </c>
      <c r="G722" t="s">
        <v>105</v>
      </c>
      <c r="H722" t="s">
        <v>186</v>
      </c>
      <c r="I722" t="s">
        <v>168</v>
      </c>
      <c r="J722" t="s">
        <v>57</v>
      </c>
      <c r="L722">
        <v>1</v>
      </c>
      <c r="N722" t="s">
        <v>108</v>
      </c>
    </row>
    <row r="723" spans="1:14">
      <c r="A723">
        <v>24</v>
      </c>
      <c r="F723">
        <v>21</v>
      </c>
      <c r="G723" t="s">
        <v>105</v>
      </c>
      <c r="H723" t="s">
        <v>185</v>
      </c>
      <c r="I723" t="s">
        <v>168</v>
      </c>
      <c r="J723" t="s">
        <v>63</v>
      </c>
      <c r="L723">
        <v>1</v>
      </c>
      <c r="M723">
        <v>1</v>
      </c>
      <c r="N723" t="s">
        <v>113</v>
      </c>
    </row>
    <row r="724" spans="1:14">
      <c r="A724">
        <v>24</v>
      </c>
      <c r="F724">
        <v>22</v>
      </c>
      <c r="G724" t="s">
        <v>105</v>
      </c>
      <c r="H724" t="s">
        <v>184</v>
      </c>
      <c r="I724" t="s">
        <v>168</v>
      </c>
      <c r="J724" t="s">
        <v>60</v>
      </c>
      <c r="L724">
        <v>1</v>
      </c>
      <c r="N724" t="s">
        <v>108</v>
      </c>
    </row>
    <row r="725" spans="1:14">
      <c r="A725">
        <v>24</v>
      </c>
      <c r="F725">
        <v>23</v>
      </c>
      <c r="G725" t="s">
        <v>259</v>
      </c>
      <c r="H725" t="s">
        <v>183</v>
      </c>
      <c r="I725" t="s">
        <v>168</v>
      </c>
      <c r="J725" t="s">
        <v>53</v>
      </c>
      <c r="N725" t="s">
        <v>104</v>
      </c>
    </row>
    <row r="726" spans="1:14">
      <c r="A726">
        <v>24</v>
      </c>
      <c r="F726">
        <v>24</v>
      </c>
      <c r="G726" t="s">
        <v>105</v>
      </c>
      <c r="H726" t="s">
        <v>19</v>
      </c>
      <c r="I726" t="s">
        <v>168</v>
      </c>
      <c r="J726" t="s">
        <v>57</v>
      </c>
      <c r="L726">
        <v>1</v>
      </c>
      <c r="N726" t="s">
        <v>108</v>
      </c>
    </row>
    <row r="727" spans="1:14">
      <c r="A727">
        <v>24</v>
      </c>
      <c r="F727">
        <v>25</v>
      </c>
      <c r="G727" t="s">
        <v>105</v>
      </c>
      <c r="H727" t="s">
        <v>112</v>
      </c>
      <c r="I727" t="s">
        <v>168</v>
      </c>
      <c r="J727" t="s">
        <v>64</v>
      </c>
      <c r="L727">
        <v>1</v>
      </c>
      <c r="M727">
        <v>1</v>
      </c>
      <c r="N727" t="s">
        <v>113</v>
      </c>
    </row>
    <row r="728" spans="1:14">
      <c r="A728">
        <v>24</v>
      </c>
      <c r="F728">
        <v>26</v>
      </c>
      <c r="G728" t="s">
        <v>259</v>
      </c>
      <c r="H728" t="s">
        <v>111</v>
      </c>
      <c r="I728" t="s">
        <v>168</v>
      </c>
      <c r="J728" t="s">
        <v>53</v>
      </c>
      <c r="N728" t="s">
        <v>104</v>
      </c>
    </row>
    <row r="729" spans="1:14">
      <c r="A729">
        <v>24</v>
      </c>
      <c r="F729">
        <v>27</v>
      </c>
      <c r="G729" t="s">
        <v>105</v>
      </c>
      <c r="H729" t="s">
        <v>110</v>
      </c>
      <c r="I729" t="s">
        <v>168</v>
      </c>
      <c r="J729" t="s">
        <v>57</v>
      </c>
      <c r="L729">
        <v>1</v>
      </c>
      <c r="N729" t="s">
        <v>108</v>
      </c>
    </row>
    <row r="730" spans="1:14">
      <c r="A730">
        <v>24</v>
      </c>
      <c r="F730">
        <v>28</v>
      </c>
      <c r="G730" t="s">
        <v>105</v>
      </c>
      <c r="H730" t="s">
        <v>109</v>
      </c>
      <c r="I730" t="s">
        <v>168</v>
      </c>
      <c r="J730" t="s">
        <v>65</v>
      </c>
      <c r="L730">
        <v>1</v>
      </c>
      <c r="N730" t="s">
        <v>108</v>
      </c>
    </row>
    <row r="731" spans="1:14">
      <c r="A731">
        <v>25</v>
      </c>
      <c r="F731">
        <v>2</v>
      </c>
      <c r="G731" t="s">
        <v>259</v>
      </c>
      <c r="H731" t="s">
        <v>260</v>
      </c>
      <c r="I731" t="s">
        <v>168</v>
      </c>
      <c r="N731" t="s">
        <v>104</v>
      </c>
    </row>
    <row r="732" spans="1:14">
      <c r="A732">
        <v>25</v>
      </c>
      <c r="F732">
        <v>3</v>
      </c>
      <c r="G732" t="s">
        <v>105</v>
      </c>
      <c r="H732" t="s">
        <v>106</v>
      </c>
      <c r="I732" t="s">
        <v>168</v>
      </c>
      <c r="J732" t="s">
        <v>67</v>
      </c>
      <c r="N732" t="s">
        <v>108</v>
      </c>
    </row>
    <row r="733" spans="1:14">
      <c r="A733">
        <v>25</v>
      </c>
      <c r="F733">
        <v>5</v>
      </c>
      <c r="G733" t="s">
        <v>105</v>
      </c>
      <c r="H733" t="s">
        <v>167</v>
      </c>
      <c r="I733" t="s">
        <v>168</v>
      </c>
      <c r="J733" t="s">
        <v>53</v>
      </c>
      <c r="M733">
        <v>1</v>
      </c>
      <c r="N733" t="s">
        <v>113</v>
      </c>
    </row>
    <row r="734" spans="1:14">
      <c r="A734">
        <v>25</v>
      </c>
      <c r="F734">
        <v>6</v>
      </c>
      <c r="G734" t="s">
        <v>259</v>
      </c>
      <c r="H734" t="s">
        <v>166</v>
      </c>
      <c r="I734" t="s">
        <v>168</v>
      </c>
      <c r="J734" t="s">
        <v>53</v>
      </c>
      <c r="N734" t="s">
        <v>104</v>
      </c>
    </row>
    <row r="735" spans="1:14">
      <c r="A735">
        <v>25</v>
      </c>
      <c r="F735">
        <v>7</v>
      </c>
      <c r="G735" t="s">
        <v>105</v>
      </c>
      <c r="H735" t="s">
        <v>165</v>
      </c>
      <c r="I735" t="s">
        <v>168</v>
      </c>
      <c r="J735" t="s">
        <v>68</v>
      </c>
      <c r="M735">
        <v>1</v>
      </c>
      <c r="N735" t="s">
        <v>113</v>
      </c>
    </row>
    <row r="736" spans="1:14">
      <c r="A736">
        <v>25</v>
      </c>
      <c r="F736">
        <v>8</v>
      </c>
      <c r="G736" t="s">
        <v>105</v>
      </c>
      <c r="H736" t="s">
        <v>164</v>
      </c>
      <c r="I736" t="s">
        <v>168</v>
      </c>
      <c r="J736" t="s">
        <v>69</v>
      </c>
      <c r="L736">
        <v>1</v>
      </c>
      <c r="N736" t="s">
        <v>108</v>
      </c>
    </row>
    <row r="737" spans="1:14">
      <c r="A737">
        <v>25</v>
      </c>
      <c r="F737">
        <v>9</v>
      </c>
      <c r="G737" t="s">
        <v>105</v>
      </c>
      <c r="H737" t="s">
        <v>163</v>
      </c>
      <c r="I737" t="s">
        <v>168</v>
      </c>
      <c r="J737" t="s">
        <v>69</v>
      </c>
      <c r="L737">
        <v>1</v>
      </c>
      <c r="N737" t="s">
        <v>108</v>
      </c>
    </row>
    <row r="738" spans="1:14">
      <c r="A738">
        <v>25</v>
      </c>
      <c r="F738">
        <v>10</v>
      </c>
      <c r="G738" t="s">
        <v>259</v>
      </c>
      <c r="H738" t="s">
        <v>162</v>
      </c>
      <c r="I738" t="s">
        <v>168</v>
      </c>
      <c r="J738" t="s">
        <v>205</v>
      </c>
      <c r="N738" t="s">
        <v>104</v>
      </c>
    </row>
    <row r="739" spans="1:14">
      <c r="A739">
        <v>25</v>
      </c>
      <c r="F739">
        <v>11</v>
      </c>
      <c r="G739" t="s">
        <v>259</v>
      </c>
      <c r="H739" t="s">
        <v>161</v>
      </c>
      <c r="I739" t="s">
        <v>168</v>
      </c>
      <c r="J739" t="s">
        <v>205</v>
      </c>
      <c r="N739" t="s">
        <v>104</v>
      </c>
    </row>
    <row r="740" spans="1:14">
      <c r="A740">
        <v>25</v>
      </c>
      <c r="F740">
        <v>12</v>
      </c>
      <c r="G740" t="s">
        <v>259</v>
      </c>
      <c r="H740" t="s">
        <v>160</v>
      </c>
      <c r="I740" t="s">
        <v>168</v>
      </c>
      <c r="J740" t="s">
        <v>205</v>
      </c>
      <c r="N740" t="s">
        <v>104</v>
      </c>
    </row>
    <row r="741" spans="1:14">
      <c r="A741">
        <v>25</v>
      </c>
      <c r="F741">
        <v>13</v>
      </c>
      <c r="G741" t="s">
        <v>105</v>
      </c>
      <c r="H741" t="s">
        <v>159</v>
      </c>
      <c r="I741" t="s">
        <v>168</v>
      </c>
      <c r="J741" t="s">
        <v>69</v>
      </c>
      <c r="N741" t="s">
        <v>113</v>
      </c>
    </row>
    <row r="742" spans="1:14">
      <c r="A742">
        <v>25</v>
      </c>
      <c r="F742">
        <v>14</v>
      </c>
      <c r="G742" t="s">
        <v>105</v>
      </c>
      <c r="H742" t="s">
        <v>158</v>
      </c>
      <c r="I742" t="s">
        <v>168</v>
      </c>
      <c r="J742" t="s">
        <v>124</v>
      </c>
      <c r="N742" t="s">
        <v>113</v>
      </c>
    </row>
    <row r="743" spans="1:14">
      <c r="A743">
        <v>25</v>
      </c>
      <c r="F743">
        <v>15</v>
      </c>
      <c r="G743" t="s">
        <v>105</v>
      </c>
      <c r="H743" t="s">
        <v>157</v>
      </c>
      <c r="I743" t="s">
        <v>168</v>
      </c>
      <c r="J743" t="s">
        <v>206</v>
      </c>
      <c r="L743">
        <v>1</v>
      </c>
      <c r="N743" t="s">
        <v>108</v>
      </c>
    </row>
    <row r="744" spans="1:14">
      <c r="A744">
        <v>25</v>
      </c>
      <c r="F744">
        <v>16</v>
      </c>
      <c r="G744" t="s">
        <v>105</v>
      </c>
      <c r="H744" t="s">
        <v>156</v>
      </c>
      <c r="I744" t="s">
        <v>168</v>
      </c>
      <c r="J744" t="s">
        <v>125</v>
      </c>
      <c r="M744">
        <v>1</v>
      </c>
      <c r="N744" t="s">
        <v>113</v>
      </c>
    </row>
    <row r="745" spans="1:14">
      <c r="A745">
        <v>25</v>
      </c>
      <c r="F745">
        <v>17</v>
      </c>
      <c r="G745" t="s">
        <v>259</v>
      </c>
      <c r="H745" t="s">
        <v>155</v>
      </c>
      <c r="I745" t="s">
        <v>168</v>
      </c>
      <c r="J745" t="s">
        <v>125</v>
      </c>
      <c r="N745" t="s">
        <v>104</v>
      </c>
    </row>
    <row r="746" spans="1:14">
      <c r="A746">
        <v>25</v>
      </c>
      <c r="F746">
        <v>18</v>
      </c>
      <c r="G746" t="s">
        <v>105</v>
      </c>
      <c r="H746" t="s">
        <v>154</v>
      </c>
      <c r="I746" t="s">
        <v>168</v>
      </c>
      <c r="J746" t="s">
        <v>67</v>
      </c>
      <c r="N746" t="s">
        <v>113</v>
      </c>
    </row>
    <row r="747" spans="1:14">
      <c r="A747">
        <v>25</v>
      </c>
      <c r="F747">
        <v>19</v>
      </c>
      <c r="G747" t="s">
        <v>259</v>
      </c>
      <c r="H747" t="s">
        <v>152</v>
      </c>
      <c r="I747" t="s">
        <v>168</v>
      </c>
      <c r="J747" t="s">
        <v>125</v>
      </c>
      <c r="N747" t="s">
        <v>104</v>
      </c>
    </row>
    <row r="748" spans="1:14">
      <c r="A748">
        <v>25</v>
      </c>
      <c r="F748">
        <v>20</v>
      </c>
      <c r="G748" t="s">
        <v>105</v>
      </c>
      <c r="H748" t="s">
        <v>186</v>
      </c>
      <c r="I748" t="s">
        <v>168</v>
      </c>
      <c r="J748" t="s">
        <v>127</v>
      </c>
      <c r="L748">
        <v>1</v>
      </c>
      <c r="N748" t="s">
        <v>108</v>
      </c>
    </row>
    <row r="749" spans="1:14">
      <c r="A749">
        <v>25</v>
      </c>
      <c r="F749">
        <v>21</v>
      </c>
      <c r="G749" t="s">
        <v>105</v>
      </c>
      <c r="H749" t="s">
        <v>185</v>
      </c>
      <c r="I749" t="s">
        <v>168</v>
      </c>
      <c r="J749" t="s">
        <v>127</v>
      </c>
      <c r="L749">
        <v>1</v>
      </c>
      <c r="N749" t="s">
        <v>113</v>
      </c>
    </row>
    <row r="750" spans="1:14">
      <c r="A750">
        <v>25</v>
      </c>
      <c r="F750">
        <v>22</v>
      </c>
      <c r="G750" t="s">
        <v>105</v>
      </c>
      <c r="H750" t="s">
        <v>184</v>
      </c>
      <c r="I750" t="s">
        <v>168</v>
      </c>
      <c r="J750" t="s">
        <v>127</v>
      </c>
      <c r="L750">
        <v>1</v>
      </c>
      <c r="N750" t="s">
        <v>108</v>
      </c>
    </row>
    <row r="751" spans="1:14">
      <c r="A751">
        <v>25</v>
      </c>
      <c r="F751">
        <v>23</v>
      </c>
      <c r="G751" t="s">
        <v>259</v>
      </c>
      <c r="H751" t="s">
        <v>183</v>
      </c>
      <c r="I751" t="s">
        <v>168</v>
      </c>
      <c r="J751" t="s">
        <v>53</v>
      </c>
      <c r="N751" t="s">
        <v>104</v>
      </c>
    </row>
    <row r="752" spans="1:14">
      <c r="A752">
        <v>25</v>
      </c>
      <c r="F752">
        <v>24</v>
      </c>
      <c r="G752" t="s">
        <v>105</v>
      </c>
      <c r="H752" t="s">
        <v>19</v>
      </c>
      <c r="I752" t="s">
        <v>168</v>
      </c>
      <c r="J752" t="s">
        <v>67</v>
      </c>
      <c r="N752" t="s">
        <v>108</v>
      </c>
    </row>
    <row r="753" spans="1:14">
      <c r="A753">
        <v>25</v>
      </c>
      <c r="F753">
        <v>25</v>
      </c>
      <c r="G753" t="s">
        <v>105</v>
      </c>
      <c r="H753" t="s">
        <v>112</v>
      </c>
      <c r="I753" t="s">
        <v>168</v>
      </c>
      <c r="J753" t="s">
        <v>125</v>
      </c>
      <c r="M753">
        <v>1</v>
      </c>
      <c r="N753" t="s">
        <v>113</v>
      </c>
    </row>
    <row r="754" spans="1:14">
      <c r="A754">
        <v>25</v>
      </c>
      <c r="F754">
        <v>26</v>
      </c>
      <c r="G754" t="s">
        <v>259</v>
      </c>
      <c r="H754" t="s">
        <v>111</v>
      </c>
      <c r="I754" t="s">
        <v>168</v>
      </c>
      <c r="J754" t="s">
        <v>53</v>
      </c>
      <c r="N754" t="s">
        <v>104</v>
      </c>
    </row>
    <row r="755" spans="1:14">
      <c r="A755">
        <v>25</v>
      </c>
      <c r="F755">
        <v>27</v>
      </c>
      <c r="G755" t="s">
        <v>105</v>
      </c>
      <c r="H755" t="s">
        <v>110</v>
      </c>
      <c r="I755" t="s">
        <v>168</v>
      </c>
      <c r="J755" t="s">
        <v>58</v>
      </c>
      <c r="N755" t="s">
        <v>108</v>
      </c>
    </row>
    <row r="756" spans="1:14">
      <c r="A756">
        <v>25</v>
      </c>
      <c r="F756">
        <v>28</v>
      </c>
      <c r="G756" t="s">
        <v>105</v>
      </c>
      <c r="H756" t="s">
        <v>109</v>
      </c>
      <c r="I756" t="s">
        <v>168</v>
      </c>
      <c r="J756" t="s">
        <v>125</v>
      </c>
      <c r="M756">
        <v>1</v>
      </c>
      <c r="N756" t="s">
        <v>108</v>
      </c>
    </row>
    <row r="757" spans="1:14">
      <c r="A757">
        <v>26</v>
      </c>
      <c r="F757">
        <v>2</v>
      </c>
      <c r="G757" t="s">
        <v>259</v>
      </c>
      <c r="H757" t="s">
        <v>260</v>
      </c>
      <c r="I757" t="s">
        <v>168</v>
      </c>
      <c r="J757" t="s">
        <v>53</v>
      </c>
      <c r="N757" t="s">
        <v>104</v>
      </c>
    </row>
    <row r="758" spans="1:14">
      <c r="A758">
        <v>26</v>
      </c>
      <c r="F758">
        <v>3</v>
      </c>
      <c r="G758" t="s">
        <v>105</v>
      </c>
      <c r="H758" t="s">
        <v>106</v>
      </c>
      <c r="I758" t="s">
        <v>168</v>
      </c>
      <c r="J758" t="s">
        <v>53</v>
      </c>
      <c r="N758" t="s">
        <v>108</v>
      </c>
    </row>
    <row r="759" spans="1:14">
      <c r="A759">
        <v>26</v>
      </c>
      <c r="F759">
        <v>5</v>
      </c>
      <c r="G759" t="s">
        <v>105</v>
      </c>
      <c r="H759" t="s">
        <v>109</v>
      </c>
      <c r="I759" t="s">
        <v>168</v>
      </c>
      <c r="J759" t="s">
        <v>129</v>
      </c>
      <c r="M759">
        <v>1</v>
      </c>
      <c r="N759" t="s">
        <v>108</v>
      </c>
    </row>
    <row r="760" spans="1:14">
      <c r="A760">
        <v>26</v>
      </c>
      <c r="F760">
        <v>6</v>
      </c>
      <c r="G760" t="s">
        <v>105</v>
      </c>
      <c r="H760" t="s">
        <v>110</v>
      </c>
      <c r="I760" t="s">
        <v>168</v>
      </c>
      <c r="J760" t="s">
        <v>53</v>
      </c>
      <c r="M760">
        <v>1</v>
      </c>
      <c r="N760" t="s">
        <v>108</v>
      </c>
    </row>
    <row r="761" spans="1:14">
      <c r="A761">
        <v>26</v>
      </c>
      <c r="F761">
        <v>7</v>
      </c>
      <c r="G761" t="s">
        <v>259</v>
      </c>
      <c r="H761" t="s">
        <v>111</v>
      </c>
      <c r="I761" t="s">
        <v>168</v>
      </c>
      <c r="J761" t="s">
        <v>125</v>
      </c>
      <c r="N761" t="s">
        <v>104</v>
      </c>
    </row>
    <row r="762" spans="1:14">
      <c r="A762">
        <v>26</v>
      </c>
      <c r="F762">
        <v>8</v>
      </c>
      <c r="G762" t="s">
        <v>105</v>
      </c>
      <c r="H762" t="s">
        <v>112</v>
      </c>
      <c r="I762" t="s">
        <v>168</v>
      </c>
      <c r="J762" t="s">
        <v>53</v>
      </c>
      <c r="M762">
        <v>1</v>
      </c>
      <c r="N762" t="s">
        <v>113</v>
      </c>
    </row>
    <row r="763" spans="1:14">
      <c r="A763">
        <v>26</v>
      </c>
      <c r="F763">
        <v>9</v>
      </c>
      <c r="G763" t="s">
        <v>105</v>
      </c>
      <c r="H763" t="s">
        <v>19</v>
      </c>
      <c r="I763" t="s">
        <v>168</v>
      </c>
      <c r="J763" t="s">
        <v>57</v>
      </c>
      <c r="L763">
        <v>1</v>
      </c>
      <c r="N763" t="s">
        <v>108</v>
      </c>
    </row>
    <row r="764" spans="1:14">
      <c r="A764">
        <v>26</v>
      </c>
      <c r="F764">
        <v>10</v>
      </c>
      <c r="G764" t="s">
        <v>259</v>
      </c>
      <c r="H764" t="s">
        <v>183</v>
      </c>
      <c r="I764" t="s">
        <v>168</v>
      </c>
      <c r="J764" t="s">
        <v>125</v>
      </c>
      <c r="N764" t="s">
        <v>104</v>
      </c>
    </row>
    <row r="765" spans="1:14">
      <c r="A765">
        <v>26</v>
      </c>
      <c r="F765">
        <v>11</v>
      </c>
      <c r="G765" t="s">
        <v>105</v>
      </c>
      <c r="H765" t="s">
        <v>184</v>
      </c>
      <c r="I765" t="s">
        <v>168</v>
      </c>
      <c r="J765" t="s">
        <v>130</v>
      </c>
      <c r="L765">
        <v>1</v>
      </c>
      <c r="N765" t="s">
        <v>108</v>
      </c>
    </row>
    <row r="766" spans="1:14">
      <c r="A766">
        <v>26</v>
      </c>
      <c r="F766">
        <v>12</v>
      </c>
      <c r="G766" t="s">
        <v>105</v>
      </c>
      <c r="H766" t="s">
        <v>185</v>
      </c>
      <c r="I766" t="s">
        <v>168</v>
      </c>
      <c r="J766" t="s">
        <v>58</v>
      </c>
      <c r="N766" t="s">
        <v>113</v>
      </c>
    </row>
    <row r="767" spans="1:14">
      <c r="A767">
        <v>26</v>
      </c>
      <c r="F767">
        <v>13</v>
      </c>
      <c r="G767" t="s">
        <v>105</v>
      </c>
      <c r="H767" t="s">
        <v>186</v>
      </c>
      <c r="I767" t="s">
        <v>168</v>
      </c>
      <c r="J767" t="s">
        <v>127</v>
      </c>
      <c r="L767">
        <v>1</v>
      </c>
      <c r="N767" t="s">
        <v>108</v>
      </c>
    </row>
    <row r="768" spans="1:14">
      <c r="A768">
        <v>26</v>
      </c>
      <c r="F768">
        <v>14</v>
      </c>
      <c r="G768" t="s">
        <v>259</v>
      </c>
      <c r="H768" t="s">
        <v>152</v>
      </c>
      <c r="I768" t="s">
        <v>168</v>
      </c>
      <c r="J768" t="s">
        <v>53</v>
      </c>
      <c r="N768" t="s">
        <v>104</v>
      </c>
    </row>
    <row r="769" spans="1:14">
      <c r="A769">
        <v>26</v>
      </c>
      <c r="F769">
        <v>15</v>
      </c>
      <c r="G769" t="s">
        <v>105</v>
      </c>
      <c r="H769" t="s">
        <v>154</v>
      </c>
      <c r="I769" t="s">
        <v>168</v>
      </c>
      <c r="J769" t="s">
        <v>58</v>
      </c>
      <c r="N769" t="s">
        <v>113</v>
      </c>
    </row>
    <row r="770" spans="1:14">
      <c r="A770">
        <v>26</v>
      </c>
      <c r="F770">
        <v>16</v>
      </c>
      <c r="G770" t="s">
        <v>259</v>
      </c>
      <c r="H770" t="s">
        <v>155</v>
      </c>
      <c r="I770" t="s">
        <v>168</v>
      </c>
      <c r="J770" t="s">
        <v>53</v>
      </c>
      <c r="N770" t="s">
        <v>104</v>
      </c>
    </row>
    <row r="771" spans="1:14">
      <c r="A771">
        <v>26</v>
      </c>
      <c r="F771">
        <v>17</v>
      </c>
      <c r="G771" t="s">
        <v>105</v>
      </c>
      <c r="H771" t="s">
        <v>156</v>
      </c>
      <c r="I771" t="s">
        <v>168</v>
      </c>
      <c r="J771" t="s">
        <v>58</v>
      </c>
      <c r="N771" t="s">
        <v>113</v>
      </c>
    </row>
    <row r="772" spans="1:14">
      <c r="A772">
        <v>26</v>
      </c>
      <c r="F772">
        <v>18</v>
      </c>
      <c r="G772" t="s">
        <v>105</v>
      </c>
      <c r="H772" t="s">
        <v>157</v>
      </c>
      <c r="I772" t="s">
        <v>168</v>
      </c>
      <c r="J772" t="s">
        <v>58</v>
      </c>
      <c r="L772">
        <v>1</v>
      </c>
      <c r="N772" t="s">
        <v>108</v>
      </c>
    </row>
    <row r="773" spans="1:14">
      <c r="A773">
        <v>26</v>
      </c>
      <c r="F773">
        <v>19</v>
      </c>
      <c r="G773" t="s">
        <v>105</v>
      </c>
      <c r="H773" t="s">
        <v>158</v>
      </c>
      <c r="I773" t="s">
        <v>168</v>
      </c>
      <c r="J773" t="s">
        <v>58</v>
      </c>
      <c r="N773" t="s">
        <v>113</v>
      </c>
    </row>
    <row r="774" spans="1:14">
      <c r="A774">
        <v>26</v>
      </c>
      <c r="F774">
        <v>20</v>
      </c>
      <c r="G774" t="s">
        <v>105</v>
      </c>
      <c r="H774" t="s">
        <v>159</v>
      </c>
      <c r="I774" t="s">
        <v>168</v>
      </c>
      <c r="J774" t="s">
        <v>58</v>
      </c>
      <c r="N774" t="s">
        <v>113</v>
      </c>
    </row>
    <row r="775" spans="1:14">
      <c r="A775">
        <v>26</v>
      </c>
      <c r="F775">
        <v>21</v>
      </c>
      <c r="G775" t="s">
        <v>259</v>
      </c>
      <c r="H775" t="s">
        <v>160</v>
      </c>
      <c r="I775" t="s">
        <v>168</v>
      </c>
      <c r="J775" t="s">
        <v>53</v>
      </c>
      <c r="N775" t="s">
        <v>104</v>
      </c>
    </row>
    <row r="776" spans="1:14">
      <c r="A776">
        <v>26</v>
      </c>
      <c r="F776">
        <v>22</v>
      </c>
      <c r="G776" t="s">
        <v>259</v>
      </c>
      <c r="H776" t="s">
        <v>161</v>
      </c>
      <c r="I776" t="s">
        <v>168</v>
      </c>
      <c r="J776" t="s">
        <v>53</v>
      </c>
      <c r="N776" t="s">
        <v>104</v>
      </c>
    </row>
    <row r="777" spans="1:14">
      <c r="A777">
        <v>26</v>
      </c>
      <c r="F777">
        <v>23</v>
      </c>
      <c r="G777" t="s">
        <v>259</v>
      </c>
      <c r="H777" t="s">
        <v>162</v>
      </c>
      <c r="I777" t="s">
        <v>168</v>
      </c>
      <c r="J777" t="s">
        <v>53</v>
      </c>
      <c r="N777" t="s">
        <v>104</v>
      </c>
    </row>
    <row r="778" spans="1:14">
      <c r="A778">
        <v>26</v>
      </c>
      <c r="F778">
        <v>24</v>
      </c>
      <c r="G778" t="s">
        <v>105</v>
      </c>
      <c r="H778" t="s">
        <v>163</v>
      </c>
      <c r="I778" t="s">
        <v>168</v>
      </c>
      <c r="J778" t="s">
        <v>127</v>
      </c>
      <c r="L778">
        <v>1</v>
      </c>
      <c r="N778" t="s">
        <v>108</v>
      </c>
    </row>
    <row r="779" spans="1:14">
      <c r="A779">
        <v>26</v>
      </c>
      <c r="F779">
        <v>25</v>
      </c>
      <c r="G779" t="s">
        <v>105</v>
      </c>
      <c r="H779" t="s">
        <v>164</v>
      </c>
      <c r="I779" t="s">
        <v>168</v>
      </c>
      <c r="J779" t="s">
        <v>59</v>
      </c>
      <c r="L779">
        <v>1</v>
      </c>
      <c r="N779" t="s">
        <v>108</v>
      </c>
    </row>
    <row r="780" spans="1:14">
      <c r="A780">
        <v>26</v>
      </c>
      <c r="F780">
        <v>26</v>
      </c>
      <c r="G780" t="s">
        <v>105</v>
      </c>
      <c r="H780" t="s">
        <v>165</v>
      </c>
      <c r="I780" t="s">
        <v>168</v>
      </c>
      <c r="J780" t="s">
        <v>58</v>
      </c>
      <c r="N780" t="s">
        <v>113</v>
      </c>
    </row>
    <row r="781" spans="1:14">
      <c r="A781">
        <v>26</v>
      </c>
      <c r="F781">
        <v>27</v>
      </c>
      <c r="G781" t="s">
        <v>259</v>
      </c>
      <c r="H781" t="s">
        <v>166</v>
      </c>
      <c r="I781" t="s">
        <v>168</v>
      </c>
      <c r="J781" t="s">
        <v>53</v>
      </c>
      <c r="N781" t="s">
        <v>104</v>
      </c>
    </row>
    <row r="782" spans="1:14">
      <c r="A782">
        <v>26</v>
      </c>
      <c r="F782">
        <v>28</v>
      </c>
      <c r="G782" t="s">
        <v>105</v>
      </c>
      <c r="H782" t="s">
        <v>167</v>
      </c>
      <c r="I782" t="s">
        <v>168</v>
      </c>
      <c r="J782" t="s">
        <v>58</v>
      </c>
      <c r="N782" t="s">
        <v>113</v>
      </c>
    </row>
    <row r="783" spans="1:14">
      <c r="A783">
        <v>27</v>
      </c>
      <c r="F783">
        <v>2</v>
      </c>
      <c r="G783" t="s">
        <v>259</v>
      </c>
      <c r="H783" t="s">
        <v>260</v>
      </c>
      <c r="I783" t="s">
        <v>168</v>
      </c>
      <c r="N783" t="s">
        <v>104</v>
      </c>
    </row>
    <row r="784" spans="1:14">
      <c r="A784">
        <v>27</v>
      </c>
      <c r="F784">
        <v>3</v>
      </c>
      <c r="G784" t="s">
        <v>105</v>
      </c>
      <c r="H784" t="s">
        <v>106</v>
      </c>
      <c r="I784" t="s">
        <v>168</v>
      </c>
      <c r="N784" t="s">
        <v>108</v>
      </c>
    </row>
    <row r="785" spans="1:14">
      <c r="A785">
        <v>27</v>
      </c>
      <c r="F785">
        <v>5</v>
      </c>
      <c r="G785" t="s">
        <v>105</v>
      </c>
      <c r="H785" t="s">
        <v>167</v>
      </c>
      <c r="I785" t="s">
        <v>168</v>
      </c>
      <c r="J785" t="s">
        <v>15</v>
      </c>
      <c r="M785">
        <v>1</v>
      </c>
      <c r="N785" t="s">
        <v>113</v>
      </c>
    </row>
    <row r="786" spans="1:14">
      <c r="A786">
        <v>27</v>
      </c>
      <c r="F786">
        <v>6</v>
      </c>
      <c r="G786" t="s">
        <v>259</v>
      </c>
      <c r="H786" t="s">
        <v>166</v>
      </c>
      <c r="I786" t="s">
        <v>168</v>
      </c>
      <c r="J786" t="s">
        <v>15</v>
      </c>
      <c r="N786" t="s">
        <v>104</v>
      </c>
    </row>
    <row r="787" spans="1:14">
      <c r="A787">
        <v>27</v>
      </c>
      <c r="F787">
        <v>7</v>
      </c>
      <c r="G787" t="s">
        <v>105</v>
      </c>
      <c r="H787" t="s">
        <v>165</v>
      </c>
      <c r="I787" t="s">
        <v>168</v>
      </c>
      <c r="J787" t="s">
        <v>16</v>
      </c>
      <c r="M787">
        <v>1</v>
      </c>
      <c r="N787" t="s">
        <v>113</v>
      </c>
    </row>
    <row r="788" spans="1:14">
      <c r="A788">
        <v>27</v>
      </c>
      <c r="F788">
        <v>8</v>
      </c>
      <c r="G788" t="s">
        <v>105</v>
      </c>
      <c r="H788" t="s">
        <v>164</v>
      </c>
      <c r="I788" t="s">
        <v>168</v>
      </c>
      <c r="J788" t="s">
        <v>15</v>
      </c>
      <c r="M788">
        <v>1</v>
      </c>
      <c r="N788" t="s">
        <v>108</v>
      </c>
    </row>
    <row r="789" spans="1:14">
      <c r="A789">
        <v>27</v>
      </c>
      <c r="F789">
        <v>9</v>
      </c>
      <c r="G789" t="s">
        <v>105</v>
      </c>
      <c r="H789" t="s">
        <v>163</v>
      </c>
      <c r="I789" t="s">
        <v>168</v>
      </c>
      <c r="J789" t="s">
        <v>16</v>
      </c>
      <c r="L789">
        <v>1</v>
      </c>
      <c r="N789" t="s">
        <v>108</v>
      </c>
    </row>
    <row r="790" spans="1:14">
      <c r="A790">
        <v>27</v>
      </c>
      <c r="F790">
        <v>10</v>
      </c>
      <c r="G790" t="s">
        <v>259</v>
      </c>
      <c r="H790" t="s">
        <v>162</v>
      </c>
      <c r="I790" t="s">
        <v>168</v>
      </c>
      <c r="J790" t="s">
        <v>15</v>
      </c>
      <c r="N790" t="s">
        <v>104</v>
      </c>
    </row>
    <row r="791" spans="1:14">
      <c r="A791">
        <v>27</v>
      </c>
      <c r="F791">
        <v>11</v>
      </c>
      <c r="G791" t="s">
        <v>259</v>
      </c>
      <c r="H791" t="s">
        <v>161</v>
      </c>
      <c r="I791" t="s">
        <v>168</v>
      </c>
      <c r="J791" t="s">
        <v>15</v>
      </c>
      <c r="N791" t="s">
        <v>104</v>
      </c>
    </row>
    <row r="792" spans="1:14">
      <c r="A792">
        <v>27</v>
      </c>
      <c r="F792">
        <v>12</v>
      </c>
      <c r="G792" t="s">
        <v>259</v>
      </c>
      <c r="H792" t="s">
        <v>160</v>
      </c>
      <c r="I792" t="s">
        <v>168</v>
      </c>
      <c r="J792" t="s">
        <v>15</v>
      </c>
      <c r="N792" t="s">
        <v>104</v>
      </c>
    </row>
    <row r="793" spans="1:14">
      <c r="A793">
        <v>27</v>
      </c>
      <c r="F793">
        <v>13</v>
      </c>
      <c r="G793" t="s">
        <v>105</v>
      </c>
      <c r="H793" t="s">
        <v>159</v>
      </c>
      <c r="I793" t="s">
        <v>168</v>
      </c>
      <c r="J793" t="s">
        <v>15</v>
      </c>
      <c r="M793">
        <v>1</v>
      </c>
      <c r="N793" t="s">
        <v>113</v>
      </c>
    </row>
    <row r="794" spans="1:14">
      <c r="A794">
        <v>27</v>
      </c>
      <c r="F794">
        <v>14</v>
      </c>
      <c r="G794" t="s">
        <v>105</v>
      </c>
      <c r="H794" t="s">
        <v>158</v>
      </c>
      <c r="I794" t="s">
        <v>168</v>
      </c>
      <c r="J794" t="s">
        <v>15</v>
      </c>
      <c r="M794">
        <v>1</v>
      </c>
      <c r="N794" t="s">
        <v>113</v>
      </c>
    </row>
    <row r="795" spans="1:14">
      <c r="A795">
        <v>27</v>
      </c>
      <c r="F795">
        <v>15</v>
      </c>
      <c r="G795" t="s">
        <v>105</v>
      </c>
      <c r="H795" t="s">
        <v>157</v>
      </c>
      <c r="I795" t="s">
        <v>168</v>
      </c>
      <c r="J795" t="s">
        <v>16</v>
      </c>
      <c r="L795">
        <v>1</v>
      </c>
      <c r="N795" t="s">
        <v>108</v>
      </c>
    </row>
    <row r="796" spans="1:14">
      <c r="A796">
        <v>27</v>
      </c>
      <c r="F796">
        <v>16</v>
      </c>
      <c r="G796" t="s">
        <v>105</v>
      </c>
      <c r="H796" t="s">
        <v>156</v>
      </c>
      <c r="I796" t="s">
        <v>168</v>
      </c>
      <c r="J796" t="s">
        <v>55</v>
      </c>
      <c r="L796">
        <v>0</v>
      </c>
      <c r="N796" t="s">
        <v>113</v>
      </c>
    </row>
    <row r="797" spans="1:14">
      <c r="A797">
        <v>27</v>
      </c>
      <c r="F797">
        <v>17</v>
      </c>
      <c r="G797" t="s">
        <v>259</v>
      </c>
      <c r="H797" t="s">
        <v>155</v>
      </c>
      <c r="I797" t="s">
        <v>168</v>
      </c>
      <c r="J797" t="s">
        <v>15</v>
      </c>
      <c r="N797" t="s">
        <v>104</v>
      </c>
    </row>
    <row r="798" spans="1:14">
      <c r="A798">
        <v>27</v>
      </c>
      <c r="F798">
        <v>18</v>
      </c>
      <c r="G798" t="s">
        <v>105</v>
      </c>
      <c r="H798" t="s">
        <v>154</v>
      </c>
      <c r="I798" t="s">
        <v>168</v>
      </c>
      <c r="J798" t="s">
        <v>55</v>
      </c>
      <c r="L798">
        <v>0</v>
      </c>
      <c r="N798" t="s">
        <v>113</v>
      </c>
    </row>
    <row r="799" spans="1:14">
      <c r="A799">
        <v>27</v>
      </c>
      <c r="F799">
        <v>19</v>
      </c>
      <c r="G799" t="s">
        <v>259</v>
      </c>
      <c r="H799" t="s">
        <v>152</v>
      </c>
      <c r="I799" t="s">
        <v>168</v>
      </c>
      <c r="J799" t="s">
        <v>15</v>
      </c>
      <c r="N799" t="s">
        <v>104</v>
      </c>
    </row>
    <row r="800" spans="1:14">
      <c r="A800">
        <v>27</v>
      </c>
      <c r="F800">
        <v>20</v>
      </c>
      <c r="G800" t="s">
        <v>105</v>
      </c>
      <c r="H800" t="s">
        <v>186</v>
      </c>
      <c r="I800" t="s">
        <v>168</v>
      </c>
      <c r="J800" t="s">
        <v>131</v>
      </c>
      <c r="L800">
        <v>1</v>
      </c>
      <c r="N800" t="s">
        <v>108</v>
      </c>
    </row>
    <row r="801" spans="1:14">
      <c r="A801">
        <v>27</v>
      </c>
      <c r="F801">
        <v>21</v>
      </c>
      <c r="G801" t="s">
        <v>105</v>
      </c>
      <c r="H801" t="s">
        <v>185</v>
      </c>
      <c r="I801" t="s">
        <v>168</v>
      </c>
      <c r="J801" t="s">
        <v>55</v>
      </c>
      <c r="L801">
        <v>0</v>
      </c>
      <c r="N801" t="s">
        <v>113</v>
      </c>
    </row>
    <row r="802" spans="1:14">
      <c r="A802">
        <v>27</v>
      </c>
      <c r="F802">
        <v>22</v>
      </c>
      <c r="G802" t="s">
        <v>105</v>
      </c>
      <c r="H802" t="s">
        <v>184</v>
      </c>
      <c r="I802" t="s">
        <v>168</v>
      </c>
      <c r="J802" t="s">
        <v>75</v>
      </c>
      <c r="L802">
        <v>1</v>
      </c>
      <c r="N802" t="s">
        <v>108</v>
      </c>
    </row>
    <row r="803" spans="1:14">
      <c r="A803">
        <v>27</v>
      </c>
      <c r="F803">
        <v>23</v>
      </c>
      <c r="G803" t="s">
        <v>259</v>
      </c>
      <c r="H803" t="s">
        <v>183</v>
      </c>
      <c r="I803" t="s">
        <v>168</v>
      </c>
      <c r="J803" t="s">
        <v>15</v>
      </c>
      <c r="N803" t="s">
        <v>104</v>
      </c>
    </row>
    <row r="804" spans="1:14">
      <c r="A804">
        <v>27</v>
      </c>
      <c r="F804">
        <v>24</v>
      </c>
      <c r="G804" t="s">
        <v>105</v>
      </c>
      <c r="H804" t="s">
        <v>19</v>
      </c>
      <c r="I804" t="s">
        <v>168</v>
      </c>
      <c r="J804" t="s">
        <v>17</v>
      </c>
      <c r="L804">
        <v>0</v>
      </c>
      <c r="N804" t="s">
        <v>108</v>
      </c>
    </row>
    <row r="805" spans="1:14">
      <c r="A805">
        <v>27</v>
      </c>
      <c r="F805">
        <v>25</v>
      </c>
      <c r="G805" t="s">
        <v>105</v>
      </c>
      <c r="H805" t="s">
        <v>112</v>
      </c>
      <c r="I805" t="s">
        <v>168</v>
      </c>
      <c r="J805" t="s">
        <v>55</v>
      </c>
      <c r="L805">
        <v>0</v>
      </c>
      <c r="N805" t="s">
        <v>113</v>
      </c>
    </row>
    <row r="806" spans="1:14">
      <c r="A806">
        <v>27</v>
      </c>
      <c r="F806">
        <v>26</v>
      </c>
      <c r="G806" t="s">
        <v>259</v>
      </c>
      <c r="H806" t="s">
        <v>111</v>
      </c>
      <c r="I806" t="s">
        <v>168</v>
      </c>
      <c r="J806" t="s">
        <v>15</v>
      </c>
      <c r="N806" t="s">
        <v>104</v>
      </c>
    </row>
    <row r="807" spans="1:14">
      <c r="A807">
        <v>27</v>
      </c>
      <c r="F807">
        <v>27</v>
      </c>
      <c r="G807" t="s">
        <v>105</v>
      </c>
      <c r="H807" t="s">
        <v>110</v>
      </c>
      <c r="I807" t="s">
        <v>168</v>
      </c>
      <c r="J807" t="s">
        <v>55</v>
      </c>
      <c r="L807">
        <v>0</v>
      </c>
      <c r="N807" t="s">
        <v>108</v>
      </c>
    </row>
    <row r="808" spans="1:14">
      <c r="A808">
        <v>27</v>
      </c>
      <c r="F808">
        <v>28</v>
      </c>
      <c r="G808" t="s">
        <v>105</v>
      </c>
      <c r="H808" t="s">
        <v>109</v>
      </c>
      <c r="I808" t="s">
        <v>168</v>
      </c>
      <c r="J808" t="s">
        <v>15</v>
      </c>
      <c r="L808">
        <v>0</v>
      </c>
      <c r="M808">
        <v>1</v>
      </c>
      <c r="N808" t="s">
        <v>108</v>
      </c>
    </row>
    <row r="809" spans="1:14">
      <c r="A809">
        <v>28</v>
      </c>
      <c r="F809">
        <v>2</v>
      </c>
      <c r="G809" t="s">
        <v>259</v>
      </c>
      <c r="H809" t="s">
        <v>260</v>
      </c>
      <c r="I809" t="s">
        <v>168</v>
      </c>
      <c r="N809" t="s">
        <v>104</v>
      </c>
    </row>
    <row r="810" spans="1:14">
      <c r="A810">
        <v>28</v>
      </c>
      <c r="F810">
        <v>3</v>
      </c>
      <c r="G810" t="s">
        <v>105</v>
      </c>
      <c r="H810" t="s">
        <v>106</v>
      </c>
      <c r="I810" t="s">
        <v>168</v>
      </c>
      <c r="N810" t="s">
        <v>108</v>
      </c>
    </row>
    <row r="811" spans="1:14">
      <c r="A811">
        <v>28</v>
      </c>
      <c r="F811">
        <v>5</v>
      </c>
      <c r="G811" t="s">
        <v>105</v>
      </c>
      <c r="H811" t="s">
        <v>109</v>
      </c>
      <c r="I811" t="s">
        <v>168</v>
      </c>
      <c r="J811" t="s">
        <v>133</v>
      </c>
      <c r="L811">
        <v>1</v>
      </c>
      <c r="M811">
        <v>1</v>
      </c>
      <c r="N811" t="s">
        <v>108</v>
      </c>
    </row>
    <row r="812" spans="1:14">
      <c r="A812">
        <v>28</v>
      </c>
      <c r="F812">
        <v>6</v>
      </c>
      <c r="G812" t="s">
        <v>105</v>
      </c>
      <c r="H812" t="s">
        <v>110</v>
      </c>
      <c r="I812" t="s">
        <v>168</v>
      </c>
      <c r="J812" t="s">
        <v>55</v>
      </c>
      <c r="L812">
        <v>0</v>
      </c>
      <c r="N812" t="s">
        <v>108</v>
      </c>
    </row>
    <row r="813" spans="1:14">
      <c r="A813">
        <v>28</v>
      </c>
      <c r="F813">
        <v>7</v>
      </c>
      <c r="G813" t="s">
        <v>259</v>
      </c>
      <c r="H813" t="s">
        <v>111</v>
      </c>
      <c r="I813" t="s">
        <v>168</v>
      </c>
      <c r="J813" t="s">
        <v>15</v>
      </c>
      <c r="N813" t="s">
        <v>104</v>
      </c>
    </row>
    <row r="814" spans="1:14">
      <c r="A814">
        <v>28</v>
      </c>
      <c r="F814">
        <v>8</v>
      </c>
      <c r="G814" t="s">
        <v>105</v>
      </c>
      <c r="H814" t="s">
        <v>112</v>
      </c>
      <c r="I814" t="s">
        <v>168</v>
      </c>
      <c r="N814" t="s">
        <v>113</v>
      </c>
    </row>
    <row r="815" spans="1:14">
      <c r="A815">
        <v>28</v>
      </c>
      <c r="F815">
        <v>9</v>
      </c>
      <c r="G815" t="s">
        <v>105</v>
      </c>
      <c r="H815" t="s">
        <v>19</v>
      </c>
      <c r="I815" t="s">
        <v>168</v>
      </c>
      <c r="N815" t="s">
        <v>108</v>
      </c>
    </row>
    <row r="816" spans="1:14">
      <c r="A816">
        <v>28</v>
      </c>
      <c r="F816">
        <v>10</v>
      </c>
      <c r="G816" t="s">
        <v>259</v>
      </c>
      <c r="H816" t="s">
        <v>183</v>
      </c>
      <c r="I816" t="s">
        <v>168</v>
      </c>
      <c r="N816" t="s">
        <v>104</v>
      </c>
    </row>
    <row r="817" spans="1:14">
      <c r="A817">
        <v>28</v>
      </c>
      <c r="F817">
        <v>11</v>
      </c>
      <c r="G817" t="s">
        <v>105</v>
      </c>
      <c r="H817" t="s">
        <v>184</v>
      </c>
      <c r="I817" t="s">
        <v>168</v>
      </c>
      <c r="N817" t="s">
        <v>108</v>
      </c>
    </row>
    <row r="818" spans="1:14">
      <c r="A818">
        <v>28</v>
      </c>
      <c r="F818">
        <v>12</v>
      </c>
      <c r="G818" t="s">
        <v>105</v>
      </c>
      <c r="H818" t="s">
        <v>185</v>
      </c>
      <c r="I818" t="s">
        <v>168</v>
      </c>
      <c r="N818" t="s">
        <v>113</v>
      </c>
    </row>
    <row r="819" spans="1:14">
      <c r="A819">
        <v>28</v>
      </c>
      <c r="F819">
        <v>13</v>
      </c>
      <c r="G819" t="s">
        <v>105</v>
      </c>
      <c r="H819" t="s">
        <v>186</v>
      </c>
      <c r="I819" t="s">
        <v>168</v>
      </c>
      <c r="N819" t="s">
        <v>108</v>
      </c>
    </row>
    <row r="820" spans="1:14">
      <c r="A820">
        <v>28</v>
      </c>
      <c r="F820">
        <v>14</v>
      </c>
      <c r="G820" t="s">
        <v>259</v>
      </c>
      <c r="H820" t="s">
        <v>152</v>
      </c>
      <c r="I820" t="s">
        <v>168</v>
      </c>
      <c r="N820" t="s">
        <v>104</v>
      </c>
    </row>
    <row r="821" spans="1:14">
      <c r="A821">
        <v>28</v>
      </c>
      <c r="F821">
        <v>15</v>
      </c>
      <c r="G821" t="s">
        <v>105</v>
      </c>
      <c r="H821" t="s">
        <v>154</v>
      </c>
      <c r="I821" t="s">
        <v>168</v>
      </c>
      <c r="N821" t="s">
        <v>113</v>
      </c>
    </row>
    <row r="822" spans="1:14">
      <c r="A822">
        <v>28</v>
      </c>
      <c r="F822">
        <v>16</v>
      </c>
      <c r="G822" t="s">
        <v>259</v>
      </c>
      <c r="H822" t="s">
        <v>155</v>
      </c>
      <c r="I822" t="s">
        <v>168</v>
      </c>
      <c r="N822" t="s">
        <v>104</v>
      </c>
    </row>
    <row r="823" spans="1:14">
      <c r="A823">
        <v>28</v>
      </c>
      <c r="F823">
        <v>17</v>
      </c>
      <c r="G823" t="s">
        <v>105</v>
      </c>
      <c r="H823" t="s">
        <v>156</v>
      </c>
      <c r="I823" t="s">
        <v>168</v>
      </c>
      <c r="N823" t="s">
        <v>113</v>
      </c>
    </row>
    <row r="824" spans="1:14">
      <c r="A824">
        <v>28</v>
      </c>
      <c r="F824">
        <v>18</v>
      </c>
      <c r="G824" t="s">
        <v>105</v>
      </c>
      <c r="H824" t="s">
        <v>157</v>
      </c>
      <c r="I824" t="s">
        <v>168</v>
      </c>
      <c r="N824" t="s">
        <v>108</v>
      </c>
    </row>
    <row r="825" spans="1:14">
      <c r="A825">
        <v>28</v>
      </c>
      <c r="F825">
        <v>19</v>
      </c>
      <c r="G825" t="s">
        <v>105</v>
      </c>
      <c r="H825" t="s">
        <v>158</v>
      </c>
      <c r="I825" t="s">
        <v>168</v>
      </c>
      <c r="N825" t="s">
        <v>113</v>
      </c>
    </row>
    <row r="826" spans="1:14">
      <c r="A826">
        <v>28</v>
      </c>
      <c r="F826">
        <v>20</v>
      </c>
      <c r="G826" t="s">
        <v>105</v>
      </c>
      <c r="H826" t="s">
        <v>159</v>
      </c>
      <c r="I826" t="s">
        <v>168</v>
      </c>
      <c r="N826" t="s">
        <v>113</v>
      </c>
    </row>
    <row r="827" spans="1:14">
      <c r="A827">
        <v>28</v>
      </c>
      <c r="F827">
        <v>21</v>
      </c>
      <c r="G827" t="s">
        <v>259</v>
      </c>
      <c r="H827" t="s">
        <v>160</v>
      </c>
      <c r="I827" t="s">
        <v>168</v>
      </c>
      <c r="N827" t="s">
        <v>104</v>
      </c>
    </row>
    <row r="828" spans="1:14">
      <c r="A828">
        <v>28</v>
      </c>
      <c r="F828">
        <v>22</v>
      </c>
      <c r="G828" t="s">
        <v>259</v>
      </c>
      <c r="H828" t="s">
        <v>161</v>
      </c>
      <c r="I828" t="s">
        <v>168</v>
      </c>
      <c r="N828" t="s">
        <v>104</v>
      </c>
    </row>
    <row r="829" spans="1:14">
      <c r="A829">
        <v>28</v>
      </c>
      <c r="F829">
        <v>23</v>
      </c>
      <c r="G829" t="s">
        <v>259</v>
      </c>
      <c r="H829" t="s">
        <v>162</v>
      </c>
      <c r="I829" t="s">
        <v>168</v>
      </c>
      <c r="N829" t="s">
        <v>104</v>
      </c>
    </row>
    <row r="830" spans="1:14">
      <c r="A830">
        <v>28</v>
      </c>
      <c r="F830">
        <v>24</v>
      </c>
      <c r="G830" t="s">
        <v>105</v>
      </c>
      <c r="H830" t="s">
        <v>163</v>
      </c>
      <c r="I830" t="s">
        <v>168</v>
      </c>
      <c r="N830" t="s">
        <v>108</v>
      </c>
    </row>
    <row r="831" spans="1:14">
      <c r="A831">
        <v>28</v>
      </c>
      <c r="F831">
        <v>25</v>
      </c>
      <c r="G831" t="s">
        <v>105</v>
      </c>
      <c r="H831" t="s">
        <v>164</v>
      </c>
      <c r="I831" t="s">
        <v>168</v>
      </c>
      <c r="N831" t="s">
        <v>108</v>
      </c>
    </row>
    <row r="832" spans="1:14">
      <c r="A832">
        <v>28</v>
      </c>
      <c r="F832">
        <v>26</v>
      </c>
      <c r="G832" t="s">
        <v>105</v>
      </c>
      <c r="H832" t="s">
        <v>165</v>
      </c>
      <c r="I832" t="s">
        <v>168</v>
      </c>
      <c r="N832" t="s">
        <v>113</v>
      </c>
    </row>
    <row r="833" spans="1:14">
      <c r="A833">
        <v>28</v>
      </c>
      <c r="F833">
        <v>27</v>
      </c>
      <c r="G833" t="s">
        <v>259</v>
      </c>
      <c r="H833" t="s">
        <v>166</v>
      </c>
      <c r="I833" t="s">
        <v>168</v>
      </c>
      <c r="N833" t="s">
        <v>104</v>
      </c>
    </row>
    <row r="834" spans="1:14">
      <c r="A834">
        <v>28</v>
      </c>
      <c r="F834">
        <v>28</v>
      </c>
      <c r="G834" t="s">
        <v>105</v>
      </c>
      <c r="H834" t="s">
        <v>167</v>
      </c>
      <c r="I834" t="s">
        <v>168</v>
      </c>
      <c r="N834" t="s">
        <v>113</v>
      </c>
    </row>
    <row r="835" spans="1:14">
      <c r="A835">
        <v>29</v>
      </c>
      <c r="F835">
        <v>2</v>
      </c>
      <c r="G835" t="s">
        <v>259</v>
      </c>
      <c r="H835" t="s">
        <v>260</v>
      </c>
      <c r="I835" t="s">
        <v>168</v>
      </c>
      <c r="N835" t="s">
        <v>104</v>
      </c>
    </row>
    <row r="836" spans="1:14">
      <c r="A836">
        <v>29</v>
      </c>
      <c r="F836">
        <v>3</v>
      </c>
      <c r="G836" t="s">
        <v>105</v>
      </c>
      <c r="H836" t="s">
        <v>106</v>
      </c>
      <c r="I836" t="s">
        <v>168</v>
      </c>
      <c r="N836" t="s">
        <v>108</v>
      </c>
    </row>
    <row r="837" spans="1:14">
      <c r="A837">
        <v>29</v>
      </c>
      <c r="F837">
        <v>5</v>
      </c>
      <c r="G837" t="s">
        <v>105</v>
      </c>
      <c r="H837" t="s">
        <v>167</v>
      </c>
      <c r="I837" t="s">
        <v>168</v>
      </c>
      <c r="J837" t="s">
        <v>125</v>
      </c>
      <c r="N837" t="s">
        <v>113</v>
      </c>
    </row>
    <row r="838" spans="1:14">
      <c r="A838">
        <v>29</v>
      </c>
      <c r="F838">
        <v>6</v>
      </c>
      <c r="G838" t="s">
        <v>259</v>
      </c>
      <c r="H838" t="s">
        <v>166</v>
      </c>
      <c r="I838" t="s">
        <v>168</v>
      </c>
      <c r="J838" t="s">
        <v>53</v>
      </c>
      <c r="N838" t="s">
        <v>104</v>
      </c>
    </row>
    <row r="839" spans="1:14">
      <c r="A839">
        <v>29</v>
      </c>
      <c r="F839">
        <v>7</v>
      </c>
      <c r="G839" t="s">
        <v>105</v>
      </c>
      <c r="H839" t="s">
        <v>165</v>
      </c>
      <c r="I839" t="s">
        <v>168</v>
      </c>
      <c r="J839" t="s">
        <v>53</v>
      </c>
      <c r="N839" t="s">
        <v>113</v>
      </c>
    </row>
    <row r="840" spans="1:14">
      <c r="A840">
        <v>29</v>
      </c>
      <c r="F840">
        <v>8</v>
      </c>
      <c r="G840" t="s">
        <v>105</v>
      </c>
      <c r="H840" t="s">
        <v>164</v>
      </c>
      <c r="I840" t="s">
        <v>168</v>
      </c>
      <c r="J840" t="s">
        <v>134</v>
      </c>
      <c r="N840" t="s">
        <v>108</v>
      </c>
    </row>
    <row r="841" spans="1:14">
      <c r="A841">
        <v>29</v>
      </c>
      <c r="F841">
        <v>9</v>
      </c>
      <c r="G841" t="s">
        <v>105</v>
      </c>
      <c r="H841" t="s">
        <v>163</v>
      </c>
      <c r="I841" t="s">
        <v>168</v>
      </c>
      <c r="J841" t="s">
        <v>127</v>
      </c>
      <c r="N841" t="s">
        <v>108</v>
      </c>
    </row>
    <row r="842" spans="1:14">
      <c r="A842">
        <v>29</v>
      </c>
      <c r="F842">
        <v>10</v>
      </c>
      <c r="G842" t="s">
        <v>259</v>
      </c>
      <c r="H842" t="s">
        <v>162</v>
      </c>
      <c r="I842" t="s">
        <v>168</v>
      </c>
      <c r="J842" t="s">
        <v>53</v>
      </c>
      <c r="N842" t="s">
        <v>104</v>
      </c>
    </row>
    <row r="843" spans="1:14">
      <c r="A843">
        <v>29</v>
      </c>
      <c r="F843">
        <v>11</v>
      </c>
      <c r="G843" t="s">
        <v>259</v>
      </c>
      <c r="H843" t="s">
        <v>161</v>
      </c>
      <c r="I843" t="s">
        <v>168</v>
      </c>
      <c r="J843" t="s">
        <v>53</v>
      </c>
      <c r="N843" t="s">
        <v>104</v>
      </c>
    </row>
    <row r="844" spans="1:14">
      <c r="A844">
        <v>29</v>
      </c>
      <c r="F844">
        <v>12</v>
      </c>
      <c r="G844" t="s">
        <v>259</v>
      </c>
      <c r="H844" t="s">
        <v>160</v>
      </c>
      <c r="I844" t="s">
        <v>168</v>
      </c>
      <c r="J844" t="s">
        <v>53</v>
      </c>
      <c r="N844" t="s">
        <v>104</v>
      </c>
    </row>
    <row r="845" spans="1:14">
      <c r="A845">
        <v>29</v>
      </c>
      <c r="F845">
        <v>13</v>
      </c>
      <c r="G845" t="s">
        <v>105</v>
      </c>
      <c r="H845" t="s">
        <v>159</v>
      </c>
      <c r="I845" t="s">
        <v>168</v>
      </c>
      <c r="J845" t="s">
        <v>58</v>
      </c>
      <c r="N845" t="s">
        <v>113</v>
      </c>
    </row>
    <row r="846" spans="1:14">
      <c r="A846">
        <v>29</v>
      </c>
      <c r="F846">
        <v>14</v>
      </c>
      <c r="G846" t="s">
        <v>105</v>
      </c>
      <c r="H846" t="s">
        <v>158</v>
      </c>
      <c r="I846" t="s">
        <v>168</v>
      </c>
      <c r="J846" t="s">
        <v>125</v>
      </c>
      <c r="N846" t="s">
        <v>113</v>
      </c>
    </row>
    <row r="847" spans="1:14">
      <c r="A847">
        <v>29</v>
      </c>
      <c r="F847">
        <v>15</v>
      </c>
      <c r="G847" t="s">
        <v>105</v>
      </c>
      <c r="H847" t="s">
        <v>157</v>
      </c>
      <c r="I847" t="s">
        <v>168</v>
      </c>
      <c r="J847" t="s">
        <v>127</v>
      </c>
      <c r="L847">
        <v>1</v>
      </c>
      <c r="N847" t="s">
        <v>108</v>
      </c>
    </row>
    <row r="848" spans="1:14">
      <c r="A848">
        <v>29</v>
      </c>
      <c r="F848">
        <v>16</v>
      </c>
      <c r="G848" t="s">
        <v>105</v>
      </c>
      <c r="H848" t="s">
        <v>156</v>
      </c>
      <c r="I848" t="s">
        <v>168</v>
      </c>
      <c r="J848" t="s">
        <v>125</v>
      </c>
      <c r="N848" t="s">
        <v>113</v>
      </c>
    </row>
    <row r="849" spans="1:14">
      <c r="A849">
        <v>29</v>
      </c>
      <c r="F849">
        <v>17</v>
      </c>
      <c r="G849" t="s">
        <v>259</v>
      </c>
      <c r="H849" t="s">
        <v>155</v>
      </c>
      <c r="I849" t="s">
        <v>168</v>
      </c>
      <c r="J849" t="s">
        <v>125</v>
      </c>
      <c r="N849" t="s">
        <v>104</v>
      </c>
    </row>
    <row r="850" spans="1:14">
      <c r="A850">
        <v>29</v>
      </c>
      <c r="F850">
        <v>18</v>
      </c>
      <c r="G850" t="s">
        <v>105</v>
      </c>
      <c r="H850" t="s">
        <v>154</v>
      </c>
      <c r="I850" t="s">
        <v>168</v>
      </c>
      <c r="J850" t="s">
        <v>125</v>
      </c>
      <c r="N850" t="s">
        <v>113</v>
      </c>
    </row>
    <row r="851" spans="1:14">
      <c r="A851">
        <v>29</v>
      </c>
      <c r="F851">
        <v>19</v>
      </c>
      <c r="G851" t="s">
        <v>259</v>
      </c>
      <c r="H851" t="s">
        <v>152</v>
      </c>
      <c r="I851" t="s">
        <v>168</v>
      </c>
      <c r="J851" t="s">
        <v>53</v>
      </c>
      <c r="N851" t="s">
        <v>104</v>
      </c>
    </row>
    <row r="852" spans="1:14">
      <c r="A852">
        <v>29</v>
      </c>
      <c r="F852">
        <v>20</v>
      </c>
      <c r="G852" t="s">
        <v>105</v>
      </c>
      <c r="H852" t="s">
        <v>186</v>
      </c>
      <c r="I852" t="s">
        <v>168</v>
      </c>
      <c r="J852" t="s">
        <v>127</v>
      </c>
      <c r="N852" t="s">
        <v>108</v>
      </c>
    </row>
    <row r="853" spans="1:14">
      <c r="A853">
        <v>29</v>
      </c>
      <c r="F853">
        <v>21</v>
      </c>
      <c r="G853" t="s">
        <v>105</v>
      </c>
      <c r="H853" t="s">
        <v>185</v>
      </c>
      <c r="I853" t="s">
        <v>168</v>
      </c>
      <c r="J853" t="s">
        <v>53</v>
      </c>
      <c r="N853" t="s">
        <v>113</v>
      </c>
    </row>
    <row r="854" spans="1:14">
      <c r="A854">
        <v>29</v>
      </c>
      <c r="F854">
        <v>22</v>
      </c>
      <c r="G854" t="s">
        <v>105</v>
      </c>
      <c r="H854" t="s">
        <v>184</v>
      </c>
      <c r="I854" t="s">
        <v>168</v>
      </c>
      <c r="J854" t="s">
        <v>127</v>
      </c>
      <c r="N854" t="s">
        <v>108</v>
      </c>
    </row>
    <row r="855" spans="1:14">
      <c r="A855">
        <v>29</v>
      </c>
      <c r="F855">
        <v>23</v>
      </c>
      <c r="G855" t="s">
        <v>259</v>
      </c>
      <c r="H855" t="s">
        <v>183</v>
      </c>
      <c r="I855" t="s">
        <v>168</v>
      </c>
      <c r="J855" t="s">
        <v>53</v>
      </c>
      <c r="N855" t="s">
        <v>104</v>
      </c>
    </row>
    <row r="856" spans="1:14">
      <c r="A856">
        <v>29</v>
      </c>
      <c r="F856">
        <v>24</v>
      </c>
      <c r="G856" t="s">
        <v>105</v>
      </c>
      <c r="H856" t="s">
        <v>19</v>
      </c>
      <c r="I856" t="s">
        <v>168</v>
      </c>
      <c r="J856" t="s">
        <v>67</v>
      </c>
      <c r="N856" t="s">
        <v>108</v>
      </c>
    </row>
    <row r="857" spans="1:14">
      <c r="A857">
        <v>29</v>
      </c>
      <c r="F857">
        <v>25</v>
      </c>
      <c r="G857" t="s">
        <v>105</v>
      </c>
      <c r="H857" t="s">
        <v>112</v>
      </c>
      <c r="I857" t="s">
        <v>168</v>
      </c>
      <c r="J857" t="s">
        <v>53</v>
      </c>
      <c r="N857" t="s">
        <v>113</v>
      </c>
    </row>
    <row r="858" spans="1:14">
      <c r="A858">
        <v>29</v>
      </c>
      <c r="F858">
        <v>26</v>
      </c>
      <c r="G858" t="s">
        <v>259</v>
      </c>
      <c r="H858" t="s">
        <v>111</v>
      </c>
      <c r="I858" t="s">
        <v>168</v>
      </c>
      <c r="J858" t="s">
        <v>53</v>
      </c>
      <c r="N858" t="s">
        <v>104</v>
      </c>
    </row>
    <row r="859" spans="1:14">
      <c r="A859">
        <v>29</v>
      </c>
      <c r="F859">
        <v>27</v>
      </c>
      <c r="G859" t="s">
        <v>105</v>
      </c>
      <c r="H859" t="s">
        <v>110</v>
      </c>
      <c r="I859" t="s">
        <v>168</v>
      </c>
      <c r="J859" t="s">
        <v>57</v>
      </c>
      <c r="N859" t="s">
        <v>108</v>
      </c>
    </row>
    <row r="860" spans="1:14">
      <c r="A860">
        <v>29</v>
      </c>
      <c r="F860">
        <v>28</v>
      </c>
      <c r="G860" t="s">
        <v>105</v>
      </c>
      <c r="H860" t="s">
        <v>109</v>
      </c>
      <c r="I860" t="s">
        <v>168</v>
      </c>
      <c r="J860" t="s">
        <v>127</v>
      </c>
      <c r="N860" t="s">
        <v>108</v>
      </c>
    </row>
    <row r="861" spans="1:14">
      <c r="A861">
        <v>30</v>
      </c>
      <c r="F861">
        <v>2</v>
      </c>
      <c r="G861" t="s">
        <v>259</v>
      </c>
      <c r="H861" t="s">
        <v>260</v>
      </c>
      <c r="I861" t="s">
        <v>168</v>
      </c>
      <c r="J861" t="s">
        <v>53</v>
      </c>
      <c r="N861" t="s">
        <v>104</v>
      </c>
    </row>
    <row r="862" spans="1:14">
      <c r="A862">
        <v>30</v>
      </c>
      <c r="F862">
        <v>3</v>
      </c>
      <c r="G862" t="s">
        <v>105</v>
      </c>
      <c r="H862" t="s">
        <v>106</v>
      </c>
      <c r="I862" t="s">
        <v>168</v>
      </c>
      <c r="J862" t="s">
        <v>136</v>
      </c>
      <c r="L862">
        <v>1</v>
      </c>
      <c r="N862" t="s">
        <v>108</v>
      </c>
    </row>
    <row r="863" spans="1:14">
      <c r="A863">
        <v>30</v>
      </c>
      <c r="F863">
        <v>5</v>
      </c>
      <c r="G863" t="s">
        <v>105</v>
      </c>
      <c r="H863" t="s">
        <v>109</v>
      </c>
      <c r="I863" t="s">
        <v>168</v>
      </c>
      <c r="J863" t="s">
        <v>127</v>
      </c>
      <c r="N863" t="s">
        <v>108</v>
      </c>
    </row>
    <row r="864" spans="1:14">
      <c r="A864">
        <v>30</v>
      </c>
      <c r="F864">
        <v>6</v>
      </c>
      <c r="G864" t="s">
        <v>105</v>
      </c>
      <c r="H864" t="s">
        <v>110</v>
      </c>
      <c r="I864" t="s">
        <v>168</v>
      </c>
      <c r="J864" t="s">
        <v>130</v>
      </c>
      <c r="L864">
        <v>1</v>
      </c>
      <c r="N864" t="s">
        <v>108</v>
      </c>
    </row>
    <row r="865" spans="1:14">
      <c r="A865">
        <v>30</v>
      </c>
      <c r="F865">
        <v>7</v>
      </c>
      <c r="G865" t="s">
        <v>259</v>
      </c>
      <c r="H865" t="s">
        <v>111</v>
      </c>
      <c r="I865" t="s">
        <v>168</v>
      </c>
      <c r="J865" t="s">
        <v>53</v>
      </c>
      <c r="N865" t="s">
        <v>104</v>
      </c>
    </row>
    <row r="866" spans="1:14">
      <c r="A866">
        <v>30</v>
      </c>
      <c r="F866">
        <v>8</v>
      </c>
      <c r="G866" t="s">
        <v>105</v>
      </c>
      <c r="H866" t="s">
        <v>112</v>
      </c>
      <c r="I866" t="s">
        <v>168</v>
      </c>
      <c r="J866" t="s">
        <v>67</v>
      </c>
      <c r="N866" t="s">
        <v>113</v>
      </c>
    </row>
    <row r="867" spans="1:14">
      <c r="A867">
        <v>30</v>
      </c>
      <c r="F867">
        <v>9</v>
      </c>
      <c r="G867" t="s">
        <v>105</v>
      </c>
      <c r="H867" t="s">
        <v>19</v>
      </c>
      <c r="I867" t="s">
        <v>168</v>
      </c>
      <c r="J867" t="s">
        <v>170</v>
      </c>
      <c r="L867">
        <v>1</v>
      </c>
      <c r="M867">
        <v>1</v>
      </c>
      <c r="N867" t="s">
        <v>108</v>
      </c>
    </row>
    <row r="868" spans="1:14">
      <c r="A868">
        <v>30</v>
      </c>
      <c r="F868">
        <v>10</v>
      </c>
      <c r="G868" t="s">
        <v>259</v>
      </c>
      <c r="H868" t="s">
        <v>183</v>
      </c>
      <c r="I868" t="s">
        <v>168</v>
      </c>
      <c r="J868" t="s">
        <v>53</v>
      </c>
      <c r="N868" t="s">
        <v>104</v>
      </c>
    </row>
    <row r="869" spans="1:14">
      <c r="A869">
        <v>30</v>
      </c>
      <c r="F869">
        <v>11</v>
      </c>
      <c r="G869" t="s">
        <v>105</v>
      </c>
      <c r="H869" t="s">
        <v>184</v>
      </c>
      <c r="I869" t="s">
        <v>168</v>
      </c>
      <c r="J869" t="s">
        <v>135</v>
      </c>
      <c r="L869">
        <v>1</v>
      </c>
      <c r="M869">
        <v>1</v>
      </c>
      <c r="N869" t="s">
        <v>108</v>
      </c>
    </row>
    <row r="870" spans="1:14">
      <c r="A870">
        <v>30</v>
      </c>
      <c r="F870">
        <v>12</v>
      </c>
      <c r="G870" t="s">
        <v>105</v>
      </c>
      <c r="H870" t="s">
        <v>185</v>
      </c>
      <c r="I870" t="s">
        <v>168</v>
      </c>
      <c r="J870" t="s">
        <v>58</v>
      </c>
      <c r="N870" t="s">
        <v>113</v>
      </c>
    </row>
    <row r="871" spans="1:14">
      <c r="A871">
        <v>30</v>
      </c>
      <c r="F871">
        <v>13</v>
      </c>
      <c r="G871" t="s">
        <v>105</v>
      </c>
      <c r="H871" t="s">
        <v>186</v>
      </c>
      <c r="I871" t="s">
        <v>168</v>
      </c>
      <c r="J871" t="s">
        <v>57</v>
      </c>
      <c r="L871">
        <v>1</v>
      </c>
      <c r="N871" t="s">
        <v>108</v>
      </c>
    </row>
    <row r="872" spans="1:14">
      <c r="A872">
        <v>30</v>
      </c>
      <c r="F872">
        <v>14</v>
      </c>
      <c r="G872" t="s">
        <v>259</v>
      </c>
      <c r="H872" t="s">
        <v>152</v>
      </c>
      <c r="I872" t="s">
        <v>168</v>
      </c>
      <c r="J872" t="s">
        <v>53</v>
      </c>
      <c r="N872" t="s">
        <v>104</v>
      </c>
    </row>
    <row r="873" spans="1:14">
      <c r="A873">
        <v>30</v>
      </c>
      <c r="F873">
        <v>15</v>
      </c>
      <c r="G873" t="s">
        <v>105</v>
      </c>
      <c r="H873" t="s">
        <v>154</v>
      </c>
      <c r="I873" t="s">
        <v>168</v>
      </c>
      <c r="J873" t="s">
        <v>58</v>
      </c>
      <c r="N873" t="s">
        <v>113</v>
      </c>
    </row>
    <row r="874" spans="1:14">
      <c r="A874">
        <v>30</v>
      </c>
      <c r="F874">
        <v>16</v>
      </c>
      <c r="G874" t="s">
        <v>259</v>
      </c>
      <c r="H874" t="s">
        <v>155</v>
      </c>
      <c r="I874" t="s">
        <v>168</v>
      </c>
      <c r="J874" t="s">
        <v>53</v>
      </c>
      <c r="N874" t="s">
        <v>104</v>
      </c>
    </row>
    <row r="875" spans="1:14">
      <c r="A875">
        <v>30</v>
      </c>
      <c r="F875">
        <v>17</v>
      </c>
      <c r="G875" t="s">
        <v>105</v>
      </c>
      <c r="H875" t="s">
        <v>156</v>
      </c>
      <c r="I875" t="s">
        <v>168</v>
      </c>
      <c r="J875" t="s">
        <v>58</v>
      </c>
      <c r="N875" t="s">
        <v>113</v>
      </c>
    </row>
    <row r="876" spans="1:14">
      <c r="A876">
        <v>30</v>
      </c>
      <c r="F876">
        <v>18</v>
      </c>
      <c r="G876" t="s">
        <v>105</v>
      </c>
      <c r="H876" t="s">
        <v>157</v>
      </c>
      <c r="I876" t="s">
        <v>168</v>
      </c>
      <c r="J876" t="s">
        <v>58</v>
      </c>
      <c r="L876">
        <v>1</v>
      </c>
      <c r="N876" t="s">
        <v>108</v>
      </c>
    </row>
    <row r="877" spans="1:14">
      <c r="A877">
        <v>30</v>
      </c>
      <c r="F877">
        <v>19</v>
      </c>
      <c r="G877" t="s">
        <v>105</v>
      </c>
      <c r="H877" t="s">
        <v>158</v>
      </c>
      <c r="I877" t="s">
        <v>168</v>
      </c>
      <c r="J877" t="s">
        <v>58</v>
      </c>
      <c r="N877" t="s">
        <v>113</v>
      </c>
    </row>
    <row r="878" spans="1:14">
      <c r="A878">
        <v>30</v>
      </c>
      <c r="F878">
        <v>20</v>
      </c>
      <c r="G878" t="s">
        <v>105</v>
      </c>
      <c r="H878" t="s">
        <v>159</v>
      </c>
      <c r="I878" t="s">
        <v>168</v>
      </c>
      <c r="J878" t="s">
        <v>58</v>
      </c>
      <c r="N878" t="s">
        <v>113</v>
      </c>
    </row>
    <row r="879" spans="1:14">
      <c r="A879">
        <v>30</v>
      </c>
      <c r="F879">
        <v>21</v>
      </c>
      <c r="G879" t="s">
        <v>259</v>
      </c>
      <c r="H879" t="s">
        <v>160</v>
      </c>
      <c r="I879" t="s">
        <v>168</v>
      </c>
      <c r="J879" t="s">
        <v>53</v>
      </c>
      <c r="N879" t="s">
        <v>104</v>
      </c>
    </row>
    <row r="880" spans="1:14">
      <c r="A880">
        <v>30</v>
      </c>
      <c r="F880">
        <v>22</v>
      </c>
      <c r="G880" t="s">
        <v>259</v>
      </c>
      <c r="H880" t="s">
        <v>161</v>
      </c>
      <c r="I880" t="s">
        <v>168</v>
      </c>
      <c r="J880" t="s">
        <v>53</v>
      </c>
      <c r="N880" t="s">
        <v>104</v>
      </c>
    </row>
    <row r="881" spans="1:15">
      <c r="A881">
        <v>30</v>
      </c>
      <c r="F881">
        <v>23</v>
      </c>
      <c r="G881" t="s">
        <v>259</v>
      </c>
      <c r="H881" t="s">
        <v>162</v>
      </c>
      <c r="I881" t="s">
        <v>168</v>
      </c>
      <c r="J881" t="s">
        <v>53</v>
      </c>
      <c r="N881" t="s">
        <v>104</v>
      </c>
    </row>
    <row r="882" spans="1:15">
      <c r="A882">
        <v>30</v>
      </c>
      <c r="F882">
        <v>24</v>
      </c>
      <c r="G882" t="s">
        <v>105</v>
      </c>
      <c r="H882" t="s">
        <v>163</v>
      </c>
      <c r="I882" t="s">
        <v>168</v>
      </c>
      <c r="J882" t="s">
        <v>58</v>
      </c>
      <c r="L882">
        <v>1</v>
      </c>
      <c r="N882" t="s">
        <v>108</v>
      </c>
    </row>
    <row r="883" spans="1:15">
      <c r="A883">
        <v>30</v>
      </c>
      <c r="F883">
        <v>25</v>
      </c>
      <c r="G883" t="s">
        <v>105</v>
      </c>
      <c r="H883" t="s">
        <v>164</v>
      </c>
      <c r="I883" t="s">
        <v>168</v>
      </c>
      <c r="J883" t="s">
        <v>178</v>
      </c>
      <c r="L883">
        <v>1</v>
      </c>
      <c r="M883">
        <v>1</v>
      </c>
      <c r="N883" t="s">
        <v>108</v>
      </c>
    </row>
    <row r="884" spans="1:15">
      <c r="A884">
        <v>30</v>
      </c>
      <c r="F884">
        <v>26</v>
      </c>
      <c r="G884" t="s">
        <v>105</v>
      </c>
      <c r="H884" t="s">
        <v>165</v>
      </c>
      <c r="I884" t="s">
        <v>168</v>
      </c>
      <c r="J884" t="s">
        <v>58</v>
      </c>
      <c r="N884" t="s">
        <v>113</v>
      </c>
    </row>
    <row r="885" spans="1:15">
      <c r="A885">
        <v>30</v>
      </c>
      <c r="F885">
        <v>27</v>
      </c>
      <c r="G885" t="s">
        <v>259</v>
      </c>
      <c r="H885" t="s">
        <v>166</v>
      </c>
      <c r="I885" t="s">
        <v>168</v>
      </c>
      <c r="J885" t="s">
        <v>53</v>
      </c>
      <c r="N885" t="s">
        <v>104</v>
      </c>
    </row>
    <row r="886" spans="1:15">
      <c r="A886">
        <v>30</v>
      </c>
      <c r="F886">
        <v>28</v>
      </c>
      <c r="G886" t="s">
        <v>105</v>
      </c>
      <c r="H886" t="s">
        <v>167</v>
      </c>
      <c r="I886" t="s">
        <v>168</v>
      </c>
      <c r="J886" t="s">
        <v>58</v>
      </c>
      <c r="N886" t="s">
        <v>113</v>
      </c>
    </row>
    <row r="887" spans="1:15">
      <c r="A887">
        <v>31</v>
      </c>
      <c r="F887">
        <v>2</v>
      </c>
      <c r="G887" t="s">
        <v>259</v>
      </c>
      <c r="H887" t="s">
        <v>260</v>
      </c>
      <c r="I887" t="s">
        <v>168</v>
      </c>
      <c r="J887" t="s">
        <v>53</v>
      </c>
      <c r="N887" t="s">
        <v>104</v>
      </c>
    </row>
    <row r="888" spans="1:15">
      <c r="A888">
        <v>31</v>
      </c>
      <c r="F888">
        <v>3</v>
      </c>
      <c r="G888" t="s">
        <v>105</v>
      </c>
      <c r="H888" t="s">
        <v>106</v>
      </c>
      <c r="I888" t="s">
        <v>168</v>
      </c>
      <c r="J888" t="s">
        <v>57</v>
      </c>
      <c r="N888" t="s">
        <v>108</v>
      </c>
    </row>
    <row r="889" spans="1:15">
      <c r="A889">
        <v>31</v>
      </c>
      <c r="F889">
        <v>5</v>
      </c>
      <c r="G889" t="s">
        <v>105</v>
      </c>
      <c r="H889" t="s">
        <v>109</v>
      </c>
      <c r="I889" t="s">
        <v>168</v>
      </c>
      <c r="J889" t="s">
        <v>58</v>
      </c>
      <c r="N889" t="s">
        <v>108</v>
      </c>
      <c r="O889">
        <v>1</v>
      </c>
    </row>
    <row r="890" spans="1:15">
      <c r="A890">
        <v>31</v>
      </c>
      <c r="F890">
        <v>6</v>
      </c>
      <c r="G890" t="s">
        <v>105</v>
      </c>
      <c r="H890" t="s">
        <v>110</v>
      </c>
      <c r="I890" t="s">
        <v>168</v>
      </c>
      <c r="J890" t="s">
        <v>58</v>
      </c>
      <c r="N890" t="s">
        <v>108</v>
      </c>
      <c r="O890">
        <v>1</v>
      </c>
    </row>
    <row r="891" spans="1:15">
      <c r="A891">
        <v>31</v>
      </c>
      <c r="F891">
        <v>7</v>
      </c>
      <c r="G891" t="s">
        <v>259</v>
      </c>
      <c r="H891" t="s">
        <v>111</v>
      </c>
      <c r="I891" t="s">
        <v>168</v>
      </c>
      <c r="J891" t="s">
        <v>53</v>
      </c>
      <c r="N891" t="s">
        <v>104</v>
      </c>
      <c r="O891">
        <v>1</v>
      </c>
    </row>
    <row r="892" spans="1:15">
      <c r="A892">
        <v>31</v>
      </c>
      <c r="F892">
        <v>8</v>
      </c>
      <c r="G892" t="s">
        <v>105</v>
      </c>
      <c r="H892" t="s">
        <v>112</v>
      </c>
      <c r="I892" t="s">
        <v>168</v>
      </c>
      <c r="J892" t="s">
        <v>58</v>
      </c>
      <c r="N892" t="s">
        <v>113</v>
      </c>
      <c r="O892">
        <v>1</v>
      </c>
    </row>
    <row r="893" spans="1:15">
      <c r="A893">
        <v>31</v>
      </c>
      <c r="F893">
        <v>9</v>
      </c>
      <c r="G893" t="s">
        <v>105</v>
      </c>
      <c r="H893" t="s">
        <v>19</v>
      </c>
      <c r="I893" t="s">
        <v>168</v>
      </c>
      <c r="J893" t="s">
        <v>58</v>
      </c>
      <c r="N893" t="s">
        <v>108</v>
      </c>
    </row>
    <row r="894" spans="1:15">
      <c r="A894">
        <v>31</v>
      </c>
      <c r="F894">
        <v>10</v>
      </c>
      <c r="G894" t="s">
        <v>259</v>
      </c>
      <c r="H894" t="s">
        <v>183</v>
      </c>
      <c r="I894" t="s">
        <v>168</v>
      </c>
      <c r="J894" t="s">
        <v>53</v>
      </c>
      <c r="N894" t="s">
        <v>104</v>
      </c>
    </row>
    <row r="895" spans="1:15">
      <c r="A895">
        <v>31</v>
      </c>
      <c r="F895">
        <v>11</v>
      </c>
      <c r="G895" t="s">
        <v>105</v>
      </c>
      <c r="H895" t="s">
        <v>184</v>
      </c>
      <c r="I895" t="s">
        <v>168</v>
      </c>
      <c r="J895" t="s">
        <v>57</v>
      </c>
      <c r="L895">
        <v>1</v>
      </c>
      <c r="N895" t="s">
        <v>108</v>
      </c>
      <c r="O895">
        <v>1</v>
      </c>
    </row>
    <row r="896" spans="1:15">
      <c r="A896">
        <v>31</v>
      </c>
      <c r="F896">
        <v>12</v>
      </c>
      <c r="G896" t="s">
        <v>105</v>
      </c>
      <c r="H896" t="s">
        <v>185</v>
      </c>
      <c r="I896" t="s">
        <v>168</v>
      </c>
      <c r="J896" t="s">
        <v>58</v>
      </c>
      <c r="N896" t="s">
        <v>113</v>
      </c>
    </row>
    <row r="897" spans="1:14">
      <c r="A897">
        <v>31</v>
      </c>
      <c r="F897">
        <v>13</v>
      </c>
      <c r="G897" t="s">
        <v>105</v>
      </c>
      <c r="H897" t="s">
        <v>186</v>
      </c>
      <c r="I897" t="s">
        <v>168</v>
      </c>
      <c r="J897" t="s">
        <v>58</v>
      </c>
      <c r="L897">
        <v>1</v>
      </c>
      <c r="N897" t="s">
        <v>108</v>
      </c>
    </row>
    <row r="898" spans="1:14">
      <c r="A898">
        <v>31</v>
      </c>
      <c r="F898">
        <v>14</v>
      </c>
      <c r="G898" t="s">
        <v>259</v>
      </c>
      <c r="H898" t="s">
        <v>152</v>
      </c>
      <c r="I898" t="s">
        <v>168</v>
      </c>
      <c r="J898" t="s">
        <v>53</v>
      </c>
      <c r="N898" t="s">
        <v>104</v>
      </c>
    </row>
    <row r="899" spans="1:14">
      <c r="A899">
        <v>31</v>
      </c>
      <c r="F899">
        <v>15</v>
      </c>
      <c r="G899" t="s">
        <v>105</v>
      </c>
      <c r="H899" t="s">
        <v>154</v>
      </c>
      <c r="I899" t="s">
        <v>168</v>
      </c>
      <c r="J899" t="s">
        <v>58</v>
      </c>
      <c r="N899" t="s">
        <v>113</v>
      </c>
    </row>
    <row r="900" spans="1:14">
      <c r="A900">
        <v>31</v>
      </c>
      <c r="F900">
        <v>16</v>
      </c>
      <c r="G900" t="s">
        <v>259</v>
      </c>
      <c r="H900" t="s">
        <v>155</v>
      </c>
      <c r="I900" t="s">
        <v>168</v>
      </c>
      <c r="J900" t="s">
        <v>53</v>
      </c>
      <c r="N900" t="s">
        <v>104</v>
      </c>
    </row>
    <row r="901" spans="1:14">
      <c r="A901">
        <v>31</v>
      </c>
      <c r="F901">
        <v>17</v>
      </c>
      <c r="G901" t="s">
        <v>105</v>
      </c>
      <c r="H901" t="s">
        <v>156</v>
      </c>
      <c r="I901" t="s">
        <v>168</v>
      </c>
      <c r="J901" t="s">
        <v>58</v>
      </c>
      <c r="N901" t="s">
        <v>113</v>
      </c>
    </row>
    <row r="902" spans="1:14">
      <c r="A902">
        <v>31</v>
      </c>
      <c r="F902">
        <v>18</v>
      </c>
      <c r="G902" t="s">
        <v>105</v>
      </c>
      <c r="H902" t="s">
        <v>157</v>
      </c>
      <c r="I902" t="s">
        <v>168</v>
      </c>
      <c r="J902" t="s">
        <v>58</v>
      </c>
      <c r="N902" t="s">
        <v>108</v>
      </c>
    </row>
    <row r="903" spans="1:14">
      <c r="A903">
        <v>31</v>
      </c>
      <c r="F903">
        <v>19</v>
      </c>
      <c r="G903" t="s">
        <v>105</v>
      </c>
      <c r="H903" t="s">
        <v>158</v>
      </c>
      <c r="I903" t="s">
        <v>168</v>
      </c>
      <c r="J903" t="s">
        <v>58</v>
      </c>
      <c r="N903" t="s">
        <v>113</v>
      </c>
    </row>
    <row r="904" spans="1:14">
      <c r="A904">
        <v>31</v>
      </c>
      <c r="F904">
        <v>20</v>
      </c>
      <c r="G904" t="s">
        <v>105</v>
      </c>
      <c r="H904" t="s">
        <v>159</v>
      </c>
      <c r="I904" t="s">
        <v>168</v>
      </c>
      <c r="J904" t="s">
        <v>58</v>
      </c>
      <c r="N904" t="s">
        <v>113</v>
      </c>
    </row>
    <row r="905" spans="1:14">
      <c r="A905">
        <v>31</v>
      </c>
      <c r="F905">
        <v>21</v>
      </c>
      <c r="G905" t="s">
        <v>259</v>
      </c>
      <c r="H905" t="s">
        <v>160</v>
      </c>
      <c r="I905" t="s">
        <v>168</v>
      </c>
      <c r="J905" t="s">
        <v>53</v>
      </c>
      <c r="N905" t="s">
        <v>104</v>
      </c>
    </row>
    <row r="906" spans="1:14">
      <c r="A906">
        <v>31</v>
      </c>
      <c r="F906">
        <v>22</v>
      </c>
      <c r="G906" t="s">
        <v>259</v>
      </c>
      <c r="H906" t="s">
        <v>161</v>
      </c>
      <c r="I906" t="s">
        <v>168</v>
      </c>
      <c r="J906" t="s">
        <v>53</v>
      </c>
      <c r="N906" t="s">
        <v>104</v>
      </c>
    </row>
    <row r="907" spans="1:14">
      <c r="A907">
        <v>31</v>
      </c>
      <c r="F907">
        <v>23</v>
      </c>
      <c r="G907" t="s">
        <v>259</v>
      </c>
      <c r="H907" t="s">
        <v>162</v>
      </c>
      <c r="I907" t="s">
        <v>168</v>
      </c>
      <c r="J907" t="s">
        <v>53</v>
      </c>
      <c r="N907" t="s">
        <v>104</v>
      </c>
    </row>
    <row r="908" spans="1:14">
      <c r="A908">
        <v>31</v>
      </c>
      <c r="F908">
        <v>24</v>
      </c>
      <c r="G908" t="s">
        <v>105</v>
      </c>
      <c r="H908" t="s">
        <v>163</v>
      </c>
      <c r="I908" t="s">
        <v>168</v>
      </c>
      <c r="J908" t="s">
        <v>58</v>
      </c>
      <c r="L908">
        <v>1</v>
      </c>
      <c r="N908" t="s">
        <v>108</v>
      </c>
    </row>
    <row r="909" spans="1:14">
      <c r="A909">
        <v>31</v>
      </c>
      <c r="F909">
        <v>25</v>
      </c>
      <c r="G909" t="s">
        <v>105</v>
      </c>
      <c r="H909" t="s">
        <v>164</v>
      </c>
      <c r="I909" t="s">
        <v>168</v>
      </c>
      <c r="J909" t="s">
        <v>58</v>
      </c>
      <c r="L909">
        <v>1</v>
      </c>
      <c r="N909" t="s">
        <v>108</v>
      </c>
    </row>
    <row r="910" spans="1:14">
      <c r="A910">
        <v>31</v>
      </c>
      <c r="F910">
        <v>26</v>
      </c>
      <c r="G910" t="s">
        <v>105</v>
      </c>
      <c r="H910" t="s">
        <v>165</v>
      </c>
      <c r="I910" t="s">
        <v>168</v>
      </c>
      <c r="J910" t="s">
        <v>58</v>
      </c>
      <c r="N910" t="s">
        <v>113</v>
      </c>
    </row>
    <row r="911" spans="1:14">
      <c r="A911">
        <v>31</v>
      </c>
      <c r="F911">
        <v>27</v>
      </c>
      <c r="G911" t="s">
        <v>259</v>
      </c>
      <c r="H911" t="s">
        <v>166</v>
      </c>
      <c r="I911" t="s">
        <v>168</v>
      </c>
      <c r="J911" t="s">
        <v>53</v>
      </c>
      <c r="N911" t="s">
        <v>104</v>
      </c>
    </row>
    <row r="912" spans="1:14">
      <c r="A912">
        <v>31</v>
      </c>
      <c r="F912">
        <v>28</v>
      </c>
      <c r="G912" t="s">
        <v>105</v>
      </c>
      <c r="H912" t="s">
        <v>167</v>
      </c>
      <c r="I912" t="s">
        <v>168</v>
      </c>
      <c r="J912" t="s">
        <v>58</v>
      </c>
      <c r="N912" t="s">
        <v>113</v>
      </c>
    </row>
    <row r="913" spans="1:15">
      <c r="A913">
        <v>32</v>
      </c>
      <c r="F913">
        <v>2</v>
      </c>
      <c r="G913" t="s">
        <v>259</v>
      </c>
      <c r="H913" t="s">
        <v>260</v>
      </c>
      <c r="I913" t="s">
        <v>168</v>
      </c>
      <c r="N913" t="s">
        <v>104</v>
      </c>
    </row>
    <row r="914" spans="1:15">
      <c r="A914">
        <v>32</v>
      </c>
      <c r="F914">
        <v>3</v>
      </c>
      <c r="G914" t="s">
        <v>105</v>
      </c>
      <c r="H914" t="s">
        <v>106</v>
      </c>
      <c r="I914" t="s">
        <v>168</v>
      </c>
      <c r="N914" t="s">
        <v>108</v>
      </c>
    </row>
    <row r="915" spans="1:15">
      <c r="A915">
        <v>32</v>
      </c>
      <c r="F915">
        <v>5</v>
      </c>
      <c r="G915" t="s">
        <v>105</v>
      </c>
      <c r="H915" t="s">
        <v>167</v>
      </c>
      <c r="I915" t="s">
        <v>168</v>
      </c>
      <c r="J915" t="s">
        <v>127</v>
      </c>
      <c r="L915">
        <v>1</v>
      </c>
      <c r="N915" t="s">
        <v>113</v>
      </c>
      <c r="O915">
        <v>1</v>
      </c>
    </row>
    <row r="916" spans="1:15">
      <c r="A916">
        <v>32</v>
      </c>
      <c r="F916">
        <v>6</v>
      </c>
      <c r="G916" t="s">
        <v>259</v>
      </c>
      <c r="H916" t="s">
        <v>166</v>
      </c>
      <c r="I916" t="s">
        <v>168</v>
      </c>
      <c r="J916" t="s">
        <v>53</v>
      </c>
      <c r="N916" t="s">
        <v>104</v>
      </c>
    </row>
    <row r="917" spans="1:15">
      <c r="A917">
        <v>32</v>
      </c>
      <c r="F917">
        <v>7</v>
      </c>
      <c r="G917" t="s">
        <v>105</v>
      </c>
      <c r="H917" t="s">
        <v>165</v>
      </c>
      <c r="I917" t="s">
        <v>168</v>
      </c>
      <c r="J917" t="s">
        <v>53</v>
      </c>
      <c r="M917">
        <v>1</v>
      </c>
      <c r="N917" t="s">
        <v>113</v>
      </c>
    </row>
    <row r="918" spans="1:15">
      <c r="A918">
        <v>32</v>
      </c>
      <c r="F918">
        <v>8</v>
      </c>
      <c r="G918" t="s">
        <v>105</v>
      </c>
      <c r="H918" t="s">
        <v>164</v>
      </c>
      <c r="I918" t="s">
        <v>168</v>
      </c>
      <c r="J918" t="s">
        <v>127</v>
      </c>
      <c r="L918">
        <v>1</v>
      </c>
      <c r="N918" t="s">
        <v>108</v>
      </c>
      <c r="O918">
        <v>1</v>
      </c>
    </row>
    <row r="919" spans="1:15">
      <c r="A919">
        <v>32</v>
      </c>
      <c r="F919">
        <v>9</v>
      </c>
      <c r="G919" t="s">
        <v>105</v>
      </c>
      <c r="H919" t="s">
        <v>163</v>
      </c>
      <c r="I919" t="s">
        <v>168</v>
      </c>
      <c r="J919" t="s">
        <v>57</v>
      </c>
      <c r="N919" t="s">
        <v>108</v>
      </c>
      <c r="O919">
        <v>1</v>
      </c>
    </row>
    <row r="920" spans="1:15">
      <c r="A920">
        <v>32</v>
      </c>
      <c r="F920">
        <v>10</v>
      </c>
      <c r="G920" t="s">
        <v>259</v>
      </c>
      <c r="H920" t="s">
        <v>162</v>
      </c>
      <c r="I920" t="s">
        <v>168</v>
      </c>
      <c r="J920" t="s">
        <v>53</v>
      </c>
      <c r="N920" t="s">
        <v>104</v>
      </c>
    </row>
    <row r="921" spans="1:15">
      <c r="A921">
        <v>32</v>
      </c>
      <c r="F921">
        <v>11</v>
      </c>
      <c r="G921" t="s">
        <v>259</v>
      </c>
      <c r="H921" t="s">
        <v>161</v>
      </c>
      <c r="I921" t="s">
        <v>168</v>
      </c>
      <c r="J921" t="s">
        <v>53</v>
      </c>
      <c r="N921" t="s">
        <v>104</v>
      </c>
    </row>
    <row r="922" spans="1:15">
      <c r="A922">
        <v>32</v>
      </c>
      <c r="F922">
        <v>12</v>
      </c>
      <c r="G922" t="s">
        <v>259</v>
      </c>
      <c r="H922" t="s">
        <v>160</v>
      </c>
      <c r="I922" t="s">
        <v>168</v>
      </c>
      <c r="J922" t="s">
        <v>53</v>
      </c>
      <c r="N922" t="s">
        <v>104</v>
      </c>
    </row>
    <row r="923" spans="1:15">
      <c r="A923">
        <v>32</v>
      </c>
      <c r="F923">
        <v>13</v>
      </c>
      <c r="G923" t="s">
        <v>105</v>
      </c>
      <c r="H923" t="s">
        <v>159</v>
      </c>
      <c r="I923" t="s">
        <v>168</v>
      </c>
      <c r="J923" t="s">
        <v>57</v>
      </c>
      <c r="N923" t="s">
        <v>113</v>
      </c>
      <c r="O923">
        <v>1</v>
      </c>
    </row>
    <row r="924" spans="1:15">
      <c r="A924">
        <v>32</v>
      </c>
      <c r="F924">
        <v>14</v>
      </c>
      <c r="G924" t="s">
        <v>105</v>
      </c>
      <c r="H924" t="s">
        <v>158</v>
      </c>
      <c r="I924" t="s">
        <v>168</v>
      </c>
      <c r="J924" t="s">
        <v>60</v>
      </c>
      <c r="L924">
        <v>1</v>
      </c>
      <c r="N924" t="s">
        <v>113</v>
      </c>
      <c r="O924">
        <v>1</v>
      </c>
    </row>
    <row r="925" spans="1:15">
      <c r="A925">
        <v>32</v>
      </c>
      <c r="F925">
        <v>15</v>
      </c>
      <c r="G925" t="s">
        <v>105</v>
      </c>
      <c r="H925" t="s">
        <v>157</v>
      </c>
      <c r="I925" t="s">
        <v>168</v>
      </c>
      <c r="J925" t="s">
        <v>60</v>
      </c>
      <c r="L925">
        <v>1</v>
      </c>
      <c r="N925" t="s">
        <v>108</v>
      </c>
      <c r="O925">
        <v>1</v>
      </c>
    </row>
    <row r="926" spans="1:15">
      <c r="A926">
        <v>32</v>
      </c>
      <c r="F926">
        <v>16</v>
      </c>
      <c r="G926" t="s">
        <v>105</v>
      </c>
      <c r="H926" t="s">
        <v>156</v>
      </c>
      <c r="I926" t="s">
        <v>168</v>
      </c>
      <c r="J926" t="s">
        <v>57</v>
      </c>
      <c r="N926" t="s">
        <v>113</v>
      </c>
      <c r="O926">
        <v>1</v>
      </c>
    </row>
    <row r="927" spans="1:15">
      <c r="A927">
        <v>32</v>
      </c>
      <c r="F927">
        <v>17</v>
      </c>
      <c r="G927" t="s">
        <v>259</v>
      </c>
      <c r="H927" t="s">
        <v>155</v>
      </c>
      <c r="I927" t="s">
        <v>168</v>
      </c>
      <c r="J927" t="s">
        <v>53</v>
      </c>
      <c r="N927" t="s">
        <v>104</v>
      </c>
    </row>
    <row r="928" spans="1:15">
      <c r="A928">
        <v>32</v>
      </c>
      <c r="F928">
        <v>18</v>
      </c>
      <c r="G928" t="s">
        <v>105</v>
      </c>
      <c r="H928" t="s">
        <v>154</v>
      </c>
      <c r="I928" t="s">
        <v>168</v>
      </c>
      <c r="J928" t="s">
        <v>57</v>
      </c>
      <c r="N928" t="s">
        <v>113</v>
      </c>
      <c r="O928">
        <v>1</v>
      </c>
    </row>
    <row r="929" spans="1:15">
      <c r="A929">
        <v>32</v>
      </c>
      <c r="F929">
        <v>19</v>
      </c>
      <c r="G929" t="s">
        <v>259</v>
      </c>
      <c r="H929" t="s">
        <v>152</v>
      </c>
      <c r="I929" t="s">
        <v>168</v>
      </c>
      <c r="J929" t="s">
        <v>53</v>
      </c>
      <c r="N929" t="s">
        <v>104</v>
      </c>
    </row>
    <row r="930" spans="1:15">
      <c r="A930">
        <v>32</v>
      </c>
      <c r="F930">
        <v>20</v>
      </c>
      <c r="G930" t="s">
        <v>105</v>
      </c>
      <c r="H930" t="s">
        <v>186</v>
      </c>
      <c r="I930" t="s">
        <v>168</v>
      </c>
      <c r="J930" t="s">
        <v>57</v>
      </c>
      <c r="L930">
        <v>1</v>
      </c>
      <c r="N930" t="s">
        <v>108</v>
      </c>
      <c r="O930">
        <v>1</v>
      </c>
    </row>
    <row r="931" spans="1:15">
      <c r="A931">
        <v>32</v>
      </c>
      <c r="F931">
        <v>21</v>
      </c>
      <c r="G931" t="s">
        <v>105</v>
      </c>
      <c r="H931" t="s">
        <v>185</v>
      </c>
      <c r="I931" t="s">
        <v>168</v>
      </c>
      <c r="J931" t="s">
        <v>57</v>
      </c>
      <c r="N931" t="s">
        <v>113</v>
      </c>
      <c r="O931">
        <v>1</v>
      </c>
    </row>
    <row r="932" spans="1:15">
      <c r="A932">
        <v>32</v>
      </c>
      <c r="F932">
        <v>22</v>
      </c>
      <c r="G932" t="s">
        <v>105</v>
      </c>
      <c r="H932" t="s">
        <v>184</v>
      </c>
      <c r="I932" t="s">
        <v>168</v>
      </c>
      <c r="J932" t="s">
        <v>60</v>
      </c>
      <c r="L932">
        <v>1</v>
      </c>
      <c r="N932" t="s">
        <v>108</v>
      </c>
      <c r="O932">
        <v>1</v>
      </c>
    </row>
    <row r="933" spans="1:15">
      <c r="A933">
        <v>32</v>
      </c>
      <c r="F933">
        <v>23</v>
      </c>
      <c r="G933" t="s">
        <v>259</v>
      </c>
      <c r="H933" t="s">
        <v>183</v>
      </c>
      <c r="I933" t="s">
        <v>168</v>
      </c>
      <c r="J933" t="s">
        <v>53</v>
      </c>
      <c r="N933" t="s">
        <v>104</v>
      </c>
    </row>
    <row r="934" spans="1:15">
      <c r="A934">
        <v>32</v>
      </c>
      <c r="F934">
        <v>24</v>
      </c>
      <c r="G934" t="s">
        <v>105</v>
      </c>
      <c r="H934" t="s">
        <v>19</v>
      </c>
      <c r="I934" t="s">
        <v>168</v>
      </c>
      <c r="J934" t="s">
        <v>60</v>
      </c>
      <c r="L934">
        <v>1</v>
      </c>
      <c r="N934" t="s">
        <v>108</v>
      </c>
      <c r="O934">
        <v>1</v>
      </c>
    </row>
    <row r="935" spans="1:15">
      <c r="A935">
        <v>32</v>
      </c>
      <c r="F935">
        <v>25</v>
      </c>
      <c r="G935" t="s">
        <v>105</v>
      </c>
      <c r="H935" t="s">
        <v>112</v>
      </c>
      <c r="I935" t="s">
        <v>168</v>
      </c>
      <c r="J935" t="s">
        <v>57</v>
      </c>
      <c r="L935">
        <v>1</v>
      </c>
      <c r="N935" t="s">
        <v>113</v>
      </c>
      <c r="O935">
        <v>1</v>
      </c>
    </row>
    <row r="936" spans="1:15">
      <c r="A936">
        <v>32</v>
      </c>
      <c r="F936">
        <v>26</v>
      </c>
      <c r="G936" t="s">
        <v>259</v>
      </c>
      <c r="H936" t="s">
        <v>111</v>
      </c>
      <c r="I936" t="s">
        <v>168</v>
      </c>
      <c r="J936" t="s">
        <v>53</v>
      </c>
      <c r="N936" t="s">
        <v>104</v>
      </c>
    </row>
    <row r="937" spans="1:15">
      <c r="A937">
        <v>32</v>
      </c>
      <c r="F937">
        <v>27</v>
      </c>
      <c r="G937" t="s">
        <v>105</v>
      </c>
      <c r="H937" t="s">
        <v>110</v>
      </c>
      <c r="I937" t="s">
        <v>168</v>
      </c>
      <c r="J937" t="s">
        <v>57</v>
      </c>
      <c r="L937">
        <v>1</v>
      </c>
      <c r="N937" t="s">
        <v>108</v>
      </c>
      <c r="O937">
        <v>1</v>
      </c>
    </row>
    <row r="938" spans="1:15">
      <c r="A938">
        <v>32</v>
      </c>
      <c r="F938">
        <v>28</v>
      </c>
      <c r="G938" t="s">
        <v>105</v>
      </c>
      <c r="H938" t="s">
        <v>109</v>
      </c>
      <c r="I938" t="s">
        <v>168</v>
      </c>
      <c r="J938" t="s">
        <v>60</v>
      </c>
      <c r="L938">
        <v>1</v>
      </c>
      <c r="N938" t="s">
        <v>108</v>
      </c>
      <c r="O938">
        <v>1</v>
      </c>
    </row>
    <row r="939" spans="1:15">
      <c r="A939">
        <v>33</v>
      </c>
      <c r="F939">
        <v>2</v>
      </c>
      <c r="G939" t="s">
        <v>259</v>
      </c>
      <c r="H939" t="s">
        <v>260</v>
      </c>
      <c r="I939" t="s">
        <v>168</v>
      </c>
      <c r="N939" t="s">
        <v>104</v>
      </c>
    </row>
    <row r="940" spans="1:15">
      <c r="A940">
        <v>33</v>
      </c>
      <c r="F940">
        <v>3</v>
      </c>
      <c r="G940" t="s">
        <v>105</v>
      </c>
      <c r="H940" t="s">
        <v>106</v>
      </c>
      <c r="I940" t="s">
        <v>168</v>
      </c>
      <c r="N940" t="s">
        <v>108</v>
      </c>
    </row>
    <row r="941" spans="1:15">
      <c r="A941">
        <v>33</v>
      </c>
      <c r="F941">
        <v>5</v>
      </c>
      <c r="G941" t="s">
        <v>105</v>
      </c>
      <c r="H941" t="s">
        <v>167</v>
      </c>
      <c r="I941" t="s">
        <v>168</v>
      </c>
      <c r="J941" t="s">
        <v>57</v>
      </c>
      <c r="N941" t="s">
        <v>113</v>
      </c>
    </row>
    <row r="942" spans="1:15">
      <c r="A942">
        <v>33</v>
      </c>
      <c r="F942">
        <v>6</v>
      </c>
      <c r="G942" t="s">
        <v>259</v>
      </c>
      <c r="H942" t="s">
        <v>166</v>
      </c>
      <c r="I942" t="s">
        <v>168</v>
      </c>
      <c r="J942" t="s">
        <v>53</v>
      </c>
      <c r="N942" t="s">
        <v>104</v>
      </c>
    </row>
    <row r="943" spans="1:15">
      <c r="A943">
        <v>33</v>
      </c>
      <c r="F943">
        <v>7</v>
      </c>
      <c r="G943" t="s">
        <v>105</v>
      </c>
      <c r="H943" t="s">
        <v>165</v>
      </c>
      <c r="I943" t="s">
        <v>168</v>
      </c>
      <c r="J943" t="s">
        <v>57</v>
      </c>
      <c r="L943">
        <v>1</v>
      </c>
      <c r="N943" t="s">
        <v>113</v>
      </c>
      <c r="O943">
        <v>1</v>
      </c>
    </row>
    <row r="944" spans="1:15">
      <c r="A944">
        <v>33</v>
      </c>
      <c r="F944">
        <v>8</v>
      </c>
      <c r="G944" t="s">
        <v>105</v>
      </c>
      <c r="H944" t="s">
        <v>164</v>
      </c>
      <c r="I944" t="s">
        <v>168</v>
      </c>
      <c r="J944" t="s">
        <v>59</v>
      </c>
      <c r="L944">
        <v>1</v>
      </c>
      <c r="N944" t="s">
        <v>108</v>
      </c>
      <c r="O944">
        <v>1</v>
      </c>
    </row>
    <row r="945" spans="1:15">
      <c r="A945">
        <v>33</v>
      </c>
      <c r="F945">
        <v>9</v>
      </c>
      <c r="G945" t="s">
        <v>105</v>
      </c>
      <c r="H945" t="s">
        <v>163</v>
      </c>
      <c r="I945" t="s">
        <v>168</v>
      </c>
      <c r="J945" t="s">
        <v>59</v>
      </c>
      <c r="L945">
        <v>1</v>
      </c>
      <c r="N945" t="s">
        <v>108</v>
      </c>
      <c r="O945">
        <v>1</v>
      </c>
    </row>
    <row r="946" spans="1:15">
      <c r="A946">
        <v>33</v>
      </c>
      <c r="F946">
        <v>10</v>
      </c>
      <c r="G946" t="s">
        <v>259</v>
      </c>
      <c r="H946" t="s">
        <v>162</v>
      </c>
      <c r="I946" t="s">
        <v>168</v>
      </c>
      <c r="J946" t="s">
        <v>53</v>
      </c>
      <c r="N946" t="s">
        <v>104</v>
      </c>
    </row>
    <row r="947" spans="1:15">
      <c r="A947">
        <v>33</v>
      </c>
      <c r="F947">
        <v>11</v>
      </c>
      <c r="G947" t="s">
        <v>259</v>
      </c>
      <c r="H947" t="s">
        <v>161</v>
      </c>
      <c r="I947" t="s">
        <v>168</v>
      </c>
      <c r="J947" t="s">
        <v>53</v>
      </c>
      <c r="N947" t="s">
        <v>104</v>
      </c>
    </row>
    <row r="948" spans="1:15">
      <c r="A948">
        <v>33</v>
      </c>
      <c r="F948">
        <v>12</v>
      </c>
      <c r="G948" t="s">
        <v>259</v>
      </c>
      <c r="H948" t="s">
        <v>160</v>
      </c>
      <c r="I948" t="s">
        <v>168</v>
      </c>
      <c r="J948" t="s">
        <v>53</v>
      </c>
      <c r="N948" t="s">
        <v>104</v>
      </c>
    </row>
    <row r="949" spans="1:15">
      <c r="A949">
        <v>33</v>
      </c>
      <c r="F949">
        <v>13</v>
      </c>
      <c r="G949" t="s">
        <v>105</v>
      </c>
      <c r="H949" t="s">
        <v>159</v>
      </c>
      <c r="I949" t="s">
        <v>168</v>
      </c>
      <c r="J949" t="s">
        <v>59</v>
      </c>
      <c r="L949">
        <v>1</v>
      </c>
      <c r="N949" t="s">
        <v>113</v>
      </c>
      <c r="O949">
        <v>1</v>
      </c>
    </row>
    <row r="950" spans="1:15">
      <c r="A950">
        <v>33</v>
      </c>
      <c r="F950">
        <v>14</v>
      </c>
      <c r="G950" t="s">
        <v>105</v>
      </c>
      <c r="H950" t="s">
        <v>158</v>
      </c>
      <c r="I950" t="s">
        <v>168</v>
      </c>
      <c r="J950" t="s">
        <v>65</v>
      </c>
      <c r="L950">
        <v>1</v>
      </c>
      <c r="N950" t="s">
        <v>113</v>
      </c>
      <c r="O950">
        <v>1</v>
      </c>
    </row>
    <row r="951" spans="1:15">
      <c r="A951">
        <v>33</v>
      </c>
      <c r="F951">
        <v>15</v>
      </c>
      <c r="G951" t="s">
        <v>105</v>
      </c>
      <c r="H951" t="s">
        <v>157</v>
      </c>
      <c r="I951" t="s">
        <v>168</v>
      </c>
      <c r="J951" t="s">
        <v>57</v>
      </c>
      <c r="L951">
        <v>1</v>
      </c>
      <c r="N951" t="s">
        <v>108</v>
      </c>
      <c r="O951">
        <v>1</v>
      </c>
    </row>
    <row r="952" spans="1:15">
      <c r="A952">
        <v>33</v>
      </c>
      <c r="F952">
        <v>16</v>
      </c>
      <c r="G952" t="s">
        <v>105</v>
      </c>
      <c r="H952" t="s">
        <v>156</v>
      </c>
      <c r="I952" t="s">
        <v>168</v>
      </c>
      <c r="J952" t="s">
        <v>174</v>
      </c>
      <c r="M952">
        <v>1</v>
      </c>
      <c r="N952" t="s">
        <v>113</v>
      </c>
      <c r="O952">
        <v>1</v>
      </c>
    </row>
    <row r="953" spans="1:15">
      <c r="A953">
        <v>33</v>
      </c>
      <c r="F953">
        <v>17</v>
      </c>
      <c r="G953" t="s">
        <v>259</v>
      </c>
      <c r="H953" t="s">
        <v>155</v>
      </c>
      <c r="I953" t="s">
        <v>168</v>
      </c>
      <c r="J953" t="s">
        <v>53</v>
      </c>
      <c r="N953" t="s">
        <v>104</v>
      </c>
    </row>
    <row r="954" spans="1:15">
      <c r="A954">
        <v>33</v>
      </c>
      <c r="F954">
        <v>18</v>
      </c>
      <c r="G954" t="s">
        <v>105</v>
      </c>
      <c r="H954" t="s">
        <v>154</v>
      </c>
      <c r="I954" t="s">
        <v>168</v>
      </c>
      <c r="J954" t="s">
        <v>65</v>
      </c>
      <c r="L954">
        <v>1</v>
      </c>
      <c r="N954" t="s">
        <v>113</v>
      </c>
      <c r="O954">
        <v>1</v>
      </c>
    </row>
    <row r="955" spans="1:15">
      <c r="A955">
        <v>33</v>
      </c>
      <c r="F955">
        <v>19</v>
      </c>
      <c r="G955" t="s">
        <v>259</v>
      </c>
      <c r="H955" t="s">
        <v>152</v>
      </c>
      <c r="I955" t="s">
        <v>168</v>
      </c>
      <c r="J955" t="s">
        <v>53</v>
      </c>
      <c r="N955" t="s">
        <v>104</v>
      </c>
    </row>
    <row r="956" spans="1:15">
      <c r="A956">
        <v>33</v>
      </c>
      <c r="F956">
        <v>20</v>
      </c>
      <c r="G956" t="s">
        <v>105</v>
      </c>
      <c r="H956" t="s">
        <v>186</v>
      </c>
      <c r="I956" t="s">
        <v>168</v>
      </c>
      <c r="J956" t="s">
        <v>59</v>
      </c>
      <c r="L956">
        <v>1</v>
      </c>
      <c r="N956" t="s">
        <v>108</v>
      </c>
      <c r="O956">
        <v>1</v>
      </c>
    </row>
    <row r="957" spans="1:15">
      <c r="A957">
        <v>33</v>
      </c>
      <c r="F957">
        <v>21</v>
      </c>
      <c r="G957" t="s">
        <v>105</v>
      </c>
      <c r="H957" t="s">
        <v>185</v>
      </c>
      <c r="I957" t="s">
        <v>168</v>
      </c>
      <c r="J957" t="s">
        <v>57</v>
      </c>
      <c r="L957">
        <v>1</v>
      </c>
      <c r="N957" t="s">
        <v>113</v>
      </c>
      <c r="O957">
        <v>1</v>
      </c>
    </row>
    <row r="958" spans="1:15">
      <c r="A958">
        <v>33</v>
      </c>
      <c r="F958">
        <v>22</v>
      </c>
      <c r="G958" t="s">
        <v>105</v>
      </c>
      <c r="H958" t="s">
        <v>184</v>
      </c>
      <c r="I958" t="s">
        <v>168</v>
      </c>
      <c r="J958" t="s">
        <v>57</v>
      </c>
      <c r="L958">
        <v>1</v>
      </c>
      <c r="N958" t="s">
        <v>108</v>
      </c>
      <c r="O958">
        <v>1</v>
      </c>
    </row>
    <row r="959" spans="1:15">
      <c r="A959">
        <v>33</v>
      </c>
      <c r="F959">
        <v>23</v>
      </c>
      <c r="G959" t="s">
        <v>259</v>
      </c>
      <c r="H959" t="s">
        <v>183</v>
      </c>
      <c r="I959" t="s">
        <v>168</v>
      </c>
      <c r="J959" t="s">
        <v>53</v>
      </c>
      <c r="N959" t="s">
        <v>104</v>
      </c>
    </row>
    <row r="960" spans="1:15">
      <c r="A960">
        <v>33</v>
      </c>
      <c r="F960">
        <v>24</v>
      </c>
      <c r="G960" t="s">
        <v>105</v>
      </c>
      <c r="H960" t="s">
        <v>19</v>
      </c>
      <c r="I960" t="s">
        <v>168</v>
      </c>
      <c r="J960" t="s">
        <v>65</v>
      </c>
      <c r="L960">
        <v>1</v>
      </c>
      <c r="N960" t="s">
        <v>108</v>
      </c>
      <c r="O960">
        <v>1</v>
      </c>
    </row>
    <row r="961" spans="1:15">
      <c r="A961">
        <v>33</v>
      </c>
      <c r="F961">
        <v>25</v>
      </c>
      <c r="G961" t="s">
        <v>105</v>
      </c>
      <c r="H961" t="s">
        <v>112</v>
      </c>
      <c r="I961" t="s">
        <v>168</v>
      </c>
      <c r="J961" t="s">
        <v>65</v>
      </c>
      <c r="L961">
        <v>1</v>
      </c>
      <c r="N961" t="s">
        <v>113</v>
      </c>
      <c r="O961">
        <v>1</v>
      </c>
    </row>
    <row r="962" spans="1:15">
      <c r="A962">
        <v>33</v>
      </c>
      <c r="F962">
        <v>26</v>
      </c>
      <c r="G962" t="s">
        <v>259</v>
      </c>
      <c r="H962" t="s">
        <v>111</v>
      </c>
      <c r="I962" t="s">
        <v>168</v>
      </c>
      <c r="J962" t="s">
        <v>53</v>
      </c>
      <c r="N962" t="s">
        <v>104</v>
      </c>
    </row>
    <row r="963" spans="1:15">
      <c r="A963">
        <v>33</v>
      </c>
      <c r="F963">
        <v>27</v>
      </c>
      <c r="G963" t="s">
        <v>105</v>
      </c>
      <c r="H963" t="s">
        <v>110</v>
      </c>
      <c r="I963" t="s">
        <v>168</v>
      </c>
      <c r="J963" t="s">
        <v>174</v>
      </c>
      <c r="L963">
        <v>1</v>
      </c>
      <c r="M963">
        <v>1</v>
      </c>
      <c r="N963" t="s">
        <v>108</v>
      </c>
      <c r="O963">
        <v>1</v>
      </c>
    </row>
    <row r="964" spans="1:15">
      <c r="A964">
        <v>33</v>
      </c>
      <c r="F964">
        <v>28</v>
      </c>
      <c r="G964" t="s">
        <v>105</v>
      </c>
      <c r="H964" t="s">
        <v>109</v>
      </c>
      <c r="I964" t="s">
        <v>168</v>
      </c>
      <c r="J964" t="s">
        <v>65</v>
      </c>
      <c r="L964">
        <v>1</v>
      </c>
      <c r="N964" t="s">
        <v>108</v>
      </c>
      <c r="O964">
        <v>1</v>
      </c>
    </row>
    <row r="965" spans="1:15">
      <c r="A965">
        <v>34</v>
      </c>
      <c r="F965">
        <v>2</v>
      </c>
      <c r="G965" t="s">
        <v>259</v>
      </c>
      <c r="H965" t="s">
        <v>260</v>
      </c>
      <c r="I965" t="s">
        <v>168</v>
      </c>
      <c r="J965" t="s">
        <v>53</v>
      </c>
      <c r="N965" t="s">
        <v>104</v>
      </c>
    </row>
    <row r="966" spans="1:15">
      <c r="A966">
        <v>34</v>
      </c>
      <c r="F966">
        <v>3</v>
      </c>
      <c r="G966" t="s">
        <v>105</v>
      </c>
      <c r="H966" t="s">
        <v>106</v>
      </c>
      <c r="I966" t="s">
        <v>168</v>
      </c>
      <c r="J966" t="s">
        <v>57</v>
      </c>
      <c r="L966">
        <v>1</v>
      </c>
      <c r="N966" t="s">
        <v>108</v>
      </c>
      <c r="O966">
        <v>1</v>
      </c>
    </row>
    <row r="967" spans="1:15">
      <c r="A967">
        <v>34</v>
      </c>
      <c r="F967">
        <v>5</v>
      </c>
      <c r="G967" t="s">
        <v>105</v>
      </c>
      <c r="H967" t="s">
        <v>109</v>
      </c>
      <c r="I967" t="s">
        <v>168</v>
      </c>
      <c r="J967" t="s">
        <v>58</v>
      </c>
      <c r="N967" t="s">
        <v>108</v>
      </c>
    </row>
    <row r="968" spans="1:15">
      <c r="A968">
        <v>34</v>
      </c>
      <c r="F968">
        <v>6</v>
      </c>
      <c r="G968" t="s">
        <v>105</v>
      </c>
      <c r="H968" t="s">
        <v>110</v>
      </c>
      <c r="I968" t="s">
        <v>168</v>
      </c>
      <c r="J968" t="s">
        <v>67</v>
      </c>
      <c r="N968" t="s">
        <v>108</v>
      </c>
    </row>
    <row r="969" spans="1:15">
      <c r="A969">
        <v>34</v>
      </c>
      <c r="F969">
        <v>7</v>
      </c>
      <c r="G969" t="s">
        <v>259</v>
      </c>
      <c r="H969" t="s">
        <v>111</v>
      </c>
      <c r="I969" t="s">
        <v>168</v>
      </c>
      <c r="J969" t="s">
        <v>53</v>
      </c>
      <c r="N969" t="s">
        <v>104</v>
      </c>
    </row>
    <row r="970" spans="1:15">
      <c r="A970">
        <v>34</v>
      </c>
      <c r="F970">
        <v>8</v>
      </c>
      <c r="G970" t="s">
        <v>105</v>
      </c>
      <c r="H970" t="s">
        <v>112</v>
      </c>
      <c r="I970" t="s">
        <v>168</v>
      </c>
      <c r="J970" t="s">
        <v>58</v>
      </c>
      <c r="N970" t="s">
        <v>113</v>
      </c>
    </row>
    <row r="971" spans="1:15">
      <c r="A971">
        <v>34</v>
      </c>
      <c r="F971">
        <v>9</v>
      </c>
      <c r="G971" t="s">
        <v>105</v>
      </c>
      <c r="H971" t="s">
        <v>19</v>
      </c>
      <c r="I971" t="s">
        <v>168</v>
      </c>
      <c r="J971" t="s">
        <v>58</v>
      </c>
      <c r="N971" t="s">
        <v>108</v>
      </c>
    </row>
    <row r="972" spans="1:15">
      <c r="A972">
        <v>34</v>
      </c>
      <c r="F972">
        <v>10</v>
      </c>
      <c r="G972" t="s">
        <v>259</v>
      </c>
      <c r="H972" t="s">
        <v>183</v>
      </c>
      <c r="I972" t="s">
        <v>168</v>
      </c>
      <c r="J972" t="s">
        <v>53</v>
      </c>
      <c r="N972" t="s">
        <v>104</v>
      </c>
    </row>
    <row r="973" spans="1:15">
      <c r="A973">
        <v>34</v>
      </c>
      <c r="F973">
        <v>11</v>
      </c>
      <c r="G973" t="s">
        <v>105</v>
      </c>
      <c r="H973" t="s">
        <v>184</v>
      </c>
      <c r="I973" t="s">
        <v>168</v>
      </c>
      <c r="J973" t="s">
        <v>58</v>
      </c>
      <c r="N973" t="s">
        <v>108</v>
      </c>
    </row>
    <row r="974" spans="1:15">
      <c r="A974">
        <v>34</v>
      </c>
      <c r="F974">
        <v>12</v>
      </c>
      <c r="G974" t="s">
        <v>105</v>
      </c>
      <c r="H974" t="s">
        <v>185</v>
      </c>
      <c r="I974" t="s">
        <v>168</v>
      </c>
      <c r="J974" t="s">
        <v>58</v>
      </c>
      <c r="N974" t="s">
        <v>113</v>
      </c>
    </row>
    <row r="975" spans="1:15">
      <c r="A975">
        <v>34</v>
      </c>
      <c r="F975">
        <v>13</v>
      </c>
      <c r="G975" t="s">
        <v>105</v>
      </c>
      <c r="H975" t="s">
        <v>186</v>
      </c>
      <c r="I975" t="s">
        <v>168</v>
      </c>
      <c r="J975" t="s">
        <v>58</v>
      </c>
      <c r="N975" t="s">
        <v>108</v>
      </c>
    </row>
    <row r="976" spans="1:15">
      <c r="A976">
        <v>34</v>
      </c>
      <c r="F976">
        <v>14</v>
      </c>
      <c r="G976" t="s">
        <v>259</v>
      </c>
      <c r="H976" t="s">
        <v>152</v>
      </c>
      <c r="I976" t="s">
        <v>168</v>
      </c>
      <c r="J976" t="s">
        <v>53</v>
      </c>
      <c r="N976" t="s">
        <v>104</v>
      </c>
    </row>
    <row r="977" spans="1:15">
      <c r="A977">
        <v>34</v>
      </c>
      <c r="F977">
        <v>15</v>
      </c>
      <c r="G977" t="s">
        <v>105</v>
      </c>
      <c r="H977" t="s">
        <v>154</v>
      </c>
      <c r="I977" t="s">
        <v>168</v>
      </c>
      <c r="J977" t="s">
        <v>58</v>
      </c>
      <c r="N977" t="s">
        <v>113</v>
      </c>
    </row>
    <row r="978" spans="1:15">
      <c r="A978">
        <v>34</v>
      </c>
      <c r="F978">
        <v>16</v>
      </c>
      <c r="G978" t="s">
        <v>259</v>
      </c>
      <c r="H978" t="s">
        <v>155</v>
      </c>
      <c r="I978" t="s">
        <v>168</v>
      </c>
      <c r="J978" t="s">
        <v>53</v>
      </c>
      <c r="N978" t="s">
        <v>104</v>
      </c>
    </row>
    <row r="979" spans="1:15">
      <c r="A979">
        <v>34</v>
      </c>
      <c r="F979">
        <v>17</v>
      </c>
      <c r="G979" t="s">
        <v>105</v>
      </c>
      <c r="H979" t="s">
        <v>156</v>
      </c>
      <c r="I979" t="s">
        <v>168</v>
      </c>
      <c r="J979" t="s">
        <v>58</v>
      </c>
      <c r="N979" t="s">
        <v>113</v>
      </c>
    </row>
    <row r="980" spans="1:15">
      <c r="A980">
        <v>34</v>
      </c>
      <c r="F980">
        <v>18</v>
      </c>
      <c r="G980" t="s">
        <v>105</v>
      </c>
      <c r="H980" t="s">
        <v>157</v>
      </c>
      <c r="I980" t="s">
        <v>168</v>
      </c>
      <c r="J980" t="s">
        <v>58</v>
      </c>
      <c r="N980" t="s">
        <v>108</v>
      </c>
    </row>
    <row r="981" spans="1:15">
      <c r="A981">
        <v>34</v>
      </c>
      <c r="F981">
        <v>19</v>
      </c>
      <c r="G981" t="s">
        <v>105</v>
      </c>
      <c r="H981" t="s">
        <v>158</v>
      </c>
      <c r="I981" t="s">
        <v>168</v>
      </c>
      <c r="J981" t="s">
        <v>58</v>
      </c>
      <c r="N981" t="s">
        <v>113</v>
      </c>
    </row>
    <row r="982" spans="1:15">
      <c r="A982">
        <v>34</v>
      </c>
      <c r="F982">
        <v>20</v>
      </c>
      <c r="G982" t="s">
        <v>105</v>
      </c>
      <c r="H982" t="s">
        <v>159</v>
      </c>
      <c r="I982" t="s">
        <v>168</v>
      </c>
      <c r="J982" t="s">
        <v>58</v>
      </c>
      <c r="N982" t="s">
        <v>113</v>
      </c>
    </row>
    <row r="983" spans="1:15">
      <c r="A983">
        <v>34</v>
      </c>
      <c r="F983">
        <v>21</v>
      </c>
      <c r="G983" t="s">
        <v>259</v>
      </c>
      <c r="H983" t="s">
        <v>160</v>
      </c>
      <c r="I983" t="s">
        <v>168</v>
      </c>
      <c r="J983" t="s">
        <v>53</v>
      </c>
      <c r="N983" t="s">
        <v>104</v>
      </c>
    </row>
    <row r="984" spans="1:15">
      <c r="A984">
        <v>34</v>
      </c>
      <c r="F984">
        <v>22</v>
      </c>
      <c r="G984" t="s">
        <v>259</v>
      </c>
      <c r="H984" t="s">
        <v>161</v>
      </c>
      <c r="I984" t="s">
        <v>168</v>
      </c>
      <c r="J984" t="s">
        <v>53</v>
      </c>
      <c r="N984" t="s">
        <v>104</v>
      </c>
    </row>
    <row r="985" spans="1:15">
      <c r="A985">
        <v>34</v>
      </c>
      <c r="F985">
        <v>23</v>
      </c>
      <c r="G985" t="s">
        <v>259</v>
      </c>
      <c r="H985" t="s">
        <v>162</v>
      </c>
      <c r="I985" t="s">
        <v>168</v>
      </c>
      <c r="J985" t="s">
        <v>53</v>
      </c>
      <c r="N985" t="s">
        <v>104</v>
      </c>
    </row>
    <row r="986" spans="1:15">
      <c r="A986">
        <v>34</v>
      </c>
      <c r="F986">
        <v>24</v>
      </c>
      <c r="G986" t="s">
        <v>105</v>
      </c>
      <c r="H986" t="s">
        <v>163</v>
      </c>
      <c r="I986" t="s">
        <v>168</v>
      </c>
      <c r="J986" t="s">
        <v>58</v>
      </c>
      <c r="N986" t="s">
        <v>108</v>
      </c>
    </row>
    <row r="987" spans="1:15">
      <c r="A987">
        <v>34</v>
      </c>
      <c r="F987">
        <v>25</v>
      </c>
      <c r="G987" t="s">
        <v>105</v>
      </c>
      <c r="H987" t="s">
        <v>164</v>
      </c>
      <c r="I987" t="s">
        <v>168</v>
      </c>
      <c r="J987" t="s">
        <v>58</v>
      </c>
      <c r="N987" t="s">
        <v>108</v>
      </c>
    </row>
    <row r="988" spans="1:15">
      <c r="A988">
        <v>34</v>
      </c>
      <c r="F988">
        <v>26</v>
      </c>
      <c r="G988" t="s">
        <v>105</v>
      </c>
      <c r="H988" t="s">
        <v>165</v>
      </c>
      <c r="I988" t="s">
        <v>168</v>
      </c>
      <c r="J988" t="s">
        <v>58</v>
      </c>
      <c r="N988" t="s">
        <v>113</v>
      </c>
    </row>
    <row r="989" spans="1:15">
      <c r="A989">
        <v>34</v>
      </c>
      <c r="F989">
        <v>27</v>
      </c>
      <c r="G989" t="s">
        <v>259</v>
      </c>
      <c r="H989" t="s">
        <v>166</v>
      </c>
      <c r="I989" t="s">
        <v>168</v>
      </c>
      <c r="J989" t="s">
        <v>53</v>
      </c>
      <c r="N989" t="s">
        <v>104</v>
      </c>
    </row>
    <row r="990" spans="1:15">
      <c r="A990">
        <v>34</v>
      </c>
      <c r="F990">
        <v>28</v>
      </c>
      <c r="G990" t="s">
        <v>105</v>
      </c>
      <c r="H990" t="s">
        <v>167</v>
      </c>
      <c r="I990" t="s">
        <v>168</v>
      </c>
      <c r="J990" t="s">
        <v>60</v>
      </c>
      <c r="N990" t="s">
        <v>113</v>
      </c>
      <c r="O990">
        <v>1</v>
      </c>
    </row>
    <row r="991" spans="1:15">
      <c r="A991">
        <v>35</v>
      </c>
      <c r="F991">
        <v>2</v>
      </c>
      <c r="G991" t="s">
        <v>259</v>
      </c>
      <c r="H991" t="s">
        <v>260</v>
      </c>
      <c r="I991" t="s">
        <v>168</v>
      </c>
      <c r="J991" t="s">
        <v>53</v>
      </c>
      <c r="N991" t="s">
        <v>104</v>
      </c>
    </row>
    <row r="992" spans="1:15">
      <c r="A992">
        <v>35</v>
      </c>
      <c r="F992">
        <v>3</v>
      </c>
      <c r="G992" t="s">
        <v>105</v>
      </c>
      <c r="H992" t="s">
        <v>106</v>
      </c>
      <c r="I992" t="s">
        <v>168</v>
      </c>
      <c r="J992" t="s">
        <v>57</v>
      </c>
      <c r="L992">
        <v>1</v>
      </c>
      <c r="N992" t="s">
        <v>108</v>
      </c>
      <c r="O992">
        <v>1</v>
      </c>
    </row>
    <row r="993" spans="1:15">
      <c r="A993">
        <v>35</v>
      </c>
      <c r="F993">
        <v>5</v>
      </c>
      <c r="G993" t="s">
        <v>105</v>
      </c>
      <c r="H993" t="s">
        <v>109</v>
      </c>
      <c r="I993" t="s">
        <v>168</v>
      </c>
      <c r="J993" t="s">
        <v>57</v>
      </c>
      <c r="N993" t="s">
        <v>108</v>
      </c>
      <c r="O993">
        <v>1</v>
      </c>
    </row>
    <row r="994" spans="1:15">
      <c r="A994">
        <v>35</v>
      </c>
      <c r="F994">
        <v>6</v>
      </c>
      <c r="G994" t="s">
        <v>105</v>
      </c>
      <c r="H994" t="s">
        <v>110</v>
      </c>
      <c r="I994" t="s">
        <v>168</v>
      </c>
      <c r="J994" t="s">
        <v>53</v>
      </c>
      <c r="M994">
        <v>1</v>
      </c>
      <c r="N994" t="s">
        <v>108</v>
      </c>
    </row>
    <row r="995" spans="1:15">
      <c r="A995">
        <v>35</v>
      </c>
      <c r="F995">
        <v>7</v>
      </c>
      <c r="G995" t="s">
        <v>259</v>
      </c>
      <c r="H995" t="s">
        <v>111</v>
      </c>
      <c r="I995" t="s">
        <v>168</v>
      </c>
      <c r="J995" t="s">
        <v>53</v>
      </c>
      <c r="N995" t="s">
        <v>104</v>
      </c>
    </row>
    <row r="996" spans="1:15">
      <c r="A996">
        <v>35</v>
      </c>
      <c r="F996">
        <v>8</v>
      </c>
      <c r="G996" t="s">
        <v>105</v>
      </c>
      <c r="H996" t="s">
        <v>112</v>
      </c>
      <c r="I996" t="s">
        <v>168</v>
      </c>
      <c r="J996" t="s">
        <v>58</v>
      </c>
      <c r="N996" t="s">
        <v>113</v>
      </c>
    </row>
    <row r="997" spans="1:15">
      <c r="A997">
        <v>35</v>
      </c>
      <c r="F997">
        <v>9</v>
      </c>
      <c r="G997" t="s">
        <v>105</v>
      </c>
      <c r="H997" t="s">
        <v>19</v>
      </c>
      <c r="I997" t="s">
        <v>168</v>
      </c>
      <c r="J997" t="s">
        <v>58</v>
      </c>
      <c r="N997" t="s">
        <v>108</v>
      </c>
    </row>
    <row r="998" spans="1:15">
      <c r="A998">
        <v>35</v>
      </c>
      <c r="F998">
        <v>10</v>
      </c>
      <c r="G998" t="s">
        <v>259</v>
      </c>
      <c r="H998" t="s">
        <v>183</v>
      </c>
      <c r="I998" t="s">
        <v>168</v>
      </c>
      <c r="J998" t="s">
        <v>53</v>
      </c>
      <c r="N998" t="s">
        <v>104</v>
      </c>
    </row>
    <row r="999" spans="1:15">
      <c r="A999">
        <v>35</v>
      </c>
      <c r="F999">
        <v>11</v>
      </c>
      <c r="G999" t="s">
        <v>105</v>
      </c>
      <c r="H999" t="s">
        <v>184</v>
      </c>
      <c r="I999" t="s">
        <v>168</v>
      </c>
      <c r="J999" t="s">
        <v>57</v>
      </c>
      <c r="L999">
        <v>1</v>
      </c>
      <c r="N999" t="s">
        <v>108</v>
      </c>
      <c r="O999">
        <v>1</v>
      </c>
    </row>
    <row r="1000" spans="1:15">
      <c r="A1000">
        <v>35</v>
      </c>
      <c r="F1000">
        <v>12</v>
      </c>
      <c r="G1000" t="s">
        <v>105</v>
      </c>
      <c r="H1000" t="s">
        <v>185</v>
      </c>
      <c r="I1000" t="s">
        <v>168</v>
      </c>
      <c r="J1000" t="s">
        <v>58</v>
      </c>
      <c r="N1000" t="s">
        <v>113</v>
      </c>
    </row>
    <row r="1001" spans="1:15">
      <c r="A1001">
        <v>35</v>
      </c>
      <c r="F1001">
        <v>13</v>
      </c>
      <c r="G1001" t="s">
        <v>105</v>
      </c>
      <c r="H1001" t="s">
        <v>186</v>
      </c>
      <c r="I1001" t="s">
        <v>168</v>
      </c>
      <c r="J1001" t="s">
        <v>58</v>
      </c>
      <c r="N1001" t="s">
        <v>108</v>
      </c>
    </row>
    <row r="1002" spans="1:15">
      <c r="A1002">
        <v>35</v>
      </c>
      <c r="F1002">
        <v>14</v>
      </c>
      <c r="G1002" t="s">
        <v>259</v>
      </c>
      <c r="H1002" t="s">
        <v>152</v>
      </c>
      <c r="I1002" t="s">
        <v>168</v>
      </c>
      <c r="J1002" t="s">
        <v>53</v>
      </c>
      <c r="N1002" t="s">
        <v>104</v>
      </c>
    </row>
    <row r="1003" spans="1:15">
      <c r="A1003">
        <v>35</v>
      </c>
      <c r="F1003">
        <v>15</v>
      </c>
      <c r="G1003" t="s">
        <v>105</v>
      </c>
      <c r="H1003" t="s">
        <v>154</v>
      </c>
      <c r="I1003" t="s">
        <v>168</v>
      </c>
      <c r="J1003" t="s">
        <v>58</v>
      </c>
      <c r="N1003" t="s">
        <v>113</v>
      </c>
    </row>
    <row r="1004" spans="1:15">
      <c r="A1004">
        <v>35</v>
      </c>
      <c r="F1004">
        <v>16</v>
      </c>
      <c r="G1004" t="s">
        <v>259</v>
      </c>
      <c r="H1004" t="s">
        <v>155</v>
      </c>
      <c r="I1004" t="s">
        <v>168</v>
      </c>
      <c r="J1004" t="s">
        <v>53</v>
      </c>
      <c r="N1004" t="s">
        <v>104</v>
      </c>
    </row>
    <row r="1005" spans="1:15">
      <c r="A1005">
        <v>35</v>
      </c>
      <c r="F1005">
        <v>17</v>
      </c>
      <c r="G1005" t="s">
        <v>105</v>
      </c>
      <c r="H1005" t="s">
        <v>156</v>
      </c>
      <c r="I1005" t="s">
        <v>168</v>
      </c>
      <c r="J1005" t="s">
        <v>58</v>
      </c>
      <c r="N1005" t="s">
        <v>113</v>
      </c>
    </row>
    <row r="1006" spans="1:15">
      <c r="A1006">
        <v>35</v>
      </c>
      <c r="F1006">
        <v>18</v>
      </c>
      <c r="G1006" t="s">
        <v>105</v>
      </c>
      <c r="H1006" t="s">
        <v>157</v>
      </c>
      <c r="I1006" t="s">
        <v>168</v>
      </c>
      <c r="J1006" t="s">
        <v>58</v>
      </c>
      <c r="N1006" t="s">
        <v>108</v>
      </c>
    </row>
    <row r="1007" spans="1:15">
      <c r="A1007">
        <v>35</v>
      </c>
      <c r="F1007">
        <v>19</v>
      </c>
      <c r="G1007" t="s">
        <v>105</v>
      </c>
      <c r="H1007" t="s">
        <v>158</v>
      </c>
      <c r="I1007" t="s">
        <v>168</v>
      </c>
      <c r="J1007" t="s">
        <v>58</v>
      </c>
      <c r="N1007" t="s">
        <v>113</v>
      </c>
    </row>
    <row r="1008" spans="1:15">
      <c r="A1008">
        <v>35</v>
      </c>
      <c r="F1008">
        <v>20</v>
      </c>
      <c r="G1008" t="s">
        <v>105</v>
      </c>
      <c r="H1008" t="s">
        <v>159</v>
      </c>
      <c r="I1008" t="s">
        <v>168</v>
      </c>
      <c r="J1008" t="s">
        <v>58</v>
      </c>
      <c r="N1008" t="s">
        <v>113</v>
      </c>
    </row>
    <row r="1009" spans="1:14">
      <c r="A1009">
        <v>35</v>
      </c>
      <c r="F1009">
        <v>21</v>
      </c>
      <c r="G1009" t="s">
        <v>259</v>
      </c>
      <c r="H1009" t="s">
        <v>160</v>
      </c>
      <c r="I1009" t="s">
        <v>168</v>
      </c>
      <c r="J1009" t="s">
        <v>53</v>
      </c>
      <c r="N1009" t="s">
        <v>104</v>
      </c>
    </row>
    <row r="1010" spans="1:14">
      <c r="A1010">
        <v>35</v>
      </c>
      <c r="F1010">
        <v>22</v>
      </c>
      <c r="G1010" t="s">
        <v>259</v>
      </c>
      <c r="H1010" t="s">
        <v>161</v>
      </c>
      <c r="I1010" t="s">
        <v>168</v>
      </c>
      <c r="J1010" t="s">
        <v>53</v>
      </c>
      <c r="N1010" t="s">
        <v>104</v>
      </c>
    </row>
    <row r="1011" spans="1:14">
      <c r="A1011">
        <v>35</v>
      </c>
      <c r="F1011">
        <v>23</v>
      </c>
      <c r="G1011" t="s">
        <v>259</v>
      </c>
      <c r="H1011" t="s">
        <v>162</v>
      </c>
      <c r="I1011" t="s">
        <v>168</v>
      </c>
      <c r="J1011" t="s">
        <v>53</v>
      </c>
      <c r="N1011" t="s">
        <v>104</v>
      </c>
    </row>
    <row r="1012" spans="1:14">
      <c r="A1012">
        <v>35</v>
      </c>
      <c r="F1012">
        <v>24</v>
      </c>
      <c r="G1012" t="s">
        <v>105</v>
      </c>
      <c r="H1012" t="s">
        <v>163</v>
      </c>
      <c r="I1012" t="s">
        <v>168</v>
      </c>
      <c r="J1012" t="s">
        <v>58</v>
      </c>
      <c r="N1012" t="s">
        <v>108</v>
      </c>
    </row>
    <row r="1013" spans="1:14">
      <c r="A1013">
        <v>35</v>
      </c>
      <c r="F1013">
        <v>25</v>
      </c>
      <c r="G1013" t="s">
        <v>105</v>
      </c>
      <c r="H1013" t="s">
        <v>164</v>
      </c>
      <c r="I1013" t="s">
        <v>168</v>
      </c>
      <c r="J1013" t="s">
        <v>58</v>
      </c>
      <c r="N1013" t="s">
        <v>108</v>
      </c>
    </row>
    <row r="1014" spans="1:14">
      <c r="A1014">
        <v>35</v>
      </c>
      <c r="F1014">
        <v>26</v>
      </c>
      <c r="G1014" t="s">
        <v>105</v>
      </c>
      <c r="H1014" t="s">
        <v>165</v>
      </c>
      <c r="I1014" t="s">
        <v>168</v>
      </c>
      <c r="J1014" t="s">
        <v>58</v>
      </c>
      <c r="N1014" t="s">
        <v>113</v>
      </c>
    </row>
    <row r="1015" spans="1:14">
      <c r="A1015">
        <v>35</v>
      </c>
      <c r="F1015">
        <v>27</v>
      </c>
      <c r="G1015" t="s">
        <v>259</v>
      </c>
      <c r="H1015" t="s">
        <v>166</v>
      </c>
      <c r="I1015" t="s">
        <v>168</v>
      </c>
      <c r="J1015" t="s">
        <v>53</v>
      </c>
      <c r="N1015" t="s">
        <v>104</v>
      </c>
    </row>
    <row r="1016" spans="1:14">
      <c r="A1016">
        <v>35</v>
      </c>
      <c r="F1016">
        <v>28</v>
      </c>
      <c r="G1016" t="s">
        <v>105</v>
      </c>
      <c r="H1016" t="s">
        <v>167</v>
      </c>
      <c r="I1016" t="s">
        <v>168</v>
      </c>
      <c r="J1016" t="s">
        <v>58</v>
      </c>
      <c r="N1016" t="s">
        <v>113</v>
      </c>
    </row>
    <row r="1017" spans="1:14">
      <c r="A1017">
        <v>36</v>
      </c>
      <c r="F1017">
        <v>2</v>
      </c>
      <c r="G1017" t="s">
        <v>259</v>
      </c>
      <c r="H1017" t="s">
        <v>260</v>
      </c>
      <c r="I1017" t="s">
        <v>168</v>
      </c>
      <c r="N1017" t="s">
        <v>104</v>
      </c>
    </row>
    <row r="1018" spans="1:14">
      <c r="A1018">
        <v>36</v>
      </c>
      <c r="F1018">
        <v>3</v>
      </c>
      <c r="G1018" t="s">
        <v>105</v>
      </c>
      <c r="H1018" t="s">
        <v>106</v>
      </c>
      <c r="I1018" t="s">
        <v>168</v>
      </c>
      <c r="N1018" t="s">
        <v>108</v>
      </c>
    </row>
    <row r="1019" spans="1:14">
      <c r="A1019">
        <v>36</v>
      </c>
      <c r="F1019">
        <v>5</v>
      </c>
      <c r="G1019" t="s">
        <v>105</v>
      </c>
      <c r="H1019" t="s">
        <v>109</v>
      </c>
      <c r="I1019" t="s">
        <v>168</v>
      </c>
      <c r="J1019" t="s">
        <v>67</v>
      </c>
      <c r="N1019" t="s">
        <v>108</v>
      </c>
    </row>
    <row r="1020" spans="1:14">
      <c r="A1020">
        <v>36</v>
      </c>
      <c r="F1020">
        <v>6</v>
      </c>
      <c r="G1020" t="s">
        <v>105</v>
      </c>
      <c r="H1020" t="s">
        <v>110</v>
      </c>
      <c r="I1020" t="s">
        <v>168</v>
      </c>
      <c r="J1020" t="s">
        <v>58</v>
      </c>
      <c r="N1020" t="s">
        <v>108</v>
      </c>
    </row>
    <row r="1021" spans="1:14">
      <c r="A1021">
        <v>36</v>
      </c>
      <c r="F1021">
        <v>7</v>
      </c>
      <c r="G1021" t="s">
        <v>259</v>
      </c>
      <c r="H1021" t="s">
        <v>111</v>
      </c>
      <c r="I1021" t="s">
        <v>168</v>
      </c>
      <c r="J1021" t="s">
        <v>53</v>
      </c>
      <c r="N1021" t="s">
        <v>104</v>
      </c>
    </row>
    <row r="1022" spans="1:14">
      <c r="A1022">
        <v>36</v>
      </c>
      <c r="F1022">
        <v>8</v>
      </c>
      <c r="G1022" t="s">
        <v>105</v>
      </c>
      <c r="H1022" t="s">
        <v>112</v>
      </c>
      <c r="I1022" t="s">
        <v>168</v>
      </c>
      <c r="J1022" t="s">
        <v>58</v>
      </c>
      <c r="N1022" t="s">
        <v>113</v>
      </c>
    </row>
    <row r="1023" spans="1:14">
      <c r="A1023">
        <v>36</v>
      </c>
      <c r="F1023">
        <v>9</v>
      </c>
      <c r="G1023" t="s">
        <v>105</v>
      </c>
      <c r="H1023" t="s">
        <v>19</v>
      </c>
      <c r="I1023" t="s">
        <v>168</v>
      </c>
      <c r="J1023" t="s">
        <v>58</v>
      </c>
      <c r="N1023" t="s">
        <v>108</v>
      </c>
    </row>
    <row r="1024" spans="1:14">
      <c r="A1024">
        <v>36</v>
      </c>
      <c r="F1024">
        <v>10</v>
      </c>
      <c r="G1024" t="s">
        <v>259</v>
      </c>
      <c r="H1024" t="s">
        <v>183</v>
      </c>
      <c r="I1024" t="s">
        <v>168</v>
      </c>
      <c r="J1024" t="s">
        <v>53</v>
      </c>
      <c r="N1024" t="s">
        <v>104</v>
      </c>
    </row>
    <row r="1025" spans="1:15">
      <c r="A1025">
        <v>36</v>
      </c>
      <c r="F1025">
        <v>11</v>
      </c>
      <c r="G1025" t="s">
        <v>105</v>
      </c>
      <c r="H1025" t="s">
        <v>184</v>
      </c>
      <c r="I1025" t="s">
        <v>168</v>
      </c>
      <c r="J1025" t="s">
        <v>58</v>
      </c>
      <c r="N1025" t="s">
        <v>108</v>
      </c>
    </row>
    <row r="1026" spans="1:15">
      <c r="A1026">
        <v>36</v>
      </c>
      <c r="F1026">
        <v>12</v>
      </c>
      <c r="G1026" t="s">
        <v>105</v>
      </c>
      <c r="H1026" t="s">
        <v>185</v>
      </c>
      <c r="I1026" t="s">
        <v>168</v>
      </c>
      <c r="J1026" t="s">
        <v>58</v>
      </c>
      <c r="N1026" t="s">
        <v>113</v>
      </c>
    </row>
    <row r="1027" spans="1:15">
      <c r="A1027">
        <v>36</v>
      </c>
      <c r="F1027">
        <v>13</v>
      </c>
      <c r="G1027" t="s">
        <v>105</v>
      </c>
      <c r="H1027" t="s">
        <v>186</v>
      </c>
      <c r="I1027" t="s">
        <v>168</v>
      </c>
      <c r="J1027" t="s">
        <v>58</v>
      </c>
      <c r="L1027">
        <v>1</v>
      </c>
      <c r="N1027" t="s">
        <v>108</v>
      </c>
    </row>
    <row r="1028" spans="1:15">
      <c r="A1028">
        <v>36</v>
      </c>
      <c r="F1028">
        <v>14</v>
      </c>
      <c r="G1028" t="s">
        <v>259</v>
      </c>
      <c r="H1028" t="s">
        <v>152</v>
      </c>
      <c r="I1028" t="s">
        <v>168</v>
      </c>
      <c r="J1028" t="s">
        <v>53</v>
      </c>
      <c r="N1028" t="s">
        <v>104</v>
      </c>
    </row>
    <row r="1029" spans="1:15">
      <c r="A1029">
        <v>36</v>
      </c>
      <c r="F1029">
        <v>15</v>
      </c>
      <c r="G1029" t="s">
        <v>105</v>
      </c>
      <c r="H1029" t="s">
        <v>154</v>
      </c>
      <c r="I1029" t="s">
        <v>168</v>
      </c>
      <c r="J1029" t="s">
        <v>53</v>
      </c>
      <c r="M1029">
        <v>1</v>
      </c>
      <c r="N1029" t="s">
        <v>113</v>
      </c>
    </row>
    <row r="1030" spans="1:15">
      <c r="A1030">
        <v>36</v>
      </c>
      <c r="F1030">
        <v>16</v>
      </c>
      <c r="G1030" t="s">
        <v>259</v>
      </c>
      <c r="H1030" t="s">
        <v>155</v>
      </c>
      <c r="I1030" t="s">
        <v>168</v>
      </c>
      <c r="J1030" t="s">
        <v>53</v>
      </c>
      <c r="N1030" t="s">
        <v>104</v>
      </c>
    </row>
    <row r="1031" spans="1:15">
      <c r="A1031">
        <v>36</v>
      </c>
      <c r="F1031">
        <v>17</v>
      </c>
      <c r="G1031" t="s">
        <v>105</v>
      </c>
      <c r="H1031" t="s">
        <v>156</v>
      </c>
      <c r="I1031" t="s">
        <v>168</v>
      </c>
      <c r="J1031" t="s">
        <v>58</v>
      </c>
      <c r="N1031" t="s">
        <v>113</v>
      </c>
    </row>
    <row r="1032" spans="1:15">
      <c r="A1032">
        <v>36</v>
      </c>
      <c r="F1032">
        <v>18</v>
      </c>
      <c r="G1032" t="s">
        <v>105</v>
      </c>
      <c r="H1032" t="s">
        <v>157</v>
      </c>
      <c r="I1032" t="s">
        <v>168</v>
      </c>
      <c r="J1032" t="s">
        <v>57</v>
      </c>
      <c r="L1032">
        <v>1</v>
      </c>
      <c r="N1032" t="s">
        <v>108</v>
      </c>
      <c r="O1032">
        <v>1</v>
      </c>
    </row>
    <row r="1033" spans="1:15">
      <c r="A1033">
        <v>36</v>
      </c>
      <c r="F1033">
        <v>19</v>
      </c>
      <c r="G1033" t="s">
        <v>105</v>
      </c>
      <c r="H1033" t="s">
        <v>158</v>
      </c>
      <c r="I1033" t="s">
        <v>168</v>
      </c>
      <c r="J1033" t="s">
        <v>58</v>
      </c>
      <c r="N1033" t="s">
        <v>113</v>
      </c>
    </row>
    <row r="1034" spans="1:15">
      <c r="A1034">
        <v>36</v>
      </c>
      <c r="F1034">
        <v>20</v>
      </c>
      <c r="G1034" t="s">
        <v>105</v>
      </c>
      <c r="H1034" t="s">
        <v>159</v>
      </c>
      <c r="I1034" t="s">
        <v>168</v>
      </c>
      <c r="J1034" t="s">
        <v>58</v>
      </c>
      <c r="N1034" t="s">
        <v>113</v>
      </c>
    </row>
    <row r="1035" spans="1:15">
      <c r="A1035">
        <v>36</v>
      </c>
      <c r="F1035">
        <v>21</v>
      </c>
      <c r="G1035" t="s">
        <v>259</v>
      </c>
      <c r="H1035" t="s">
        <v>160</v>
      </c>
      <c r="I1035" t="s">
        <v>168</v>
      </c>
      <c r="J1035" t="s">
        <v>53</v>
      </c>
      <c r="N1035" t="s">
        <v>104</v>
      </c>
    </row>
    <row r="1036" spans="1:15">
      <c r="A1036">
        <v>36</v>
      </c>
      <c r="F1036">
        <v>22</v>
      </c>
      <c r="G1036" t="s">
        <v>259</v>
      </c>
      <c r="H1036" t="s">
        <v>161</v>
      </c>
      <c r="I1036" t="s">
        <v>168</v>
      </c>
      <c r="J1036" t="s">
        <v>53</v>
      </c>
      <c r="N1036" t="s">
        <v>104</v>
      </c>
    </row>
    <row r="1037" spans="1:15">
      <c r="A1037">
        <v>36</v>
      </c>
      <c r="F1037">
        <v>23</v>
      </c>
      <c r="G1037" t="s">
        <v>259</v>
      </c>
      <c r="H1037" t="s">
        <v>162</v>
      </c>
      <c r="I1037" t="s">
        <v>168</v>
      </c>
      <c r="J1037" t="s">
        <v>53</v>
      </c>
      <c r="N1037" t="s">
        <v>104</v>
      </c>
    </row>
    <row r="1038" spans="1:15">
      <c r="A1038">
        <v>36</v>
      </c>
      <c r="F1038">
        <v>24</v>
      </c>
      <c r="G1038" t="s">
        <v>105</v>
      </c>
      <c r="H1038" t="s">
        <v>163</v>
      </c>
      <c r="I1038" t="s">
        <v>168</v>
      </c>
      <c r="J1038" t="s">
        <v>58</v>
      </c>
      <c r="L1038">
        <v>1</v>
      </c>
      <c r="N1038" t="s">
        <v>108</v>
      </c>
    </row>
    <row r="1039" spans="1:15">
      <c r="A1039">
        <v>36</v>
      </c>
      <c r="F1039">
        <v>25</v>
      </c>
      <c r="G1039" t="s">
        <v>105</v>
      </c>
      <c r="H1039" t="s">
        <v>164</v>
      </c>
      <c r="I1039" t="s">
        <v>168</v>
      </c>
      <c r="J1039" t="s">
        <v>58</v>
      </c>
      <c r="L1039">
        <v>1</v>
      </c>
      <c r="N1039" t="s">
        <v>108</v>
      </c>
    </row>
    <row r="1040" spans="1:15">
      <c r="A1040">
        <v>36</v>
      </c>
      <c r="F1040">
        <v>26</v>
      </c>
      <c r="G1040" t="s">
        <v>105</v>
      </c>
      <c r="H1040" t="s">
        <v>165</v>
      </c>
      <c r="I1040" t="s">
        <v>168</v>
      </c>
      <c r="J1040" t="s">
        <v>58</v>
      </c>
      <c r="N1040" t="s">
        <v>113</v>
      </c>
    </row>
    <row r="1041" spans="1:15">
      <c r="A1041">
        <v>36</v>
      </c>
      <c r="F1041">
        <v>27</v>
      </c>
      <c r="G1041" t="s">
        <v>259</v>
      </c>
      <c r="H1041" t="s">
        <v>166</v>
      </c>
      <c r="I1041" t="s">
        <v>168</v>
      </c>
      <c r="J1041" t="s">
        <v>53</v>
      </c>
      <c r="N1041" t="s">
        <v>104</v>
      </c>
    </row>
    <row r="1042" spans="1:15">
      <c r="A1042">
        <v>36</v>
      </c>
      <c r="F1042">
        <v>28</v>
      </c>
      <c r="G1042" t="s">
        <v>105</v>
      </c>
      <c r="H1042" t="s">
        <v>167</v>
      </c>
      <c r="I1042" t="s">
        <v>168</v>
      </c>
      <c r="J1042" t="s">
        <v>58</v>
      </c>
      <c r="N1042" t="s">
        <v>113</v>
      </c>
    </row>
    <row r="1043" spans="1:15">
      <c r="A1043">
        <v>37</v>
      </c>
      <c r="F1043">
        <v>2</v>
      </c>
      <c r="G1043" t="s">
        <v>259</v>
      </c>
      <c r="H1043" t="s">
        <v>260</v>
      </c>
      <c r="I1043" t="s">
        <v>168</v>
      </c>
      <c r="N1043" t="s">
        <v>104</v>
      </c>
    </row>
    <row r="1044" spans="1:15">
      <c r="A1044">
        <v>37</v>
      </c>
      <c r="F1044">
        <v>3</v>
      </c>
      <c r="G1044" t="s">
        <v>105</v>
      </c>
      <c r="H1044" t="s">
        <v>106</v>
      </c>
      <c r="I1044" t="s">
        <v>168</v>
      </c>
      <c r="N1044" t="s">
        <v>108</v>
      </c>
    </row>
    <row r="1045" spans="1:15">
      <c r="A1045">
        <v>37</v>
      </c>
      <c r="F1045">
        <v>5</v>
      </c>
      <c r="G1045" t="s">
        <v>105</v>
      </c>
      <c r="H1045" t="s">
        <v>167</v>
      </c>
      <c r="I1045" t="s">
        <v>168</v>
      </c>
      <c r="J1045" t="s">
        <v>127</v>
      </c>
      <c r="N1045" t="s">
        <v>113</v>
      </c>
      <c r="O1045">
        <v>1</v>
      </c>
    </row>
    <row r="1046" spans="1:15">
      <c r="A1046">
        <v>37</v>
      </c>
      <c r="F1046">
        <v>6</v>
      </c>
      <c r="G1046" t="s">
        <v>259</v>
      </c>
      <c r="H1046" t="s">
        <v>166</v>
      </c>
      <c r="I1046" t="s">
        <v>168</v>
      </c>
      <c r="J1046" t="s">
        <v>53</v>
      </c>
      <c r="N1046" t="s">
        <v>104</v>
      </c>
    </row>
    <row r="1047" spans="1:15">
      <c r="A1047">
        <v>37</v>
      </c>
      <c r="F1047">
        <v>7</v>
      </c>
      <c r="G1047" t="s">
        <v>105</v>
      </c>
      <c r="H1047" t="s">
        <v>165</v>
      </c>
      <c r="I1047" t="s">
        <v>168</v>
      </c>
      <c r="J1047" t="s">
        <v>58</v>
      </c>
      <c r="N1047" t="s">
        <v>113</v>
      </c>
    </row>
    <row r="1048" spans="1:15">
      <c r="A1048">
        <v>37</v>
      </c>
      <c r="F1048">
        <v>8</v>
      </c>
      <c r="G1048" t="s">
        <v>105</v>
      </c>
      <c r="H1048" t="s">
        <v>164</v>
      </c>
      <c r="I1048" t="s">
        <v>168</v>
      </c>
      <c r="J1048" t="s">
        <v>58</v>
      </c>
      <c r="N1048" t="s">
        <v>108</v>
      </c>
    </row>
    <row r="1049" spans="1:15">
      <c r="A1049">
        <v>37</v>
      </c>
      <c r="F1049">
        <v>9</v>
      </c>
      <c r="G1049" t="s">
        <v>105</v>
      </c>
      <c r="H1049" t="s">
        <v>163</v>
      </c>
      <c r="I1049" t="s">
        <v>168</v>
      </c>
      <c r="J1049" t="s">
        <v>206</v>
      </c>
      <c r="N1049" t="s">
        <v>108</v>
      </c>
      <c r="O1049">
        <v>1</v>
      </c>
    </row>
    <row r="1050" spans="1:15">
      <c r="A1050">
        <v>37</v>
      </c>
      <c r="F1050">
        <v>10</v>
      </c>
      <c r="G1050" t="s">
        <v>259</v>
      </c>
      <c r="H1050" t="s">
        <v>162</v>
      </c>
      <c r="I1050" t="s">
        <v>168</v>
      </c>
      <c r="J1050" t="s">
        <v>205</v>
      </c>
      <c r="N1050" t="s">
        <v>104</v>
      </c>
    </row>
    <row r="1051" spans="1:15">
      <c r="A1051">
        <v>37</v>
      </c>
      <c r="F1051">
        <v>11</v>
      </c>
      <c r="G1051" t="s">
        <v>259</v>
      </c>
      <c r="H1051" t="s">
        <v>161</v>
      </c>
      <c r="I1051" t="s">
        <v>168</v>
      </c>
      <c r="J1051" t="s">
        <v>205</v>
      </c>
      <c r="N1051" t="s">
        <v>104</v>
      </c>
    </row>
    <row r="1052" spans="1:15">
      <c r="A1052">
        <v>37</v>
      </c>
      <c r="F1052">
        <v>12</v>
      </c>
      <c r="G1052" t="s">
        <v>259</v>
      </c>
      <c r="H1052" t="s">
        <v>160</v>
      </c>
      <c r="I1052" t="s">
        <v>168</v>
      </c>
      <c r="J1052" t="s">
        <v>205</v>
      </c>
      <c r="N1052" t="s">
        <v>104</v>
      </c>
    </row>
    <row r="1053" spans="1:15">
      <c r="A1053">
        <v>37</v>
      </c>
      <c r="F1053">
        <v>13</v>
      </c>
      <c r="G1053" t="s">
        <v>105</v>
      </c>
      <c r="H1053" t="s">
        <v>159</v>
      </c>
      <c r="I1053" t="s">
        <v>168</v>
      </c>
      <c r="J1053" t="s">
        <v>180</v>
      </c>
      <c r="N1053" t="s">
        <v>113</v>
      </c>
    </row>
    <row r="1054" spans="1:15">
      <c r="A1054">
        <v>37</v>
      </c>
      <c r="F1054">
        <v>14</v>
      </c>
      <c r="G1054" t="s">
        <v>105</v>
      </c>
      <c r="H1054" t="s">
        <v>158</v>
      </c>
      <c r="I1054" t="s">
        <v>168</v>
      </c>
      <c r="J1054" t="s">
        <v>180</v>
      </c>
      <c r="N1054" t="s">
        <v>113</v>
      </c>
    </row>
    <row r="1055" spans="1:15">
      <c r="A1055">
        <v>37</v>
      </c>
      <c r="F1055">
        <v>15</v>
      </c>
      <c r="G1055" t="s">
        <v>105</v>
      </c>
      <c r="H1055" t="s">
        <v>157</v>
      </c>
      <c r="I1055" t="s">
        <v>168</v>
      </c>
      <c r="J1055" t="s">
        <v>206</v>
      </c>
      <c r="L1055">
        <v>1</v>
      </c>
      <c r="N1055" t="s">
        <v>108</v>
      </c>
      <c r="O1055">
        <v>1</v>
      </c>
    </row>
    <row r="1056" spans="1:15">
      <c r="A1056">
        <v>37</v>
      </c>
      <c r="F1056">
        <v>16</v>
      </c>
      <c r="G1056" t="s">
        <v>105</v>
      </c>
      <c r="H1056" t="s">
        <v>156</v>
      </c>
      <c r="I1056" t="s">
        <v>168</v>
      </c>
      <c r="J1056" t="s">
        <v>180</v>
      </c>
      <c r="N1056" t="s">
        <v>113</v>
      </c>
    </row>
    <row r="1057" spans="1:15">
      <c r="A1057">
        <v>37</v>
      </c>
      <c r="F1057">
        <v>17</v>
      </c>
      <c r="G1057" t="s">
        <v>259</v>
      </c>
      <c r="H1057" t="s">
        <v>155</v>
      </c>
      <c r="I1057" t="s">
        <v>168</v>
      </c>
      <c r="J1057" t="s">
        <v>205</v>
      </c>
      <c r="N1057" t="s">
        <v>104</v>
      </c>
    </row>
    <row r="1058" spans="1:15">
      <c r="A1058">
        <v>37</v>
      </c>
      <c r="F1058">
        <v>18</v>
      </c>
      <c r="G1058" t="s">
        <v>105</v>
      </c>
      <c r="H1058" t="s">
        <v>154</v>
      </c>
      <c r="I1058" t="s">
        <v>168</v>
      </c>
      <c r="J1058" t="s">
        <v>205</v>
      </c>
      <c r="M1058">
        <v>1</v>
      </c>
      <c r="N1058" t="s">
        <v>113</v>
      </c>
    </row>
    <row r="1059" spans="1:15">
      <c r="A1059">
        <v>37</v>
      </c>
      <c r="F1059">
        <v>19</v>
      </c>
      <c r="G1059" t="s">
        <v>259</v>
      </c>
      <c r="H1059" t="s">
        <v>152</v>
      </c>
      <c r="I1059" t="s">
        <v>168</v>
      </c>
      <c r="J1059" t="s">
        <v>53</v>
      </c>
      <c r="N1059" t="s">
        <v>104</v>
      </c>
    </row>
    <row r="1060" spans="1:15">
      <c r="A1060">
        <v>37</v>
      </c>
      <c r="F1060">
        <v>20</v>
      </c>
      <c r="G1060" t="s">
        <v>105</v>
      </c>
      <c r="H1060" t="s">
        <v>186</v>
      </c>
      <c r="I1060" t="s">
        <v>168</v>
      </c>
      <c r="J1060" t="s">
        <v>57</v>
      </c>
      <c r="N1060" t="s">
        <v>108</v>
      </c>
      <c r="O1060">
        <v>1</v>
      </c>
    </row>
    <row r="1061" spans="1:15">
      <c r="A1061">
        <v>37</v>
      </c>
      <c r="F1061">
        <v>21</v>
      </c>
      <c r="G1061" t="s">
        <v>105</v>
      </c>
      <c r="H1061" t="s">
        <v>185</v>
      </c>
      <c r="I1061" t="s">
        <v>168</v>
      </c>
      <c r="J1061" t="s">
        <v>58</v>
      </c>
      <c r="N1061" t="s">
        <v>113</v>
      </c>
    </row>
    <row r="1062" spans="1:15">
      <c r="A1062">
        <v>37</v>
      </c>
      <c r="F1062">
        <v>22</v>
      </c>
      <c r="G1062" t="s">
        <v>105</v>
      </c>
      <c r="H1062" t="s">
        <v>184</v>
      </c>
      <c r="I1062" t="s">
        <v>168</v>
      </c>
      <c r="J1062" t="s">
        <v>58</v>
      </c>
      <c r="N1062" t="s">
        <v>108</v>
      </c>
    </row>
    <row r="1063" spans="1:15">
      <c r="A1063">
        <v>37</v>
      </c>
      <c r="F1063">
        <v>23</v>
      </c>
      <c r="G1063" t="s">
        <v>259</v>
      </c>
      <c r="H1063" t="s">
        <v>183</v>
      </c>
      <c r="I1063" t="s">
        <v>168</v>
      </c>
      <c r="J1063" t="s">
        <v>53</v>
      </c>
      <c r="N1063" t="s">
        <v>104</v>
      </c>
    </row>
    <row r="1064" spans="1:15">
      <c r="A1064">
        <v>37</v>
      </c>
      <c r="F1064">
        <v>24</v>
      </c>
      <c r="G1064" t="s">
        <v>105</v>
      </c>
      <c r="H1064" t="s">
        <v>19</v>
      </c>
      <c r="I1064" t="s">
        <v>168</v>
      </c>
      <c r="J1064" t="s">
        <v>58</v>
      </c>
      <c r="N1064" t="s">
        <v>108</v>
      </c>
    </row>
    <row r="1065" spans="1:15">
      <c r="A1065">
        <v>37</v>
      </c>
      <c r="F1065">
        <v>25</v>
      </c>
      <c r="G1065" t="s">
        <v>105</v>
      </c>
      <c r="H1065" t="s">
        <v>112</v>
      </c>
      <c r="I1065" t="s">
        <v>168</v>
      </c>
      <c r="J1065" t="s">
        <v>58</v>
      </c>
      <c r="N1065" t="s">
        <v>113</v>
      </c>
    </row>
    <row r="1066" spans="1:15">
      <c r="A1066">
        <v>37</v>
      </c>
      <c r="F1066">
        <v>26</v>
      </c>
      <c r="G1066" t="s">
        <v>259</v>
      </c>
      <c r="H1066" t="s">
        <v>111</v>
      </c>
      <c r="I1066" t="s">
        <v>168</v>
      </c>
      <c r="J1066" t="s">
        <v>53</v>
      </c>
      <c r="N1066" t="s">
        <v>104</v>
      </c>
    </row>
    <row r="1067" spans="1:15">
      <c r="A1067">
        <v>37</v>
      </c>
      <c r="F1067">
        <v>27</v>
      </c>
      <c r="G1067" t="s">
        <v>105</v>
      </c>
      <c r="H1067" t="s">
        <v>110</v>
      </c>
      <c r="I1067" t="s">
        <v>168</v>
      </c>
      <c r="J1067" t="s">
        <v>58</v>
      </c>
      <c r="N1067" t="s">
        <v>108</v>
      </c>
    </row>
    <row r="1068" spans="1:15">
      <c r="A1068">
        <v>37</v>
      </c>
      <c r="F1068">
        <v>28</v>
      </c>
      <c r="G1068" t="s">
        <v>105</v>
      </c>
      <c r="H1068" t="s">
        <v>109</v>
      </c>
      <c r="I1068" t="s">
        <v>168</v>
      </c>
      <c r="J1068" t="s">
        <v>58</v>
      </c>
      <c r="N1068" t="s">
        <v>108</v>
      </c>
    </row>
    <row r="1069" spans="1:15">
      <c r="A1069">
        <v>38</v>
      </c>
      <c r="F1069">
        <v>2</v>
      </c>
      <c r="G1069" t="s">
        <v>259</v>
      </c>
      <c r="H1069" t="s">
        <v>260</v>
      </c>
      <c r="I1069" t="s">
        <v>168</v>
      </c>
      <c r="N1069" t="s">
        <v>104</v>
      </c>
    </row>
    <row r="1070" spans="1:15">
      <c r="A1070">
        <v>38</v>
      </c>
      <c r="F1070">
        <v>3</v>
      </c>
      <c r="G1070" t="s">
        <v>105</v>
      </c>
      <c r="H1070" t="s">
        <v>106</v>
      </c>
      <c r="I1070" t="s">
        <v>168</v>
      </c>
      <c r="N1070" t="s">
        <v>108</v>
      </c>
    </row>
    <row r="1071" spans="1:15">
      <c r="A1071">
        <v>38</v>
      </c>
      <c r="F1071">
        <v>5</v>
      </c>
      <c r="G1071" t="s">
        <v>105</v>
      </c>
      <c r="H1071" t="s">
        <v>109</v>
      </c>
      <c r="I1071" t="s">
        <v>168</v>
      </c>
      <c r="J1071" t="s">
        <v>53</v>
      </c>
      <c r="M1071">
        <v>1</v>
      </c>
      <c r="N1071" t="s">
        <v>108</v>
      </c>
    </row>
    <row r="1072" spans="1:15">
      <c r="A1072">
        <v>38</v>
      </c>
      <c r="F1072">
        <v>6</v>
      </c>
      <c r="G1072" t="s">
        <v>105</v>
      </c>
      <c r="H1072" t="s">
        <v>110</v>
      </c>
      <c r="I1072" t="s">
        <v>168</v>
      </c>
      <c r="J1072" t="s">
        <v>58</v>
      </c>
      <c r="L1072">
        <v>1</v>
      </c>
      <c r="N1072" t="s">
        <v>108</v>
      </c>
    </row>
    <row r="1073" spans="1:15">
      <c r="A1073">
        <v>38</v>
      </c>
      <c r="F1073">
        <v>7</v>
      </c>
      <c r="G1073" t="s">
        <v>259</v>
      </c>
      <c r="H1073" t="s">
        <v>111</v>
      </c>
      <c r="I1073" t="s">
        <v>168</v>
      </c>
      <c r="J1073" t="s">
        <v>53</v>
      </c>
      <c r="N1073" t="s">
        <v>104</v>
      </c>
    </row>
    <row r="1074" spans="1:15">
      <c r="A1074">
        <v>38</v>
      </c>
      <c r="F1074">
        <v>8</v>
      </c>
      <c r="G1074" t="s">
        <v>105</v>
      </c>
      <c r="H1074" t="s">
        <v>112</v>
      </c>
      <c r="I1074" t="s">
        <v>168</v>
      </c>
      <c r="J1074" t="s">
        <v>58</v>
      </c>
      <c r="N1074" t="s">
        <v>113</v>
      </c>
    </row>
    <row r="1075" spans="1:15">
      <c r="A1075">
        <v>38</v>
      </c>
      <c r="F1075">
        <v>9</v>
      </c>
      <c r="G1075" t="s">
        <v>105</v>
      </c>
      <c r="H1075" t="s">
        <v>19</v>
      </c>
      <c r="I1075" t="s">
        <v>168</v>
      </c>
      <c r="J1075" t="s">
        <v>57</v>
      </c>
      <c r="N1075" t="s">
        <v>108</v>
      </c>
      <c r="O1075">
        <v>1</v>
      </c>
    </row>
    <row r="1076" spans="1:15">
      <c r="A1076">
        <v>38</v>
      </c>
      <c r="F1076">
        <v>10</v>
      </c>
      <c r="G1076" t="s">
        <v>259</v>
      </c>
      <c r="H1076" t="s">
        <v>183</v>
      </c>
      <c r="I1076" t="s">
        <v>168</v>
      </c>
      <c r="J1076" t="s">
        <v>53</v>
      </c>
      <c r="N1076" t="s">
        <v>104</v>
      </c>
    </row>
    <row r="1077" spans="1:15">
      <c r="A1077">
        <v>38</v>
      </c>
      <c r="F1077">
        <v>11</v>
      </c>
      <c r="G1077" t="s">
        <v>105</v>
      </c>
      <c r="H1077" t="s">
        <v>184</v>
      </c>
      <c r="I1077" t="s">
        <v>168</v>
      </c>
      <c r="J1077" t="s">
        <v>57</v>
      </c>
      <c r="L1077">
        <v>1</v>
      </c>
      <c r="N1077" t="s">
        <v>108</v>
      </c>
      <c r="O1077">
        <v>1</v>
      </c>
    </row>
    <row r="1078" spans="1:15">
      <c r="A1078">
        <v>38</v>
      </c>
      <c r="F1078">
        <v>12</v>
      </c>
      <c r="G1078" t="s">
        <v>105</v>
      </c>
      <c r="H1078" t="s">
        <v>185</v>
      </c>
      <c r="I1078" t="s">
        <v>168</v>
      </c>
      <c r="J1078" t="s">
        <v>57</v>
      </c>
      <c r="N1078" t="s">
        <v>113</v>
      </c>
      <c r="O1078">
        <v>1</v>
      </c>
    </row>
    <row r="1079" spans="1:15">
      <c r="A1079">
        <v>38</v>
      </c>
      <c r="F1079">
        <v>13</v>
      </c>
      <c r="G1079" t="s">
        <v>105</v>
      </c>
      <c r="H1079" t="s">
        <v>186</v>
      </c>
      <c r="I1079" t="s">
        <v>168</v>
      </c>
      <c r="J1079" t="s">
        <v>57</v>
      </c>
      <c r="L1079">
        <v>1</v>
      </c>
      <c r="N1079" t="s">
        <v>108</v>
      </c>
      <c r="O1079">
        <v>1</v>
      </c>
    </row>
    <row r="1080" spans="1:15">
      <c r="A1080">
        <v>38</v>
      </c>
      <c r="F1080">
        <v>14</v>
      </c>
      <c r="G1080" t="s">
        <v>259</v>
      </c>
      <c r="H1080" t="s">
        <v>152</v>
      </c>
      <c r="I1080" t="s">
        <v>168</v>
      </c>
      <c r="J1080" t="s">
        <v>53</v>
      </c>
      <c r="N1080" t="s">
        <v>104</v>
      </c>
    </row>
    <row r="1081" spans="1:15">
      <c r="A1081">
        <v>38</v>
      </c>
      <c r="F1081">
        <v>15</v>
      </c>
      <c r="G1081" t="s">
        <v>105</v>
      </c>
      <c r="H1081" t="s">
        <v>154</v>
      </c>
      <c r="I1081" t="s">
        <v>168</v>
      </c>
      <c r="J1081" t="s">
        <v>58</v>
      </c>
      <c r="N1081" t="s">
        <v>113</v>
      </c>
    </row>
    <row r="1082" spans="1:15">
      <c r="A1082">
        <v>38</v>
      </c>
      <c r="F1082">
        <v>16</v>
      </c>
      <c r="G1082" t="s">
        <v>259</v>
      </c>
      <c r="H1082" t="s">
        <v>155</v>
      </c>
      <c r="I1082" t="s">
        <v>168</v>
      </c>
      <c r="J1082" t="s">
        <v>53</v>
      </c>
      <c r="N1082" t="s">
        <v>104</v>
      </c>
    </row>
    <row r="1083" spans="1:15">
      <c r="A1083">
        <v>38</v>
      </c>
      <c r="F1083">
        <v>17</v>
      </c>
      <c r="G1083" t="s">
        <v>105</v>
      </c>
      <c r="H1083" t="s">
        <v>156</v>
      </c>
      <c r="I1083" t="s">
        <v>168</v>
      </c>
      <c r="J1083" t="s">
        <v>58</v>
      </c>
      <c r="N1083" t="s">
        <v>113</v>
      </c>
    </row>
    <row r="1084" spans="1:15">
      <c r="A1084">
        <v>38</v>
      </c>
      <c r="F1084">
        <v>18</v>
      </c>
      <c r="G1084" t="s">
        <v>105</v>
      </c>
      <c r="H1084" t="s">
        <v>157</v>
      </c>
      <c r="I1084" t="s">
        <v>168</v>
      </c>
      <c r="J1084" t="s">
        <v>57</v>
      </c>
      <c r="L1084">
        <v>1</v>
      </c>
      <c r="N1084" t="s">
        <v>108</v>
      </c>
      <c r="O1084">
        <v>1</v>
      </c>
    </row>
    <row r="1085" spans="1:15">
      <c r="A1085">
        <v>38</v>
      </c>
      <c r="F1085">
        <v>19</v>
      </c>
      <c r="G1085" t="s">
        <v>105</v>
      </c>
      <c r="H1085" t="s">
        <v>158</v>
      </c>
      <c r="I1085" t="s">
        <v>168</v>
      </c>
      <c r="J1085" t="s">
        <v>58</v>
      </c>
      <c r="N1085" t="s">
        <v>113</v>
      </c>
    </row>
    <row r="1086" spans="1:15">
      <c r="A1086">
        <v>38</v>
      </c>
      <c r="F1086">
        <v>20</v>
      </c>
      <c r="G1086" t="s">
        <v>105</v>
      </c>
      <c r="H1086" t="s">
        <v>159</v>
      </c>
      <c r="I1086" t="s">
        <v>168</v>
      </c>
      <c r="J1086" t="s">
        <v>58</v>
      </c>
      <c r="N1086" t="s">
        <v>113</v>
      </c>
    </row>
    <row r="1087" spans="1:15">
      <c r="A1087">
        <v>38</v>
      </c>
      <c r="F1087">
        <v>21</v>
      </c>
      <c r="G1087" t="s">
        <v>259</v>
      </c>
      <c r="H1087" t="s">
        <v>160</v>
      </c>
      <c r="I1087" t="s">
        <v>168</v>
      </c>
      <c r="J1087" t="s">
        <v>53</v>
      </c>
      <c r="N1087" t="s">
        <v>104</v>
      </c>
    </row>
    <row r="1088" spans="1:15">
      <c r="A1088">
        <v>38</v>
      </c>
      <c r="F1088">
        <v>22</v>
      </c>
      <c r="G1088" t="s">
        <v>259</v>
      </c>
      <c r="H1088" t="s">
        <v>161</v>
      </c>
      <c r="I1088" t="s">
        <v>168</v>
      </c>
      <c r="J1088" t="s">
        <v>53</v>
      </c>
      <c r="N1088" t="s">
        <v>104</v>
      </c>
    </row>
    <row r="1089" spans="1:15">
      <c r="A1089">
        <v>38</v>
      </c>
      <c r="F1089">
        <v>23</v>
      </c>
      <c r="G1089" t="s">
        <v>259</v>
      </c>
      <c r="H1089" t="s">
        <v>162</v>
      </c>
      <c r="I1089" t="s">
        <v>168</v>
      </c>
      <c r="J1089" t="s">
        <v>53</v>
      </c>
      <c r="N1089" t="s">
        <v>104</v>
      </c>
    </row>
    <row r="1090" spans="1:15">
      <c r="A1090">
        <v>38</v>
      </c>
      <c r="F1090">
        <v>24</v>
      </c>
      <c r="G1090" t="s">
        <v>105</v>
      </c>
      <c r="H1090" t="s">
        <v>163</v>
      </c>
      <c r="I1090" t="s">
        <v>168</v>
      </c>
      <c r="J1090" t="s">
        <v>57</v>
      </c>
      <c r="L1090">
        <v>1</v>
      </c>
      <c r="N1090" t="s">
        <v>108</v>
      </c>
      <c r="O1090">
        <v>1</v>
      </c>
    </row>
    <row r="1091" spans="1:15">
      <c r="A1091">
        <v>38</v>
      </c>
      <c r="F1091">
        <v>25</v>
      </c>
      <c r="G1091" t="s">
        <v>105</v>
      </c>
      <c r="H1091" t="s">
        <v>164</v>
      </c>
      <c r="I1091" t="s">
        <v>168</v>
      </c>
      <c r="J1091" t="s">
        <v>58</v>
      </c>
      <c r="L1091">
        <v>1</v>
      </c>
      <c r="N1091" t="s">
        <v>108</v>
      </c>
    </row>
    <row r="1092" spans="1:15">
      <c r="A1092">
        <v>38</v>
      </c>
      <c r="F1092">
        <v>26</v>
      </c>
      <c r="G1092" t="s">
        <v>105</v>
      </c>
      <c r="H1092" t="s">
        <v>165</v>
      </c>
      <c r="I1092" t="s">
        <v>168</v>
      </c>
      <c r="J1092" t="s">
        <v>58</v>
      </c>
      <c r="N1092" t="s">
        <v>113</v>
      </c>
    </row>
    <row r="1093" spans="1:15">
      <c r="A1093">
        <v>38</v>
      </c>
      <c r="F1093">
        <v>27</v>
      </c>
      <c r="G1093" t="s">
        <v>259</v>
      </c>
      <c r="H1093" t="s">
        <v>166</v>
      </c>
      <c r="I1093" t="s">
        <v>168</v>
      </c>
      <c r="J1093" t="s">
        <v>53</v>
      </c>
      <c r="N1093" t="s">
        <v>104</v>
      </c>
    </row>
    <row r="1094" spans="1:15">
      <c r="A1094">
        <v>38</v>
      </c>
      <c r="F1094">
        <v>28</v>
      </c>
      <c r="G1094" t="s">
        <v>105</v>
      </c>
      <c r="H1094" t="s">
        <v>167</v>
      </c>
      <c r="I1094" t="s">
        <v>168</v>
      </c>
      <c r="J1094" t="s">
        <v>57</v>
      </c>
      <c r="N1094" t="s">
        <v>113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4"/>
  <sheetViews>
    <sheetView tabSelected="1" topLeftCell="E1" workbookViewId="0">
      <selection activeCell="H20" sqref="H20:H27"/>
    </sheetView>
  </sheetViews>
  <sheetFormatPr baseColWidth="10" defaultRowHeight="13" x14ac:dyDescent="0"/>
  <cols>
    <col min="13" max="13" width="7.140625" customWidth="1"/>
  </cols>
  <sheetData>
    <row r="1" spans="1: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208</v>
      </c>
      <c r="K1" t="s">
        <v>210</v>
      </c>
      <c r="L1" t="s">
        <v>211</v>
      </c>
      <c r="M1" t="s">
        <v>213</v>
      </c>
      <c r="N1" t="s">
        <v>215</v>
      </c>
      <c r="O1" s="7" t="s">
        <v>70</v>
      </c>
    </row>
    <row r="2" spans="1:15">
      <c r="A2">
        <v>1</v>
      </c>
      <c r="B2" t="s">
        <v>223</v>
      </c>
      <c r="F2">
        <v>2</v>
      </c>
      <c r="G2" t="s">
        <v>259</v>
      </c>
      <c r="H2" t="s">
        <v>260</v>
      </c>
      <c r="I2" t="s">
        <v>261</v>
      </c>
      <c r="J2" t="s">
        <v>103</v>
      </c>
      <c r="K2">
        <v>0</v>
      </c>
      <c r="L2">
        <v>0</v>
      </c>
      <c r="N2" t="s">
        <v>104</v>
      </c>
    </row>
    <row r="3" spans="1:15">
      <c r="A3">
        <v>1</v>
      </c>
      <c r="F3">
        <v>3</v>
      </c>
      <c r="G3" t="s">
        <v>105</v>
      </c>
      <c r="H3" t="s">
        <v>106</v>
      </c>
      <c r="I3" t="s">
        <v>261</v>
      </c>
      <c r="J3" t="s">
        <v>107</v>
      </c>
      <c r="K3">
        <v>1</v>
      </c>
      <c r="L3">
        <v>0</v>
      </c>
      <c r="N3" t="s">
        <v>108</v>
      </c>
    </row>
    <row r="4" spans="1:15">
      <c r="A4">
        <v>1</v>
      </c>
      <c r="F4">
        <v>7</v>
      </c>
      <c r="G4" t="s">
        <v>259</v>
      </c>
      <c r="H4" t="s">
        <v>111</v>
      </c>
      <c r="I4" t="s">
        <v>261</v>
      </c>
      <c r="J4" t="s">
        <v>103</v>
      </c>
      <c r="K4">
        <v>0</v>
      </c>
      <c r="L4">
        <v>0</v>
      </c>
      <c r="N4" t="s">
        <v>104</v>
      </c>
    </row>
    <row r="5" spans="1:15">
      <c r="A5">
        <v>1</v>
      </c>
      <c r="F5">
        <v>10</v>
      </c>
      <c r="G5" t="s">
        <v>259</v>
      </c>
      <c r="H5" t="s">
        <v>183</v>
      </c>
      <c r="I5" t="s">
        <v>261</v>
      </c>
      <c r="J5" t="s">
        <v>103</v>
      </c>
      <c r="K5">
        <v>0</v>
      </c>
      <c r="L5">
        <v>0</v>
      </c>
      <c r="N5" t="s">
        <v>104</v>
      </c>
    </row>
    <row r="6" spans="1:15">
      <c r="A6">
        <v>1</v>
      </c>
      <c r="F6">
        <v>14</v>
      </c>
      <c r="G6" t="s">
        <v>259</v>
      </c>
      <c r="H6" t="s">
        <v>152</v>
      </c>
      <c r="I6" t="s">
        <v>261</v>
      </c>
      <c r="J6" t="s">
        <v>153</v>
      </c>
      <c r="K6">
        <v>0</v>
      </c>
      <c r="L6">
        <v>0</v>
      </c>
      <c r="N6" t="s">
        <v>104</v>
      </c>
    </row>
    <row r="7" spans="1:15">
      <c r="A7">
        <v>1</v>
      </c>
      <c r="F7">
        <v>16</v>
      </c>
      <c r="G7" t="s">
        <v>259</v>
      </c>
      <c r="H7" t="s">
        <v>155</v>
      </c>
      <c r="I7" t="s">
        <v>261</v>
      </c>
      <c r="J7" t="s">
        <v>103</v>
      </c>
      <c r="K7">
        <v>0</v>
      </c>
      <c r="L7">
        <v>0</v>
      </c>
      <c r="N7" t="s">
        <v>104</v>
      </c>
    </row>
    <row r="8" spans="1:15">
      <c r="A8">
        <v>1</v>
      </c>
      <c r="F8">
        <v>21</v>
      </c>
      <c r="G8" t="s">
        <v>259</v>
      </c>
      <c r="H8" t="s">
        <v>160</v>
      </c>
      <c r="I8" t="s">
        <v>261</v>
      </c>
      <c r="J8" t="s">
        <v>153</v>
      </c>
      <c r="K8">
        <v>0</v>
      </c>
      <c r="L8">
        <v>0</v>
      </c>
      <c r="N8" t="s">
        <v>104</v>
      </c>
    </row>
    <row r="9" spans="1:15">
      <c r="A9">
        <v>1</v>
      </c>
      <c r="F9">
        <v>22</v>
      </c>
      <c r="G9" t="s">
        <v>259</v>
      </c>
      <c r="H9" t="s">
        <v>161</v>
      </c>
      <c r="I9" t="s">
        <v>261</v>
      </c>
      <c r="J9" t="s">
        <v>103</v>
      </c>
      <c r="K9">
        <v>0</v>
      </c>
      <c r="L9">
        <v>0</v>
      </c>
      <c r="N9" t="s">
        <v>104</v>
      </c>
    </row>
    <row r="10" spans="1:15">
      <c r="A10">
        <v>1</v>
      </c>
      <c r="F10">
        <v>23</v>
      </c>
      <c r="G10" t="s">
        <v>259</v>
      </c>
      <c r="H10" t="s">
        <v>162</v>
      </c>
      <c r="I10" t="s">
        <v>261</v>
      </c>
      <c r="J10" t="s">
        <v>103</v>
      </c>
      <c r="K10">
        <v>0</v>
      </c>
      <c r="L10">
        <v>0</v>
      </c>
      <c r="N10" t="s">
        <v>104</v>
      </c>
    </row>
    <row r="11" spans="1:15">
      <c r="A11">
        <v>1</v>
      </c>
      <c r="F11">
        <v>27</v>
      </c>
      <c r="G11" t="s">
        <v>259</v>
      </c>
      <c r="H11" t="s">
        <v>166</v>
      </c>
      <c r="I11" t="s">
        <v>261</v>
      </c>
      <c r="J11" t="s">
        <v>103</v>
      </c>
      <c r="K11">
        <v>0</v>
      </c>
      <c r="L11">
        <v>0</v>
      </c>
      <c r="N11" t="s">
        <v>104</v>
      </c>
    </row>
    <row r="12" spans="1:15">
      <c r="A12">
        <v>1</v>
      </c>
      <c r="F12">
        <v>5</v>
      </c>
      <c r="G12" t="s">
        <v>105</v>
      </c>
      <c r="H12" t="s">
        <v>109</v>
      </c>
      <c r="I12" t="s">
        <v>261</v>
      </c>
      <c r="J12" t="s">
        <v>107</v>
      </c>
      <c r="K12">
        <v>1</v>
      </c>
      <c r="L12">
        <v>0</v>
      </c>
      <c r="N12" t="s">
        <v>108</v>
      </c>
    </row>
    <row r="13" spans="1:15">
      <c r="A13">
        <v>1</v>
      </c>
      <c r="F13">
        <v>6</v>
      </c>
      <c r="G13" t="s">
        <v>105</v>
      </c>
      <c r="H13" t="s">
        <v>110</v>
      </c>
      <c r="I13" t="s">
        <v>261</v>
      </c>
      <c r="J13" t="s">
        <v>107</v>
      </c>
      <c r="K13">
        <v>1</v>
      </c>
      <c r="L13">
        <v>0</v>
      </c>
      <c r="N13" t="s">
        <v>108</v>
      </c>
    </row>
    <row r="14" spans="1:15">
      <c r="A14">
        <v>1</v>
      </c>
      <c r="F14">
        <v>9</v>
      </c>
      <c r="G14" t="s">
        <v>105</v>
      </c>
      <c r="H14" t="s">
        <v>19</v>
      </c>
      <c r="I14" t="s">
        <v>261</v>
      </c>
      <c r="J14" t="s">
        <v>107</v>
      </c>
      <c r="K14">
        <v>1</v>
      </c>
      <c r="L14">
        <v>0</v>
      </c>
      <c r="N14" t="s">
        <v>108</v>
      </c>
    </row>
    <row r="15" spans="1:15">
      <c r="A15">
        <v>1</v>
      </c>
      <c r="F15">
        <v>11</v>
      </c>
      <c r="G15" t="s">
        <v>105</v>
      </c>
      <c r="H15" t="s">
        <v>184</v>
      </c>
      <c r="I15" t="s">
        <v>261</v>
      </c>
      <c r="J15" t="s">
        <v>107</v>
      </c>
      <c r="K15">
        <v>1</v>
      </c>
      <c r="L15">
        <v>0</v>
      </c>
      <c r="N15" t="s">
        <v>108</v>
      </c>
    </row>
    <row r="16" spans="1:15">
      <c r="A16">
        <v>1</v>
      </c>
      <c r="F16">
        <v>13</v>
      </c>
      <c r="G16" t="s">
        <v>105</v>
      </c>
      <c r="H16" t="s">
        <v>186</v>
      </c>
      <c r="I16" t="s">
        <v>261</v>
      </c>
      <c r="J16" t="s">
        <v>107</v>
      </c>
      <c r="K16">
        <v>1</v>
      </c>
      <c r="L16">
        <v>0</v>
      </c>
      <c r="N16" t="s">
        <v>108</v>
      </c>
    </row>
    <row r="17" spans="1:15">
      <c r="A17">
        <v>1</v>
      </c>
      <c r="F17">
        <v>18</v>
      </c>
      <c r="G17" t="s">
        <v>105</v>
      </c>
      <c r="H17" t="s">
        <v>157</v>
      </c>
      <c r="I17" t="s">
        <v>261</v>
      </c>
      <c r="J17" t="s">
        <v>107</v>
      </c>
      <c r="K17">
        <v>1</v>
      </c>
      <c r="L17">
        <v>0</v>
      </c>
      <c r="N17" t="s">
        <v>108</v>
      </c>
    </row>
    <row r="18" spans="1:15">
      <c r="A18">
        <v>1</v>
      </c>
      <c r="F18">
        <v>24</v>
      </c>
      <c r="G18" t="s">
        <v>105</v>
      </c>
      <c r="H18" t="s">
        <v>163</v>
      </c>
      <c r="I18" t="s">
        <v>261</v>
      </c>
      <c r="J18" t="s">
        <v>107</v>
      </c>
      <c r="K18">
        <v>1</v>
      </c>
      <c r="L18">
        <v>0</v>
      </c>
      <c r="N18" t="s">
        <v>108</v>
      </c>
    </row>
    <row r="19" spans="1:15">
      <c r="A19">
        <v>1</v>
      </c>
      <c r="F19">
        <v>25</v>
      </c>
      <c r="G19" t="s">
        <v>105</v>
      </c>
      <c r="H19" t="s">
        <v>164</v>
      </c>
      <c r="I19" t="s">
        <v>261</v>
      </c>
      <c r="J19" t="s">
        <v>107</v>
      </c>
      <c r="K19">
        <v>1</v>
      </c>
      <c r="L19">
        <v>0</v>
      </c>
      <c r="N19" t="s">
        <v>108</v>
      </c>
    </row>
    <row r="20" spans="1:15">
      <c r="A20">
        <v>1</v>
      </c>
      <c r="F20">
        <v>8</v>
      </c>
      <c r="G20" t="s">
        <v>105</v>
      </c>
      <c r="H20" t="s">
        <v>112</v>
      </c>
      <c r="I20" t="s">
        <v>261</v>
      </c>
      <c r="J20" t="s">
        <v>107</v>
      </c>
      <c r="K20">
        <v>1</v>
      </c>
      <c r="L20">
        <v>0</v>
      </c>
      <c r="N20" t="s">
        <v>113</v>
      </c>
    </row>
    <row r="21" spans="1:15">
      <c r="A21">
        <v>1</v>
      </c>
      <c r="F21">
        <v>12</v>
      </c>
      <c r="G21" t="s">
        <v>105</v>
      </c>
      <c r="H21" t="s">
        <v>185</v>
      </c>
      <c r="I21" t="s">
        <v>261</v>
      </c>
      <c r="J21" t="s">
        <v>107</v>
      </c>
      <c r="K21">
        <v>1</v>
      </c>
      <c r="L21">
        <v>0</v>
      </c>
      <c r="N21" t="s">
        <v>113</v>
      </c>
    </row>
    <row r="22" spans="1:15">
      <c r="A22">
        <v>1</v>
      </c>
      <c r="F22">
        <v>15</v>
      </c>
      <c r="G22" t="s">
        <v>105</v>
      </c>
      <c r="H22" t="s">
        <v>154</v>
      </c>
      <c r="I22" t="s">
        <v>261</v>
      </c>
      <c r="J22" t="s">
        <v>107</v>
      </c>
      <c r="K22">
        <v>1</v>
      </c>
      <c r="L22">
        <v>0</v>
      </c>
      <c r="N22" t="s">
        <v>113</v>
      </c>
    </row>
    <row r="23" spans="1:15">
      <c r="A23">
        <v>1</v>
      </c>
      <c r="F23">
        <v>17</v>
      </c>
      <c r="G23" t="s">
        <v>105</v>
      </c>
      <c r="H23" t="s">
        <v>156</v>
      </c>
      <c r="I23" t="s">
        <v>261</v>
      </c>
      <c r="J23" t="s">
        <v>107</v>
      </c>
      <c r="K23">
        <v>1</v>
      </c>
      <c r="L23">
        <v>0</v>
      </c>
      <c r="N23" t="s">
        <v>113</v>
      </c>
    </row>
    <row r="24" spans="1:15">
      <c r="A24">
        <v>1</v>
      </c>
      <c r="F24">
        <v>19</v>
      </c>
      <c r="G24" t="s">
        <v>105</v>
      </c>
      <c r="H24" t="s">
        <v>158</v>
      </c>
      <c r="I24" t="s">
        <v>261</v>
      </c>
      <c r="J24" t="s">
        <v>107</v>
      </c>
      <c r="K24">
        <v>1</v>
      </c>
      <c r="L24">
        <v>0</v>
      </c>
      <c r="N24" t="s">
        <v>113</v>
      </c>
    </row>
    <row r="25" spans="1:15">
      <c r="A25">
        <v>1</v>
      </c>
      <c r="F25">
        <v>20</v>
      </c>
      <c r="G25" t="s">
        <v>105</v>
      </c>
      <c r="H25" t="s">
        <v>159</v>
      </c>
      <c r="I25" t="s">
        <v>261</v>
      </c>
      <c r="J25" t="s">
        <v>107</v>
      </c>
      <c r="K25">
        <v>1</v>
      </c>
      <c r="L25">
        <v>0</v>
      </c>
      <c r="N25" t="s">
        <v>113</v>
      </c>
    </row>
    <row r="26" spans="1:15">
      <c r="A26">
        <v>1</v>
      </c>
      <c r="F26">
        <v>26</v>
      </c>
      <c r="G26" t="s">
        <v>105</v>
      </c>
      <c r="H26" t="s">
        <v>165</v>
      </c>
      <c r="I26" t="s">
        <v>261</v>
      </c>
      <c r="J26" t="s">
        <v>107</v>
      </c>
      <c r="K26">
        <v>1</v>
      </c>
      <c r="L26">
        <v>0</v>
      </c>
      <c r="N26" t="s">
        <v>113</v>
      </c>
    </row>
    <row r="27" spans="1:15">
      <c r="A27">
        <v>1</v>
      </c>
      <c r="F27">
        <v>28</v>
      </c>
      <c r="G27" t="s">
        <v>105</v>
      </c>
      <c r="H27" t="s">
        <v>167</v>
      </c>
      <c r="I27" t="s">
        <v>261</v>
      </c>
      <c r="J27" t="s">
        <v>107</v>
      </c>
      <c r="K27">
        <v>1</v>
      </c>
      <c r="L27">
        <v>0</v>
      </c>
      <c r="N27" t="s">
        <v>113</v>
      </c>
    </row>
    <row r="28" spans="1:15">
      <c r="A28">
        <v>1</v>
      </c>
      <c r="F28">
        <v>2</v>
      </c>
      <c r="G28" t="s">
        <v>259</v>
      </c>
      <c r="H28" t="s">
        <v>260</v>
      </c>
      <c r="I28" t="s">
        <v>168</v>
      </c>
      <c r="J28" t="s">
        <v>153</v>
      </c>
      <c r="K28">
        <v>0</v>
      </c>
      <c r="N28" t="s">
        <v>104</v>
      </c>
    </row>
    <row r="29" spans="1:15">
      <c r="A29">
        <v>1</v>
      </c>
      <c r="F29">
        <v>3</v>
      </c>
      <c r="G29" t="s">
        <v>105</v>
      </c>
      <c r="H29" t="s">
        <v>106</v>
      </c>
      <c r="I29" t="s">
        <v>168</v>
      </c>
      <c r="J29" t="s">
        <v>226</v>
      </c>
      <c r="K29">
        <v>1</v>
      </c>
      <c r="L29">
        <v>1</v>
      </c>
      <c r="N29" t="s">
        <v>108</v>
      </c>
      <c r="O29">
        <v>1</v>
      </c>
    </row>
    <row r="30" spans="1:15">
      <c r="A30">
        <v>1</v>
      </c>
      <c r="F30">
        <v>5</v>
      </c>
      <c r="G30" t="s">
        <v>105</v>
      </c>
      <c r="H30" t="s">
        <v>109</v>
      </c>
      <c r="I30" t="s">
        <v>168</v>
      </c>
      <c r="J30" t="s">
        <v>226</v>
      </c>
      <c r="K30">
        <v>1</v>
      </c>
      <c r="L30">
        <v>1</v>
      </c>
      <c r="N30" t="s">
        <v>108</v>
      </c>
      <c r="O30">
        <v>1</v>
      </c>
    </row>
    <row r="31" spans="1:15">
      <c r="A31">
        <v>1</v>
      </c>
      <c r="F31">
        <v>6</v>
      </c>
      <c r="G31" t="s">
        <v>105</v>
      </c>
      <c r="H31" t="s">
        <v>110</v>
      </c>
      <c r="I31" t="s">
        <v>168</v>
      </c>
      <c r="J31" t="s">
        <v>226</v>
      </c>
      <c r="K31">
        <v>1</v>
      </c>
      <c r="L31">
        <v>1</v>
      </c>
      <c r="N31" t="s">
        <v>108</v>
      </c>
      <c r="O31">
        <v>1</v>
      </c>
    </row>
    <row r="32" spans="1:15">
      <c r="A32">
        <v>1</v>
      </c>
      <c r="F32">
        <v>7</v>
      </c>
      <c r="G32" t="s">
        <v>259</v>
      </c>
      <c r="H32" t="s">
        <v>111</v>
      </c>
      <c r="I32" t="s">
        <v>168</v>
      </c>
      <c r="J32" t="s">
        <v>153</v>
      </c>
      <c r="K32">
        <v>0</v>
      </c>
      <c r="N32" t="s">
        <v>104</v>
      </c>
    </row>
    <row r="33" spans="1:15">
      <c r="A33">
        <v>1</v>
      </c>
      <c r="F33">
        <v>8</v>
      </c>
      <c r="G33" t="s">
        <v>105</v>
      </c>
      <c r="H33" t="s">
        <v>112</v>
      </c>
      <c r="I33" t="s">
        <v>168</v>
      </c>
      <c r="J33" t="s">
        <v>1</v>
      </c>
      <c r="K33">
        <v>1</v>
      </c>
      <c r="L33">
        <v>1</v>
      </c>
      <c r="N33" t="s">
        <v>113</v>
      </c>
      <c r="O33">
        <v>1</v>
      </c>
    </row>
    <row r="34" spans="1:15">
      <c r="A34">
        <v>1</v>
      </c>
      <c r="F34">
        <v>9</v>
      </c>
      <c r="G34" t="s">
        <v>105</v>
      </c>
      <c r="H34" t="s">
        <v>19</v>
      </c>
      <c r="I34" t="s">
        <v>168</v>
      </c>
      <c r="J34" t="s">
        <v>226</v>
      </c>
      <c r="K34">
        <v>1</v>
      </c>
      <c r="L34">
        <v>1</v>
      </c>
      <c r="N34" t="s">
        <v>108</v>
      </c>
      <c r="O34">
        <v>1</v>
      </c>
    </row>
    <row r="35" spans="1:15">
      <c r="A35">
        <v>1</v>
      </c>
      <c r="F35">
        <v>10</v>
      </c>
      <c r="G35" t="s">
        <v>259</v>
      </c>
      <c r="H35" t="s">
        <v>183</v>
      </c>
      <c r="I35" t="s">
        <v>168</v>
      </c>
      <c r="J35" t="s">
        <v>153</v>
      </c>
      <c r="K35">
        <v>0</v>
      </c>
      <c r="N35" t="s">
        <v>104</v>
      </c>
    </row>
    <row r="36" spans="1:15">
      <c r="A36">
        <v>1</v>
      </c>
      <c r="F36">
        <v>11</v>
      </c>
      <c r="G36" t="s">
        <v>105</v>
      </c>
      <c r="H36" t="s">
        <v>184</v>
      </c>
      <c r="I36" t="s">
        <v>168</v>
      </c>
      <c r="J36" t="s">
        <v>1</v>
      </c>
      <c r="K36">
        <v>1</v>
      </c>
      <c r="L36">
        <v>1</v>
      </c>
      <c r="N36" t="s">
        <v>108</v>
      </c>
      <c r="O36">
        <v>1</v>
      </c>
    </row>
    <row r="37" spans="1:15">
      <c r="A37">
        <v>1</v>
      </c>
      <c r="F37">
        <v>12</v>
      </c>
      <c r="G37" t="s">
        <v>105</v>
      </c>
      <c r="H37" t="s">
        <v>185</v>
      </c>
      <c r="I37" t="s">
        <v>168</v>
      </c>
      <c r="J37" t="s">
        <v>1</v>
      </c>
      <c r="K37">
        <v>1</v>
      </c>
      <c r="L37">
        <v>1</v>
      </c>
      <c r="N37" t="s">
        <v>113</v>
      </c>
      <c r="O37">
        <v>1</v>
      </c>
    </row>
    <row r="38" spans="1:15">
      <c r="A38">
        <v>1</v>
      </c>
      <c r="F38">
        <v>13</v>
      </c>
      <c r="G38" t="s">
        <v>105</v>
      </c>
      <c r="H38" t="s">
        <v>186</v>
      </c>
      <c r="I38" t="s">
        <v>168</v>
      </c>
      <c r="J38" t="s">
        <v>226</v>
      </c>
      <c r="K38">
        <v>1</v>
      </c>
      <c r="L38">
        <v>1</v>
      </c>
      <c r="N38" t="s">
        <v>108</v>
      </c>
      <c r="O38">
        <v>1</v>
      </c>
    </row>
    <row r="39" spans="1:15">
      <c r="A39">
        <v>1</v>
      </c>
      <c r="F39">
        <v>14</v>
      </c>
      <c r="G39" t="s">
        <v>259</v>
      </c>
      <c r="H39" t="s">
        <v>152</v>
      </c>
      <c r="I39" t="s">
        <v>168</v>
      </c>
      <c r="J39" t="s">
        <v>153</v>
      </c>
      <c r="K39">
        <v>0</v>
      </c>
      <c r="N39" t="s">
        <v>104</v>
      </c>
    </row>
    <row r="40" spans="1:15">
      <c r="A40">
        <v>1</v>
      </c>
      <c r="F40">
        <v>15</v>
      </c>
      <c r="G40" t="s">
        <v>105</v>
      </c>
      <c r="H40" t="s">
        <v>154</v>
      </c>
      <c r="I40" t="s">
        <v>168</v>
      </c>
      <c r="J40" t="s">
        <v>1</v>
      </c>
      <c r="K40">
        <v>1</v>
      </c>
      <c r="L40">
        <v>1</v>
      </c>
      <c r="N40" t="s">
        <v>113</v>
      </c>
      <c r="O40">
        <v>1</v>
      </c>
    </row>
    <row r="41" spans="1:15">
      <c r="A41">
        <v>1</v>
      </c>
      <c r="F41">
        <v>16</v>
      </c>
      <c r="G41" t="s">
        <v>259</v>
      </c>
      <c r="H41" t="s">
        <v>155</v>
      </c>
      <c r="I41" t="s">
        <v>168</v>
      </c>
      <c r="J41" t="s">
        <v>153</v>
      </c>
      <c r="K41">
        <v>0</v>
      </c>
      <c r="N41" t="s">
        <v>104</v>
      </c>
    </row>
    <row r="42" spans="1:15">
      <c r="A42">
        <v>1</v>
      </c>
      <c r="F42">
        <v>17</v>
      </c>
      <c r="G42" t="s">
        <v>105</v>
      </c>
      <c r="H42" t="s">
        <v>156</v>
      </c>
      <c r="I42" t="s">
        <v>168</v>
      </c>
      <c r="J42" t="s">
        <v>226</v>
      </c>
      <c r="K42">
        <v>1</v>
      </c>
      <c r="L42">
        <v>1</v>
      </c>
      <c r="N42" t="s">
        <v>113</v>
      </c>
      <c r="O42">
        <v>1</v>
      </c>
    </row>
    <row r="43" spans="1:15">
      <c r="A43">
        <v>1</v>
      </c>
      <c r="F43">
        <v>18</v>
      </c>
      <c r="G43" t="s">
        <v>105</v>
      </c>
      <c r="H43" t="s">
        <v>157</v>
      </c>
      <c r="I43" t="s">
        <v>168</v>
      </c>
      <c r="J43" t="s">
        <v>1</v>
      </c>
      <c r="K43">
        <v>1</v>
      </c>
      <c r="L43">
        <v>1</v>
      </c>
      <c r="N43" t="s">
        <v>108</v>
      </c>
      <c r="O43">
        <v>1</v>
      </c>
    </row>
    <row r="44" spans="1:15">
      <c r="A44">
        <v>1</v>
      </c>
      <c r="F44">
        <v>19</v>
      </c>
      <c r="G44" t="s">
        <v>105</v>
      </c>
      <c r="H44" t="s">
        <v>158</v>
      </c>
      <c r="I44" t="s">
        <v>168</v>
      </c>
      <c r="J44" t="s">
        <v>226</v>
      </c>
      <c r="K44">
        <v>1</v>
      </c>
      <c r="L44">
        <v>1</v>
      </c>
      <c r="N44" t="s">
        <v>113</v>
      </c>
      <c r="O44">
        <v>1</v>
      </c>
    </row>
    <row r="45" spans="1:15">
      <c r="A45">
        <v>1</v>
      </c>
      <c r="F45">
        <v>20</v>
      </c>
      <c r="G45" t="s">
        <v>105</v>
      </c>
      <c r="H45" t="s">
        <v>159</v>
      </c>
      <c r="I45" t="s">
        <v>168</v>
      </c>
      <c r="J45" t="s">
        <v>1</v>
      </c>
      <c r="K45">
        <v>1</v>
      </c>
      <c r="L45">
        <v>1</v>
      </c>
      <c r="N45" t="s">
        <v>113</v>
      </c>
      <c r="O45">
        <v>1</v>
      </c>
    </row>
    <row r="46" spans="1:15">
      <c r="A46">
        <v>1</v>
      </c>
      <c r="F46">
        <v>21</v>
      </c>
      <c r="G46" t="s">
        <v>259</v>
      </c>
      <c r="H46" t="s">
        <v>160</v>
      </c>
      <c r="I46" t="s">
        <v>168</v>
      </c>
      <c r="J46" t="s">
        <v>153</v>
      </c>
      <c r="K46">
        <v>0</v>
      </c>
      <c r="N46" t="s">
        <v>104</v>
      </c>
    </row>
    <row r="47" spans="1:15">
      <c r="A47">
        <v>1</v>
      </c>
      <c r="F47">
        <v>22</v>
      </c>
      <c r="G47" t="s">
        <v>259</v>
      </c>
      <c r="H47" t="s">
        <v>161</v>
      </c>
      <c r="I47" t="s">
        <v>168</v>
      </c>
      <c r="J47" t="s">
        <v>153</v>
      </c>
      <c r="K47">
        <v>0</v>
      </c>
      <c r="N47" t="s">
        <v>104</v>
      </c>
    </row>
    <row r="48" spans="1:15">
      <c r="A48">
        <v>1</v>
      </c>
      <c r="F48">
        <v>23</v>
      </c>
      <c r="G48" t="s">
        <v>259</v>
      </c>
      <c r="H48" t="s">
        <v>162</v>
      </c>
      <c r="I48" t="s">
        <v>168</v>
      </c>
      <c r="J48" t="s">
        <v>153</v>
      </c>
      <c r="K48">
        <v>0</v>
      </c>
      <c r="N48" t="s">
        <v>104</v>
      </c>
    </row>
    <row r="49" spans="1:15">
      <c r="A49">
        <v>1</v>
      </c>
      <c r="F49">
        <v>24</v>
      </c>
      <c r="G49" t="s">
        <v>105</v>
      </c>
      <c r="H49" t="s">
        <v>163</v>
      </c>
      <c r="I49" t="s">
        <v>168</v>
      </c>
      <c r="J49" t="s">
        <v>226</v>
      </c>
      <c r="K49">
        <v>1</v>
      </c>
      <c r="L49">
        <v>1</v>
      </c>
      <c r="N49" t="s">
        <v>108</v>
      </c>
      <c r="O49">
        <v>1</v>
      </c>
    </row>
    <row r="50" spans="1:15">
      <c r="A50">
        <v>1</v>
      </c>
      <c r="F50">
        <v>25</v>
      </c>
      <c r="G50" t="s">
        <v>105</v>
      </c>
      <c r="H50" t="s">
        <v>164</v>
      </c>
      <c r="I50" t="s">
        <v>168</v>
      </c>
      <c r="J50" t="s">
        <v>226</v>
      </c>
      <c r="K50">
        <v>1</v>
      </c>
      <c r="L50">
        <v>1</v>
      </c>
      <c r="N50" t="s">
        <v>108</v>
      </c>
      <c r="O50">
        <v>1</v>
      </c>
    </row>
    <row r="51" spans="1:15">
      <c r="A51">
        <v>1</v>
      </c>
      <c r="F51">
        <v>26</v>
      </c>
      <c r="G51" t="s">
        <v>105</v>
      </c>
      <c r="H51" t="s">
        <v>165</v>
      </c>
      <c r="I51" t="s">
        <v>168</v>
      </c>
      <c r="J51" t="s">
        <v>1</v>
      </c>
      <c r="K51">
        <v>1</v>
      </c>
      <c r="L51">
        <v>1</v>
      </c>
      <c r="N51" t="s">
        <v>113</v>
      </c>
      <c r="O51">
        <v>1</v>
      </c>
    </row>
    <row r="52" spans="1:15">
      <c r="A52">
        <v>1</v>
      </c>
      <c r="F52">
        <v>27</v>
      </c>
      <c r="G52" t="s">
        <v>259</v>
      </c>
      <c r="H52" t="s">
        <v>166</v>
      </c>
      <c r="I52" t="s">
        <v>168</v>
      </c>
      <c r="J52" t="s">
        <v>153</v>
      </c>
      <c r="K52">
        <v>0</v>
      </c>
      <c r="N52" t="s">
        <v>104</v>
      </c>
    </row>
    <row r="53" spans="1:15">
      <c r="A53">
        <v>1</v>
      </c>
      <c r="F53">
        <v>28</v>
      </c>
      <c r="G53" t="s">
        <v>105</v>
      </c>
      <c r="H53" t="s">
        <v>167</v>
      </c>
      <c r="I53" t="s">
        <v>168</v>
      </c>
      <c r="J53" t="s">
        <v>1</v>
      </c>
      <c r="K53">
        <v>1</v>
      </c>
      <c r="L53">
        <v>1</v>
      </c>
      <c r="N53" t="s">
        <v>113</v>
      </c>
      <c r="O53">
        <v>1</v>
      </c>
    </row>
    <row r="54" spans="1:15">
      <c r="A54">
        <v>2</v>
      </c>
      <c r="B54" t="s">
        <v>50</v>
      </c>
      <c r="F54">
        <v>2</v>
      </c>
      <c r="G54" t="s">
        <v>259</v>
      </c>
      <c r="H54" t="s">
        <v>260</v>
      </c>
      <c r="I54" t="s">
        <v>227</v>
      </c>
      <c r="J54" t="s">
        <v>103</v>
      </c>
      <c r="K54">
        <v>0</v>
      </c>
      <c r="L54">
        <v>0</v>
      </c>
      <c r="N54" t="s">
        <v>104</v>
      </c>
    </row>
    <row r="55" spans="1:15">
      <c r="A55">
        <v>2</v>
      </c>
      <c r="F55">
        <v>3</v>
      </c>
      <c r="G55" t="s">
        <v>105</v>
      </c>
      <c r="H55" t="s">
        <v>106</v>
      </c>
      <c r="I55" t="s">
        <v>227</v>
      </c>
      <c r="J55" t="s">
        <v>107</v>
      </c>
      <c r="K55">
        <v>1</v>
      </c>
      <c r="L55">
        <v>0</v>
      </c>
      <c r="N55" t="s">
        <v>108</v>
      </c>
    </row>
    <row r="56" spans="1:15">
      <c r="A56">
        <v>2</v>
      </c>
      <c r="F56">
        <v>5</v>
      </c>
      <c r="G56" t="s">
        <v>105</v>
      </c>
      <c r="H56" t="s">
        <v>167</v>
      </c>
      <c r="I56" t="s">
        <v>227</v>
      </c>
      <c r="J56" t="s">
        <v>107</v>
      </c>
      <c r="K56">
        <v>1</v>
      </c>
      <c r="L56">
        <v>0</v>
      </c>
      <c r="N56" t="s">
        <v>113</v>
      </c>
    </row>
    <row r="57" spans="1:15">
      <c r="A57">
        <v>2</v>
      </c>
      <c r="F57">
        <v>6</v>
      </c>
      <c r="G57" t="s">
        <v>259</v>
      </c>
      <c r="H57" t="s">
        <v>166</v>
      </c>
      <c r="I57" t="s">
        <v>227</v>
      </c>
      <c r="J57" t="s">
        <v>103</v>
      </c>
      <c r="K57">
        <v>0</v>
      </c>
      <c r="L57">
        <v>0</v>
      </c>
      <c r="N57" t="s">
        <v>104</v>
      </c>
    </row>
    <row r="58" spans="1:15">
      <c r="A58">
        <v>2</v>
      </c>
      <c r="F58">
        <v>7</v>
      </c>
      <c r="G58" t="s">
        <v>105</v>
      </c>
      <c r="H58" t="s">
        <v>165</v>
      </c>
      <c r="I58" t="s">
        <v>227</v>
      </c>
      <c r="J58" t="s">
        <v>107</v>
      </c>
      <c r="K58">
        <v>1</v>
      </c>
      <c r="L58">
        <v>0</v>
      </c>
      <c r="N58" t="s">
        <v>113</v>
      </c>
    </row>
    <row r="59" spans="1:15">
      <c r="A59">
        <v>2</v>
      </c>
      <c r="F59">
        <v>8</v>
      </c>
      <c r="G59" t="s">
        <v>105</v>
      </c>
      <c r="H59" t="s">
        <v>164</v>
      </c>
      <c r="I59" t="s">
        <v>227</v>
      </c>
      <c r="J59" t="s">
        <v>107</v>
      </c>
      <c r="K59">
        <v>1</v>
      </c>
      <c r="L59">
        <v>0</v>
      </c>
      <c r="N59" t="s">
        <v>108</v>
      </c>
    </row>
    <row r="60" spans="1:15">
      <c r="A60">
        <v>2</v>
      </c>
      <c r="F60">
        <v>9</v>
      </c>
      <c r="G60" t="s">
        <v>105</v>
      </c>
      <c r="H60" t="s">
        <v>163</v>
      </c>
      <c r="I60" t="s">
        <v>227</v>
      </c>
      <c r="J60" t="s">
        <v>107</v>
      </c>
      <c r="K60">
        <v>1</v>
      </c>
      <c r="L60">
        <v>0</v>
      </c>
      <c r="N60" t="s">
        <v>108</v>
      </c>
    </row>
    <row r="61" spans="1:15">
      <c r="A61">
        <v>2</v>
      </c>
      <c r="F61">
        <v>10</v>
      </c>
      <c r="G61" t="s">
        <v>259</v>
      </c>
      <c r="H61" t="s">
        <v>162</v>
      </c>
      <c r="I61" t="s">
        <v>227</v>
      </c>
      <c r="J61" t="s">
        <v>103</v>
      </c>
      <c r="K61">
        <v>0</v>
      </c>
      <c r="L61">
        <v>0</v>
      </c>
      <c r="N61" t="s">
        <v>104</v>
      </c>
    </row>
    <row r="62" spans="1:15">
      <c r="A62">
        <v>2</v>
      </c>
      <c r="F62">
        <v>11</v>
      </c>
      <c r="G62" t="s">
        <v>259</v>
      </c>
      <c r="H62" t="s">
        <v>221</v>
      </c>
      <c r="I62" t="s">
        <v>227</v>
      </c>
      <c r="J62" t="s">
        <v>103</v>
      </c>
      <c r="K62">
        <v>0</v>
      </c>
      <c r="L62">
        <v>0</v>
      </c>
      <c r="N62" t="s">
        <v>104</v>
      </c>
    </row>
    <row r="63" spans="1:15">
      <c r="A63">
        <v>2</v>
      </c>
      <c r="F63">
        <v>12</v>
      </c>
      <c r="G63" t="s">
        <v>259</v>
      </c>
      <c r="H63" t="s">
        <v>160</v>
      </c>
      <c r="I63" t="s">
        <v>227</v>
      </c>
      <c r="J63" t="s">
        <v>103</v>
      </c>
      <c r="K63">
        <v>0</v>
      </c>
      <c r="L63">
        <v>0</v>
      </c>
      <c r="N63" t="s">
        <v>104</v>
      </c>
    </row>
    <row r="64" spans="1:15">
      <c r="A64">
        <v>2</v>
      </c>
      <c r="F64">
        <v>13</v>
      </c>
      <c r="G64" t="s">
        <v>105</v>
      </c>
      <c r="H64" t="s">
        <v>159</v>
      </c>
      <c r="I64" t="s">
        <v>227</v>
      </c>
      <c r="J64" t="s">
        <v>107</v>
      </c>
      <c r="K64">
        <v>1</v>
      </c>
      <c r="L64">
        <v>0</v>
      </c>
      <c r="N64" t="s">
        <v>113</v>
      </c>
    </row>
    <row r="65" spans="1:14">
      <c r="A65">
        <v>2</v>
      </c>
      <c r="F65">
        <v>14</v>
      </c>
      <c r="G65" t="s">
        <v>105</v>
      </c>
      <c r="H65" t="s">
        <v>158</v>
      </c>
      <c r="I65" t="s">
        <v>227</v>
      </c>
      <c r="J65" t="s">
        <v>107</v>
      </c>
      <c r="K65">
        <v>1</v>
      </c>
      <c r="L65">
        <v>0</v>
      </c>
      <c r="N65" t="s">
        <v>113</v>
      </c>
    </row>
    <row r="66" spans="1:14">
      <c r="A66">
        <v>2</v>
      </c>
      <c r="F66">
        <v>15</v>
      </c>
      <c r="G66" t="s">
        <v>105</v>
      </c>
      <c r="H66" t="s">
        <v>157</v>
      </c>
      <c r="I66" t="s">
        <v>227</v>
      </c>
      <c r="J66" t="s">
        <v>107</v>
      </c>
      <c r="K66">
        <v>1</v>
      </c>
      <c r="L66">
        <v>0</v>
      </c>
      <c r="N66" t="s">
        <v>108</v>
      </c>
    </row>
    <row r="67" spans="1:14">
      <c r="A67">
        <v>2</v>
      </c>
      <c r="F67">
        <v>16</v>
      </c>
      <c r="G67" t="s">
        <v>105</v>
      </c>
      <c r="H67" t="s">
        <v>156</v>
      </c>
      <c r="I67" t="s">
        <v>227</v>
      </c>
      <c r="J67" t="s">
        <v>107</v>
      </c>
      <c r="K67">
        <v>1</v>
      </c>
      <c r="L67">
        <v>0</v>
      </c>
      <c r="N67" t="s">
        <v>113</v>
      </c>
    </row>
    <row r="68" spans="1:14">
      <c r="A68">
        <v>2</v>
      </c>
      <c r="F68">
        <v>17</v>
      </c>
      <c r="G68" t="s">
        <v>259</v>
      </c>
      <c r="H68" t="s">
        <v>155</v>
      </c>
      <c r="I68" t="s">
        <v>227</v>
      </c>
      <c r="J68" t="s">
        <v>103</v>
      </c>
      <c r="K68">
        <v>0</v>
      </c>
      <c r="L68">
        <v>0</v>
      </c>
      <c r="N68" t="s">
        <v>104</v>
      </c>
    </row>
    <row r="69" spans="1:14">
      <c r="A69">
        <v>2</v>
      </c>
      <c r="F69">
        <v>18</v>
      </c>
      <c r="G69" t="s">
        <v>105</v>
      </c>
      <c r="H69" t="s">
        <v>154</v>
      </c>
      <c r="I69" t="s">
        <v>227</v>
      </c>
      <c r="J69" t="s">
        <v>103</v>
      </c>
      <c r="K69">
        <v>0</v>
      </c>
      <c r="L69">
        <v>0</v>
      </c>
      <c r="N69" t="s">
        <v>113</v>
      </c>
    </row>
    <row r="70" spans="1:14">
      <c r="A70">
        <v>2</v>
      </c>
      <c r="F70">
        <v>19</v>
      </c>
      <c r="G70" t="s">
        <v>259</v>
      </c>
      <c r="H70" t="s">
        <v>152</v>
      </c>
      <c r="I70" t="s">
        <v>227</v>
      </c>
      <c r="J70" t="s">
        <v>103</v>
      </c>
      <c r="K70">
        <v>0</v>
      </c>
      <c r="L70">
        <v>0</v>
      </c>
      <c r="N70" t="s">
        <v>104</v>
      </c>
    </row>
    <row r="71" spans="1:14">
      <c r="A71">
        <v>2</v>
      </c>
      <c r="F71">
        <v>20</v>
      </c>
      <c r="G71" t="s">
        <v>105</v>
      </c>
      <c r="H71" t="s">
        <v>186</v>
      </c>
      <c r="I71" t="s">
        <v>227</v>
      </c>
      <c r="J71" t="s">
        <v>107</v>
      </c>
      <c r="K71">
        <v>1</v>
      </c>
      <c r="L71">
        <v>0</v>
      </c>
      <c r="N71" t="s">
        <v>108</v>
      </c>
    </row>
    <row r="72" spans="1:14">
      <c r="A72">
        <v>2</v>
      </c>
      <c r="F72">
        <v>21</v>
      </c>
      <c r="G72" t="s">
        <v>105</v>
      </c>
      <c r="H72" t="s">
        <v>185</v>
      </c>
      <c r="I72" t="s">
        <v>227</v>
      </c>
      <c r="J72" t="s">
        <v>107</v>
      </c>
      <c r="K72">
        <v>1</v>
      </c>
      <c r="L72">
        <v>0</v>
      </c>
      <c r="N72" t="s">
        <v>113</v>
      </c>
    </row>
    <row r="73" spans="1:14">
      <c r="A73">
        <v>2</v>
      </c>
      <c r="F73">
        <v>22</v>
      </c>
      <c r="G73" t="s">
        <v>105</v>
      </c>
      <c r="H73" t="s">
        <v>184</v>
      </c>
      <c r="I73" t="s">
        <v>227</v>
      </c>
      <c r="J73" t="s">
        <v>107</v>
      </c>
      <c r="K73">
        <v>1</v>
      </c>
      <c r="L73">
        <v>0</v>
      </c>
      <c r="N73" t="s">
        <v>108</v>
      </c>
    </row>
    <row r="74" spans="1:14">
      <c r="A74">
        <v>2</v>
      </c>
      <c r="F74">
        <v>23</v>
      </c>
      <c r="G74" t="s">
        <v>259</v>
      </c>
      <c r="H74" t="s">
        <v>183</v>
      </c>
      <c r="I74" t="s">
        <v>227</v>
      </c>
      <c r="J74" t="s">
        <v>103</v>
      </c>
      <c r="K74">
        <v>0</v>
      </c>
      <c r="L74">
        <v>0</v>
      </c>
      <c r="N74" t="s">
        <v>104</v>
      </c>
    </row>
    <row r="75" spans="1:14">
      <c r="A75">
        <v>2</v>
      </c>
      <c r="F75">
        <v>24</v>
      </c>
      <c r="G75" t="s">
        <v>105</v>
      </c>
      <c r="H75" t="s">
        <v>19</v>
      </c>
      <c r="I75" t="s">
        <v>227</v>
      </c>
      <c r="J75" t="s">
        <v>107</v>
      </c>
      <c r="K75">
        <v>1</v>
      </c>
      <c r="L75">
        <v>0</v>
      </c>
      <c r="N75" t="s">
        <v>108</v>
      </c>
    </row>
    <row r="76" spans="1:14">
      <c r="A76">
        <v>2</v>
      </c>
      <c r="F76">
        <v>25</v>
      </c>
      <c r="G76" t="s">
        <v>105</v>
      </c>
      <c r="H76" t="s">
        <v>112</v>
      </c>
      <c r="I76" t="s">
        <v>227</v>
      </c>
      <c r="J76" t="s">
        <v>107</v>
      </c>
      <c r="K76">
        <v>1</v>
      </c>
      <c r="L76">
        <v>0</v>
      </c>
      <c r="N76" t="s">
        <v>113</v>
      </c>
    </row>
    <row r="77" spans="1:14">
      <c r="A77">
        <v>2</v>
      </c>
      <c r="F77">
        <v>26</v>
      </c>
      <c r="G77" t="s">
        <v>259</v>
      </c>
      <c r="H77" t="s">
        <v>111</v>
      </c>
      <c r="I77" t="s">
        <v>227</v>
      </c>
      <c r="J77" t="s">
        <v>103</v>
      </c>
      <c r="K77">
        <v>0</v>
      </c>
      <c r="L77">
        <v>0</v>
      </c>
      <c r="N77" t="s">
        <v>104</v>
      </c>
    </row>
    <row r="78" spans="1:14">
      <c r="A78">
        <v>2</v>
      </c>
      <c r="F78">
        <v>27</v>
      </c>
      <c r="G78" t="s">
        <v>105</v>
      </c>
      <c r="H78" t="s">
        <v>110</v>
      </c>
      <c r="I78" t="s">
        <v>227</v>
      </c>
      <c r="J78" t="s">
        <v>107</v>
      </c>
      <c r="K78">
        <v>1</v>
      </c>
      <c r="L78">
        <v>0</v>
      </c>
      <c r="N78" t="s">
        <v>108</v>
      </c>
    </row>
    <row r="79" spans="1:14">
      <c r="A79">
        <v>2</v>
      </c>
      <c r="F79">
        <v>28</v>
      </c>
      <c r="G79" t="s">
        <v>105</v>
      </c>
      <c r="H79" t="s">
        <v>109</v>
      </c>
      <c r="I79" t="s">
        <v>227</v>
      </c>
      <c r="J79" t="s">
        <v>107</v>
      </c>
      <c r="K79">
        <v>1</v>
      </c>
      <c r="L79">
        <v>0</v>
      </c>
      <c r="N79" t="s">
        <v>108</v>
      </c>
    </row>
    <row r="80" spans="1:14">
      <c r="A80">
        <v>2</v>
      </c>
      <c r="F80">
        <v>2</v>
      </c>
      <c r="G80" t="s">
        <v>259</v>
      </c>
      <c r="H80" t="s">
        <v>260</v>
      </c>
      <c r="I80" t="s">
        <v>168</v>
      </c>
      <c r="J80" t="s">
        <v>46</v>
      </c>
      <c r="K80">
        <v>0</v>
      </c>
      <c r="N80" t="s">
        <v>104</v>
      </c>
    </row>
    <row r="81" spans="1:14">
      <c r="A81">
        <v>2</v>
      </c>
      <c r="F81">
        <v>3</v>
      </c>
      <c r="G81" t="s">
        <v>105</v>
      </c>
      <c r="H81" t="s">
        <v>106</v>
      </c>
      <c r="I81" t="s">
        <v>168</v>
      </c>
      <c r="J81" t="s">
        <v>47</v>
      </c>
      <c r="K81">
        <v>1</v>
      </c>
      <c r="N81" t="s">
        <v>108</v>
      </c>
    </row>
    <row r="82" spans="1:14">
      <c r="A82">
        <v>2</v>
      </c>
      <c r="F82">
        <v>5</v>
      </c>
      <c r="G82" t="s">
        <v>105</v>
      </c>
      <c r="H82" t="s">
        <v>167</v>
      </c>
      <c r="I82" t="s">
        <v>168</v>
      </c>
      <c r="J82" t="s">
        <v>49</v>
      </c>
      <c r="K82">
        <v>1</v>
      </c>
      <c r="N82" t="s">
        <v>113</v>
      </c>
    </row>
    <row r="83" spans="1:14">
      <c r="A83">
        <v>2</v>
      </c>
      <c r="F83">
        <v>6</v>
      </c>
      <c r="G83" t="s">
        <v>259</v>
      </c>
      <c r="H83" t="s">
        <v>166</v>
      </c>
      <c r="I83" t="s">
        <v>168</v>
      </c>
      <c r="J83" t="s">
        <v>48</v>
      </c>
      <c r="K83">
        <v>0</v>
      </c>
      <c r="N83" t="s">
        <v>104</v>
      </c>
    </row>
    <row r="84" spans="1:14">
      <c r="A84">
        <v>2</v>
      </c>
      <c r="F84">
        <v>7</v>
      </c>
      <c r="G84" t="s">
        <v>105</v>
      </c>
      <c r="H84" t="s">
        <v>165</v>
      </c>
      <c r="I84" t="s">
        <v>168</v>
      </c>
      <c r="J84" t="s">
        <v>47</v>
      </c>
      <c r="K84">
        <v>1</v>
      </c>
      <c r="N84" t="s">
        <v>113</v>
      </c>
    </row>
    <row r="85" spans="1:14">
      <c r="A85">
        <v>2</v>
      </c>
      <c r="F85">
        <v>8</v>
      </c>
      <c r="G85" t="s">
        <v>105</v>
      </c>
      <c r="H85" t="s">
        <v>164</v>
      </c>
      <c r="I85" t="s">
        <v>168</v>
      </c>
      <c r="K85">
        <v>1</v>
      </c>
      <c r="N85" t="s">
        <v>108</v>
      </c>
    </row>
    <row r="86" spans="1:14">
      <c r="A86">
        <v>2</v>
      </c>
      <c r="F86">
        <v>9</v>
      </c>
      <c r="G86" t="s">
        <v>105</v>
      </c>
      <c r="H86" t="s">
        <v>163</v>
      </c>
      <c r="I86" t="s">
        <v>168</v>
      </c>
      <c r="J86" t="s">
        <v>47</v>
      </c>
      <c r="K86">
        <v>1</v>
      </c>
      <c r="N86" t="s">
        <v>108</v>
      </c>
    </row>
    <row r="87" spans="1:14">
      <c r="A87">
        <v>2</v>
      </c>
      <c r="F87">
        <v>10</v>
      </c>
      <c r="G87" t="s">
        <v>259</v>
      </c>
      <c r="H87" t="s">
        <v>162</v>
      </c>
      <c r="I87" t="s">
        <v>168</v>
      </c>
      <c r="J87" t="s">
        <v>48</v>
      </c>
      <c r="K87">
        <v>0</v>
      </c>
      <c r="N87" t="s">
        <v>104</v>
      </c>
    </row>
    <row r="88" spans="1:14">
      <c r="A88">
        <v>2</v>
      </c>
      <c r="F88">
        <v>11</v>
      </c>
      <c r="G88" t="s">
        <v>259</v>
      </c>
      <c r="H88" t="s">
        <v>161</v>
      </c>
      <c r="I88" t="s">
        <v>168</v>
      </c>
      <c r="J88" t="s">
        <v>48</v>
      </c>
      <c r="K88">
        <v>0</v>
      </c>
      <c r="N88" t="s">
        <v>104</v>
      </c>
    </row>
    <row r="89" spans="1:14">
      <c r="A89">
        <v>2</v>
      </c>
      <c r="F89">
        <v>12</v>
      </c>
      <c r="G89" t="s">
        <v>259</v>
      </c>
      <c r="H89" t="s">
        <v>160</v>
      </c>
      <c r="I89" t="s">
        <v>168</v>
      </c>
      <c r="J89" t="s">
        <v>48</v>
      </c>
      <c r="K89">
        <v>0</v>
      </c>
      <c r="N89" t="s">
        <v>104</v>
      </c>
    </row>
    <row r="90" spans="1:14">
      <c r="A90">
        <v>2</v>
      </c>
      <c r="F90">
        <v>13</v>
      </c>
      <c r="G90" t="s">
        <v>105</v>
      </c>
      <c r="H90" t="s">
        <v>159</v>
      </c>
      <c r="I90" t="s">
        <v>168</v>
      </c>
      <c r="J90" t="s">
        <v>47</v>
      </c>
      <c r="K90">
        <v>1</v>
      </c>
      <c r="N90" t="s">
        <v>113</v>
      </c>
    </row>
    <row r="91" spans="1:14">
      <c r="A91">
        <v>2</v>
      </c>
      <c r="F91">
        <v>14</v>
      </c>
      <c r="G91" t="s">
        <v>105</v>
      </c>
      <c r="H91" t="s">
        <v>158</v>
      </c>
      <c r="I91" t="s">
        <v>168</v>
      </c>
      <c r="J91" t="s">
        <v>51</v>
      </c>
      <c r="K91">
        <v>1</v>
      </c>
      <c r="N91" t="s">
        <v>113</v>
      </c>
    </row>
    <row r="92" spans="1:14">
      <c r="A92">
        <v>2</v>
      </c>
      <c r="F92">
        <v>15</v>
      </c>
      <c r="G92" t="s">
        <v>105</v>
      </c>
      <c r="H92" t="s">
        <v>157</v>
      </c>
      <c r="I92" t="s">
        <v>168</v>
      </c>
      <c r="J92" t="s">
        <v>52</v>
      </c>
      <c r="K92">
        <v>1</v>
      </c>
      <c r="N92" t="s">
        <v>108</v>
      </c>
    </row>
    <row r="93" spans="1:14">
      <c r="A93">
        <v>2</v>
      </c>
      <c r="F93">
        <v>16</v>
      </c>
      <c r="G93" t="s">
        <v>105</v>
      </c>
      <c r="H93" t="s">
        <v>156</v>
      </c>
      <c r="I93" t="s">
        <v>168</v>
      </c>
      <c r="J93" t="s">
        <v>47</v>
      </c>
      <c r="K93">
        <v>1</v>
      </c>
      <c r="N93" t="s">
        <v>113</v>
      </c>
    </row>
    <row r="94" spans="1:14">
      <c r="A94">
        <v>2</v>
      </c>
      <c r="F94">
        <v>17</v>
      </c>
      <c r="G94" t="s">
        <v>259</v>
      </c>
      <c r="H94" t="s">
        <v>155</v>
      </c>
      <c r="I94" t="s">
        <v>168</v>
      </c>
      <c r="J94" t="s">
        <v>262</v>
      </c>
      <c r="K94">
        <v>0</v>
      </c>
      <c r="N94" t="s">
        <v>104</v>
      </c>
    </row>
    <row r="95" spans="1:14">
      <c r="A95">
        <v>2</v>
      </c>
      <c r="F95">
        <v>18</v>
      </c>
      <c r="G95" t="s">
        <v>105</v>
      </c>
      <c r="H95" t="s">
        <v>154</v>
      </c>
      <c r="I95" t="s">
        <v>168</v>
      </c>
      <c r="J95" t="s">
        <v>47</v>
      </c>
      <c r="K95">
        <v>1</v>
      </c>
      <c r="N95" t="s">
        <v>113</v>
      </c>
    </row>
    <row r="96" spans="1:14">
      <c r="A96">
        <v>2</v>
      </c>
      <c r="F96">
        <v>19</v>
      </c>
      <c r="G96" t="s">
        <v>259</v>
      </c>
      <c r="H96" t="s">
        <v>152</v>
      </c>
      <c r="I96" t="s">
        <v>168</v>
      </c>
      <c r="J96" t="s">
        <v>46</v>
      </c>
      <c r="K96">
        <v>0</v>
      </c>
      <c r="N96" t="s">
        <v>104</v>
      </c>
    </row>
    <row r="97" spans="1:14">
      <c r="A97">
        <v>2</v>
      </c>
      <c r="F97">
        <v>20</v>
      </c>
      <c r="G97" t="s">
        <v>105</v>
      </c>
      <c r="H97" t="s">
        <v>186</v>
      </c>
      <c r="I97" t="s">
        <v>168</v>
      </c>
      <c r="J97" t="s">
        <v>263</v>
      </c>
      <c r="K97">
        <v>1</v>
      </c>
      <c r="N97" t="s">
        <v>108</v>
      </c>
    </row>
    <row r="98" spans="1:14">
      <c r="A98">
        <v>2</v>
      </c>
      <c r="F98">
        <v>21</v>
      </c>
      <c r="G98" t="s">
        <v>105</v>
      </c>
      <c r="H98" t="s">
        <v>185</v>
      </c>
      <c r="I98" t="s">
        <v>168</v>
      </c>
      <c r="J98" t="s">
        <v>263</v>
      </c>
      <c r="K98">
        <v>1</v>
      </c>
      <c r="N98" t="s">
        <v>113</v>
      </c>
    </row>
    <row r="99" spans="1:14">
      <c r="A99">
        <v>2</v>
      </c>
      <c r="F99">
        <v>22</v>
      </c>
      <c r="G99" t="s">
        <v>105</v>
      </c>
      <c r="H99" t="s">
        <v>184</v>
      </c>
      <c r="I99" t="s">
        <v>168</v>
      </c>
      <c r="J99" t="s">
        <v>263</v>
      </c>
      <c r="K99">
        <v>1</v>
      </c>
      <c r="N99" t="s">
        <v>108</v>
      </c>
    </row>
    <row r="100" spans="1:14">
      <c r="A100">
        <v>2</v>
      </c>
      <c r="F100">
        <v>23</v>
      </c>
      <c r="G100" t="s">
        <v>259</v>
      </c>
      <c r="H100" t="s">
        <v>183</v>
      </c>
      <c r="I100" t="s">
        <v>168</v>
      </c>
      <c r="J100" t="s">
        <v>46</v>
      </c>
      <c r="K100">
        <v>0</v>
      </c>
      <c r="N100" t="s">
        <v>104</v>
      </c>
    </row>
    <row r="101" spans="1:14">
      <c r="A101">
        <v>2</v>
      </c>
      <c r="F101">
        <v>24</v>
      </c>
      <c r="G101" t="s">
        <v>105</v>
      </c>
      <c r="H101" t="s">
        <v>19</v>
      </c>
      <c r="I101" t="s">
        <v>168</v>
      </c>
      <c r="J101" t="s">
        <v>47</v>
      </c>
      <c r="K101">
        <v>1</v>
      </c>
      <c r="N101" t="s">
        <v>108</v>
      </c>
    </row>
    <row r="102" spans="1:14">
      <c r="A102">
        <v>2</v>
      </c>
      <c r="F102">
        <v>25</v>
      </c>
      <c r="G102" t="s">
        <v>105</v>
      </c>
      <c r="H102" t="s">
        <v>112</v>
      </c>
      <c r="I102" t="s">
        <v>168</v>
      </c>
      <c r="J102" t="s">
        <v>47</v>
      </c>
      <c r="K102">
        <v>1</v>
      </c>
      <c r="N102" t="s">
        <v>113</v>
      </c>
    </row>
    <row r="103" spans="1:14">
      <c r="A103">
        <v>2</v>
      </c>
      <c r="F103">
        <v>26</v>
      </c>
      <c r="G103" t="s">
        <v>259</v>
      </c>
      <c r="H103" t="s">
        <v>111</v>
      </c>
      <c r="I103" t="s">
        <v>168</v>
      </c>
      <c r="J103" t="s">
        <v>46</v>
      </c>
      <c r="K103">
        <v>0</v>
      </c>
      <c r="N103" t="s">
        <v>104</v>
      </c>
    </row>
    <row r="104" spans="1:14">
      <c r="A104">
        <v>2</v>
      </c>
      <c r="F104">
        <v>27</v>
      </c>
      <c r="G104" t="s">
        <v>105</v>
      </c>
      <c r="H104" t="s">
        <v>110</v>
      </c>
      <c r="I104" t="s">
        <v>168</v>
      </c>
      <c r="J104" t="s">
        <v>47</v>
      </c>
      <c r="K104">
        <v>1</v>
      </c>
      <c r="N104" t="s">
        <v>108</v>
      </c>
    </row>
    <row r="105" spans="1:14">
      <c r="A105">
        <v>2</v>
      </c>
      <c r="F105">
        <v>28</v>
      </c>
      <c r="G105" t="s">
        <v>105</v>
      </c>
      <c r="H105" t="s">
        <v>109</v>
      </c>
      <c r="I105" t="s">
        <v>168</v>
      </c>
      <c r="J105" t="s">
        <v>47</v>
      </c>
      <c r="K105">
        <v>1</v>
      </c>
      <c r="N105" t="s">
        <v>108</v>
      </c>
    </row>
    <row r="106" spans="1:14">
      <c r="A106">
        <v>3</v>
      </c>
      <c r="B106" t="s">
        <v>223</v>
      </c>
      <c r="F106">
        <v>2</v>
      </c>
      <c r="G106" t="s">
        <v>259</v>
      </c>
      <c r="H106" t="s">
        <v>260</v>
      </c>
      <c r="I106" t="s">
        <v>261</v>
      </c>
      <c r="J106" t="s">
        <v>103</v>
      </c>
      <c r="K106">
        <v>0</v>
      </c>
      <c r="L106">
        <v>0</v>
      </c>
      <c r="N106" t="s">
        <v>104</v>
      </c>
    </row>
    <row r="107" spans="1:14">
      <c r="A107">
        <v>3</v>
      </c>
      <c r="F107">
        <v>3</v>
      </c>
      <c r="G107" t="s">
        <v>105</v>
      </c>
      <c r="H107" t="s">
        <v>106</v>
      </c>
      <c r="I107" t="s">
        <v>261</v>
      </c>
      <c r="J107" t="s">
        <v>107</v>
      </c>
      <c r="K107">
        <v>1</v>
      </c>
      <c r="L107">
        <v>0</v>
      </c>
      <c r="N107" t="s">
        <v>108</v>
      </c>
    </row>
    <row r="108" spans="1:14">
      <c r="A108">
        <v>3</v>
      </c>
      <c r="F108">
        <v>5</v>
      </c>
      <c r="G108" t="s">
        <v>105</v>
      </c>
      <c r="H108" t="s">
        <v>109</v>
      </c>
      <c r="I108" t="s">
        <v>261</v>
      </c>
      <c r="J108" t="s">
        <v>107</v>
      </c>
      <c r="K108">
        <v>1</v>
      </c>
      <c r="L108">
        <v>0</v>
      </c>
      <c r="N108" t="s">
        <v>108</v>
      </c>
    </row>
    <row r="109" spans="1:14">
      <c r="A109">
        <v>3</v>
      </c>
      <c r="F109">
        <v>6</v>
      </c>
      <c r="G109" t="s">
        <v>105</v>
      </c>
      <c r="H109" t="s">
        <v>110</v>
      </c>
      <c r="I109" t="s">
        <v>261</v>
      </c>
      <c r="J109" t="s">
        <v>107</v>
      </c>
      <c r="K109">
        <v>1</v>
      </c>
      <c r="L109">
        <v>0</v>
      </c>
      <c r="N109" t="s">
        <v>108</v>
      </c>
    </row>
    <row r="110" spans="1:14">
      <c r="A110">
        <v>3</v>
      </c>
      <c r="F110">
        <v>7</v>
      </c>
      <c r="G110" t="s">
        <v>259</v>
      </c>
      <c r="H110" t="s">
        <v>111</v>
      </c>
      <c r="I110" t="s">
        <v>261</v>
      </c>
      <c r="J110" t="s">
        <v>103</v>
      </c>
      <c r="K110">
        <v>0</v>
      </c>
      <c r="L110">
        <v>0</v>
      </c>
      <c r="N110" t="s">
        <v>104</v>
      </c>
    </row>
    <row r="111" spans="1:14">
      <c r="A111">
        <v>3</v>
      </c>
      <c r="F111">
        <v>8</v>
      </c>
      <c r="G111" t="s">
        <v>105</v>
      </c>
      <c r="H111" t="s">
        <v>112</v>
      </c>
      <c r="I111" t="s">
        <v>261</v>
      </c>
      <c r="J111" t="s">
        <v>107</v>
      </c>
      <c r="K111">
        <v>1</v>
      </c>
      <c r="L111">
        <v>0</v>
      </c>
      <c r="N111" t="s">
        <v>113</v>
      </c>
    </row>
    <row r="112" spans="1:14">
      <c r="A112">
        <v>3</v>
      </c>
      <c r="F112">
        <v>9</v>
      </c>
      <c r="G112" t="s">
        <v>105</v>
      </c>
      <c r="H112" t="s">
        <v>19</v>
      </c>
      <c r="I112" t="s">
        <v>261</v>
      </c>
      <c r="J112" t="s">
        <v>107</v>
      </c>
      <c r="K112">
        <v>1</v>
      </c>
      <c r="L112">
        <v>0</v>
      </c>
      <c r="N112" t="s">
        <v>108</v>
      </c>
    </row>
    <row r="113" spans="1:14">
      <c r="A113">
        <v>3</v>
      </c>
      <c r="F113">
        <v>10</v>
      </c>
      <c r="G113" t="s">
        <v>259</v>
      </c>
      <c r="H113" t="s">
        <v>183</v>
      </c>
      <c r="I113" t="s">
        <v>261</v>
      </c>
      <c r="J113" t="s">
        <v>103</v>
      </c>
      <c r="K113">
        <v>0</v>
      </c>
      <c r="L113">
        <v>0</v>
      </c>
      <c r="N113" t="s">
        <v>104</v>
      </c>
    </row>
    <row r="114" spans="1:14">
      <c r="A114">
        <v>3</v>
      </c>
      <c r="F114">
        <v>11</v>
      </c>
      <c r="G114" t="s">
        <v>105</v>
      </c>
      <c r="H114" t="s">
        <v>184</v>
      </c>
      <c r="I114" t="s">
        <v>261</v>
      </c>
      <c r="J114" t="s">
        <v>107</v>
      </c>
      <c r="K114">
        <v>1</v>
      </c>
      <c r="L114">
        <v>0</v>
      </c>
      <c r="N114" t="s">
        <v>108</v>
      </c>
    </row>
    <row r="115" spans="1:14">
      <c r="A115">
        <v>3</v>
      </c>
      <c r="F115">
        <v>12</v>
      </c>
      <c r="G115" t="s">
        <v>105</v>
      </c>
      <c r="H115" t="s">
        <v>185</v>
      </c>
      <c r="I115" t="s">
        <v>261</v>
      </c>
      <c r="J115" t="s">
        <v>107</v>
      </c>
      <c r="K115">
        <v>1</v>
      </c>
      <c r="L115">
        <v>0</v>
      </c>
      <c r="N115" t="s">
        <v>113</v>
      </c>
    </row>
    <row r="116" spans="1:14">
      <c r="A116">
        <v>3</v>
      </c>
      <c r="F116">
        <v>13</v>
      </c>
      <c r="G116" t="s">
        <v>105</v>
      </c>
      <c r="H116" t="s">
        <v>186</v>
      </c>
      <c r="I116" t="s">
        <v>261</v>
      </c>
      <c r="J116" t="s">
        <v>107</v>
      </c>
      <c r="K116">
        <v>1</v>
      </c>
      <c r="L116">
        <v>0</v>
      </c>
      <c r="N116" t="s">
        <v>108</v>
      </c>
    </row>
    <row r="117" spans="1:14">
      <c r="A117">
        <v>3</v>
      </c>
      <c r="F117">
        <v>14</v>
      </c>
      <c r="G117" t="s">
        <v>259</v>
      </c>
      <c r="H117" t="s">
        <v>152</v>
      </c>
      <c r="I117" t="s">
        <v>261</v>
      </c>
      <c r="J117" t="s">
        <v>153</v>
      </c>
      <c r="K117">
        <v>0</v>
      </c>
      <c r="L117">
        <v>0</v>
      </c>
      <c r="N117" t="s">
        <v>104</v>
      </c>
    </row>
    <row r="118" spans="1:14">
      <c r="A118">
        <v>3</v>
      </c>
      <c r="F118">
        <v>15</v>
      </c>
      <c r="G118" t="s">
        <v>105</v>
      </c>
      <c r="H118" t="s">
        <v>154</v>
      </c>
      <c r="I118" t="s">
        <v>261</v>
      </c>
      <c r="J118" t="s">
        <v>107</v>
      </c>
      <c r="K118">
        <v>1</v>
      </c>
      <c r="L118">
        <v>0</v>
      </c>
      <c r="N118" t="s">
        <v>113</v>
      </c>
    </row>
    <row r="119" spans="1:14">
      <c r="A119">
        <v>3</v>
      </c>
      <c r="F119">
        <v>16</v>
      </c>
      <c r="G119" t="s">
        <v>259</v>
      </c>
      <c r="H119" t="s">
        <v>155</v>
      </c>
      <c r="I119" t="s">
        <v>261</v>
      </c>
      <c r="J119" t="s">
        <v>103</v>
      </c>
      <c r="K119">
        <v>0</v>
      </c>
      <c r="L119">
        <v>0</v>
      </c>
      <c r="N119" t="s">
        <v>104</v>
      </c>
    </row>
    <row r="120" spans="1:14">
      <c r="A120">
        <v>3</v>
      </c>
      <c r="F120">
        <v>17</v>
      </c>
      <c r="G120" t="s">
        <v>105</v>
      </c>
      <c r="H120" t="s">
        <v>156</v>
      </c>
      <c r="I120" t="s">
        <v>261</v>
      </c>
      <c r="J120" t="s">
        <v>107</v>
      </c>
      <c r="K120">
        <v>1</v>
      </c>
      <c r="L120">
        <v>0</v>
      </c>
      <c r="N120" t="s">
        <v>113</v>
      </c>
    </row>
    <row r="121" spans="1:14">
      <c r="A121">
        <v>3</v>
      </c>
      <c r="F121">
        <v>18</v>
      </c>
      <c r="G121" t="s">
        <v>105</v>
      </c>
      <c r="H121" t="s">
        <v>157</v>
      </c>
      <c r="I121" t="s">
        <v>261</v>
      </c>
      <c r="J121" t="s">
        <v>107</v>
      </c>
      <c r="K121">
        <v>1</v>
      </c>
      <c r="L121">
        <v>0</v>
      </c>
      <c r="N121" t="s">
        <v>108</v>
      </c>
    </row>
    <row r="122" spans="1:14">
      <c r="A122">
        <v>3</v>
      </c>
      <c r="F122">
        <v>19</v>
      </c>
      <c r="G122" t="s">
        <v>105</v>
      </c>
      <c r="H122" t="s">
        <v>158</v>
      </c>
      <c r="I122" t="s">
        <v>261</v>
      </c>
      <c r="J122" t="s">
        <v>107</v>
      </c>
      <c r="K122">
        <v>1</v>
      </c>
      <c r="L122">
        <v>0</v>
      </c>
      <c r="N122" t="s">
        <v>113</v>
      </c>
    </row>
    <row r="123" spans="1:14">
      <c r="A123">
        <v>3</v>
      </c>
      <c r="F123">
        <v>20</v>
      </c>
      <c r="G123" t="s">
        <v>105</v>
      </c>
      <c r="H123" t="s">
        <v>159</v>
      </c>
      <c r="I123" t="s">
        <v>261</v>
      </c>
      <c r="J123" t="s">
        <v>107</v>
      </c>
      <c r="K123">
        <v>1</v>
      </c>
      <c r="L123">
        <v>0</v>
      </c>
      <c r="N123" t="s">
        <v>113</v>
      </c>
    </row>
    <row r="124" spans="1:14">
      <c r="A124">
        <v>3</v>
      </c>
      <c r="F124">
        <v>21</v>
      </c>
      <c r="G124" t="s">
        <v>259</v>
      </c>
      <c r="H124" t="s">
        <v>160</v>
      </c>
      <c r="I124" t="s">
        <v>261</v>
      </c>
      <c r="J124" t="s">
        <v>153</v>
      </c>
      <c r="K124">
        <v>0</v>
      </c>
      <c r="L124">
        <v>0</v>
      </c>
      <c r="N124" t="s">
        <v>104</v>
      </c>
    </row>
    <row r="125" spans="1:14">
      <c r="A125">
        <v>3</v>
      </c>
      <c r="F125">
        <v>22</v>
      </c>
      <c r="G125" t="s">
        <v>259</v>
      </c>
      <c r="H125" t="s">
        <v>161</v>
      </c>
      <c r="I125" t="s">
        <v>261</v>
      </c>
      <c r="J125" t="s">
        <v>103</v>
      </c>
      <c r="K125">
        <v>0</v>
      </c>
      <c r="L125">
        <v>0</v>
      </c>
      <c r="N125" t="s">
        <v>104</v>
      </c>
    </row>
    <row r="126" spans="1:14">
      <c r="A126">
        <v>3</v>
      </c>
      <c r="F126">
        <v>23</v>
      </c>
      <c r="G126" t="s">
        <v>259</v>
      </c>
      <c r="H126" t="s">
        <v>162</v>
      </c>
      <c r="I126" t="s">
        <v>261</v>
      </c>
      <c r="J126" t="s">
        <v>103</v>
      </c>
      <c r="K126">
        <v>0</v>
      </c>
      <c r="L126">
        <v>0</v>
      </c>
      <c r="N126" t="s">
        <v>104</v>
      </c>
    </row>
    <row r="127" spans="1:14">
      <c r="A127">
        <v>3</v>
      </c>
      <c r="F127">
        <v>24</v>
      </c>
      <c r="G127" t="s">
        <v>105</v>
      </c>
      <c r="H127" t="s">
        <v>163</v>
      </c>
      <c r="I127" t="s">
        <v>261</v>
      </c>
      <c r="J127" t="s">
        <v>107</v>
      </c>
      <c r="K127">
        <v>1</v>
      </c>
      <c r="L127">
        <v>0</v>
      </c>
      <c r="N127" t="s">
        <v>108</v>
      </c>
    </row>
    <row r="128" spans="1:14">
      <c r="A128">
        <v>3</v>
      </c>
      <c r="F128">
        <v>25</v>
      </c>
      <c r="G128" t="s">
        <v>105</v>
      </c>
      <c r="H128" t="s">
        <v>164</v>
      </c>
      <c r="I128" t="s">
        <v>261</v>
      </c>
      <c r="J128" t="s">
        <v>107</v>
      </c>
      <c r="K128">
        <v>1</v>
      </c>
      <c r="L128">
        <v>0</v>
      </c>
      <c r="N128" t="s">
        <v>108</v>
      </c>
    </row>
    <row r="129" spans="1:15">
      <c r="A129">
        <v>3</v>
      </c>
      <c r="F129">
        <v>26</v>
      </c>
      <c r="G129" t="s">
        <v>105</v>
      </c>
      <c r="H129" t="s">
        <v>165</v>
      </c>
      <c r="I129" t="s">
        <v>261</v>
      </c>
      <c r="J129" t="s">
        <v>107</v>
      </c>
      <c r="K129">
        <v>1</v>
      </c>
      <c r="L129">
        <v>0</v>
      </c>
      <c r="N129" t="s">
        <v>113</v>
      </c>
    </row>
    <row r="130" spans="1:15">
      <c r="A130">
        <v>3</v>
      </c>
      <c r="F130">
        <v>27</v>
      </c>
      <c r="G130" t="s">
        <v>259</v>
      </c>
      <c r="H130" t="s">
        <v>166</v>
      </c>
      <c r="I130" t="s">
        <v>261</v>
      </c>
      <c r="J130" t="s">
        <v>103</v>
      </c>
      <c r="K130">
        <v>0</v>
      </c>
      <c r="L130">
        <v>0</v>
      </c>
      <c r="N130" t="s">
        <v>104</v>
      </c>
    </row>
    <row r="131" spans="1:15">
      <c r="A131">
        <v>3</v>
      </c>
      <c r="F131">
        <v>28</v>
      </c>
      <c r="G131" t="s">
        <v>105</v>
      </c>
      <c r="H131" t="s">
        <v>167</v>
      </c>
      <c r="I131" t="s">
        <v>261</v>
      </c>
      <c r="J131" t="s">
        <v>107</v>
      </c>
      <c r="K131">
        <v>1</v>
      </c>
      <c r="L131">
        <v>0</v>
      </c>
      <c r="N131" t="s">
        <v>113</v>
      </c>
    </row>
    <row r="132" spans="1:15">
      <c r="A132">
        <v>3</v>
      </c>
      <c r="F132">
        <v>2</v>
      </c>
      <c r="G132" t="s">
        <v>259</v>
      </c>
      <c r="H132" t="s">
        <v>260</v>
      </c>
      <c r="I132" t="s">
        <v>168</v>
      </c>
      <c r="J132" t="s">
        <v>103</v>
      </c>
      <c r="K132">
        <v>0</v>
      </c>
      <c r="N132" t="s">
        <v>104</v>
      </c>
    </row>
    <row r="133" spans="1:15">
      <c r="A133">
        <v>3</v>
      </c>
      <c r="F133">
        <v>3</v>
      </c>
      <c r="G133" t="s">
        <v>105</v>
      </c>
      <c r="H133" t="s">
        <v>106</v>
      </c>
      <c r="I133" t="s">
        <v>168</v>
      </c>
      <c r="J133" t="s">
        <v>229</v>
      </c>
      <c r="K133">
        <v>1</v>
      </c>
      <c r="L133">
        <v>1</v>
      </c>
      <c r="N133" t="s">
        <v>108</v>
      </c>
    </row>
    <row r="134" spans="1:15">
      <c r="A134">
        <v>3</v>
      </c>
      <c r="F134">
        <v>5</v>
      </c>
      <c r="G134" t="s">
        <v>105</v>
      </c>
      <c r="H134" t="s">
        <v>109</v>
      </c>
      <c r="I134" t="s">
        <v>168</v>
      </c>
      <c r="J134" t="s">
        <v>229</v>
      </c>
      <c r="K134">
        <v>1</v>
      </c>
      <c r="L134">
        <v>1</v>
      </c>
      <c r="N134" t="s">
        <v>108</v>
      </c>
    </row>
    <row r="135" spans="1:15">
      <c r="A135">
        <v>3</v>
      </c>
      <c r="F135">
        <v>6</v>
      </c>
      <c r="G135" t="s">
        <v>105</v>
      </c>
      <c r="H135" t="s">
        <v>110</v>
      </c>
      <c r="I135" t="s">
        <v>168</v>
      </c>
      <c r="J135" t="s">
        <v>231</v>
      </c>
      <c r="K135">
        <v>1</v>
      </c>
      <c r="L135">
        <v>1</v>
      </c>
      <c r="N135" t="s">
        <v>108</v>
      </c>
    </row>
    <row r="136" spans="1:15">
      <c r="A136">
        <v>3</v>
      </c>
      <c r="F136">
        <v>7</v>
      </c>
      <c r="G136" t="s">
        <v>259</v>
      </c>
      <c r="H136" t="s">
        <v>111</v>
      </c>
      <c r="I136" t="s">
        <v>168</v>
      </c>
      <c r="J136" t="s">
        <v>230</v>
      </c>
      <c r="K136">
        <v>0</v>
      </c>
      <c r="N136" t="s">
        <v>104</v>
      </c>
    </row>
    <row r="137" spans="1:15">
      <c r="A137">
        <v>3</v>
      </c>
      <c r="F137">
        <v>8</v>
      </c>
      <c r="G137" t="s">
        <v>105</v>
      </c>
      <c r="H137" t="s">
        <v>112</v>
      </c>
      <c r="I137" t="s">
        <v>168</v>
      </c>
      <c r="J137" t="s">
        <v>265</v>
      </c>
      <c r="K137">
        <v>1</v>
      </c>
      <c r="L137">
        <v>1</v>
      </c>
      <c r="N137" t="s">
        <v>113</v>
      </c>
    </row>
    <row r="138" spans="1:15">
      <c r="A138">
        <v>3</v>
      </c>
      <c r="F138">
        <v>9</v>
      </c>
      <c r="G138" t="s">
        <v>105</v>
      </c>
      <c r="H138" t="s">
        <v>19</v>
      </c>
      <c r="I138" t="s">
        <v>168</v>
      </c>
      <c r="J138" t="s">
        <v>229</v>
      </c>
      <c r="K138">
        <v>1</v>
      </c>
      <c r="L138">
        <v>1</v>
      </c>
      <c r="N138" t="s">
        <v>108</v>
      </c>
      <c r="O138">
        <v>1</v>
      </c>
    </row>
    <row r="139" spans="1:15">
      <c r="A139">
        <v>3</v>
      </c>
      <c r="F139">
        <v>10</v>
      </c>
      <c r="G139" t="s">
        <v>259</v>
      </c>
      <c r="H139" t="s">
        <v>183</v>
      </c>
      <c r="I139" t="s">
        <v>168</v>
      </c>
      <c r="J139" t="s">
        <v>230</v>
      </c>
      <c r="K139">
        <v>0</v>
      </c>
      <c r="N139" t="s">
        <v>104</v>
      </c>
    </row>
    <row r="140" spans="1:15">
      <c r="A140">
        <v>3</v>
      </c>
      <c r="F140">
        <v>11</v>
      </c>
      <c r="G140" t="s">
        <v>105</v>
      </c>
      <c r="H140" t="s">
        <v>184</v>
      </c>
      <c r="I140" t="s">
        <v>168</v>
      </c>
      <c r="J140" t="s">
        <v>229</v>
      </c>
      <c r="K140">
        <v>1</v>
      </c>
      <c r="L140">
        <v>1</v>
      </c>
      <c r="N140" t="s">
        <v>108</v>
      </c>
      <c r="O140">
        <v>1</v>
      </c>
    </row>
    <row r="141" spans="1:15">
      <c r="A141">
        <v>3</v>
      </c>
      <c r="F141">
        <v>12</v>
      </c>
      <c r="G141" t="s">
        <v>105</v>
      </c>
      <c r="H141" t="s">
        <v>185</v>
      </c>
      <c r="I141" t="s">
        <v>168</v>
      </c>
      <c r="J141" t="s">
        <v>229</v>
      </c>
      <c r="K141">
        <v>1</v>
      </c>
      <c r="L141">
        <v>1</v>
      </c>
      <c r="N141" t="s">
        <v>113</v>
      </c>
      <c r="O141">
        <v>1</v>
      </c>
    </row>
    <row r="142" spans="1:15">
      <c r="A142">
        <v>3</v>
      </c>
      <c r="F142">
        <v>13</v>
      </c>
      <c r="G142" t="s">
        <v>105</v>
      </c>
      <c r="H142" t="s">
        <v>186</v>
      </c>
      <c r="I142" t="s">
        <v>168</v>
      </c>
      <c r="J142" t="s">
        <v>229</v>
      </c>
      <c r="K142">
        <v>1</v>
      </c>
      <c r="L142">
        <v>1</v>
      </c>
      <c r="N142" t="s">
        <v>108</v>
      </c>
      <c r="O142">
        <v>1</v>
      </c>
    </row>
    <row r="143" spans="1:15">
      <c r="A143">
        <v>3</v>
      </c>
      <c r="F143">
        <v>14</v>
      </c>
      <c r="G143" t="s">
        <v>259</v>
      </c>
      <c r="H143" t="s">
        <v>152</v>
      </c>
      <c r="I143" t="s">
        <v>168</v>
      </c>
      <c r="J143" t="s">
        <v>230</v>
      </c>
      <c r="K143">
        <v>0</v>
      </c>
      <c r="N143" t="s">
        <v>104</v>
      </c>
    </row>
    <row r="144" spans="1:15">
      <c r="A144">
        <v>3</v>
      </c>
      <c r="F144">
        <v>15</v>
      </c>
      <c r="G144" t="s">
        <v>105</v>
      </c>
      <c r="H144" t="s">
        <v>154</v>
      </c>
      <c r="I144" t="s">
        <v>168</v>
      </c>
      <c r="J144" t="s">
        <v>231</v>
      </c>
      <c r="K144">
        <v>1</v>
      </c>
      <c r="L144">
        <v>1</v>
      </c>
      <c r="N144" t="s">
        <v>113</v>
      </c>
      <c r="O144">
        <v>1</v>
      </c>
    </row>
    <row r="145" spans="1:15">
      <c r="A145">
        <v>3</v>
      </c>
      <c r="F145">
        <v>16</v>
      </c>
      <c r="G145" t="s">
        <v>259</v>
      </c>
      <c r="H145" t="s">
        <v>155</v>
      </c>
      <c r="I145" t="s">
        <v>168</v>
      </c>
      <c r="J145" t="s">
        <v>230</v>
      </c>
      <c r="K145">
        <v>0</v>
      </c>
      <c r="N145" t="s">
        <v>104</v>
      </c>
    </row>
    <row r="146" spans="1:15">
      <c r="A146">
        <v>3</v>
      </c>
      <c r="F146">
        <v>17</v>
      </c>
      <c r="G146" t="s">
        <v>105</v>
      </c>
      <c r="H146" t="s">
        <v>156</v>
      </c>
      <c r="I146" t="s">
        <v>168</v>
      </c>
      <c r="J146" t="s">
        <v>229</v>
      </c>
      <c r="K146">
        <v>1</v>
      </c>
      <c r="L146">
        <v>1</v>
      </c>
      <c r="N146" t="s">
        <v>113</v>
      </c>
      <c r="O146">
        <v>1</v>
      </c>
    </row>
    <row r="147" spans="1:15">
      <c r="A147">
        <v>3</v>
      </c>
      <c r="F147">
        <v>18</v>
      </c>
      <c r="G147" t="s">
        <v>105</v>
      </c>
      <c r="H147" t="s">
        <v>157</v>
      </c>
      <c r="I147" t="s">
        <v>168</v>
      </c>
      <c r="J147" t="s">
        <v>265</v>
      </c>
      <c r="K147">
        <v>1</v>
      </c>
      <c r="L147">
        <v>1</v>
      </c>
      <c r="N147" t="s">
        <v>108</v>
      </c>
      <c r="O147">
        <v>1</v>
      </c>
    </row>
    <row r="148" spans="1:15">
      <c r="A148">
        <v>3</v>
      </c>
      <c r="F148">
        <v>19</v>
      </c>
      <c r="G148" t="s">
        <v>105</v>
      </c>
      <c r="H148" t="s">
        <v>158</v>
      </c>
      <c r="I148" t="s">
        <v>168</v>
      </c>
      <c r="J148" t="s">
        <v>229</v>
      </c>
      <c r="K148">
        <v>1</v>
      </c>
      <c r="L148">
        <v>1</v>
      </c>
      <c r="N148" t="s">
        <v>113</v>
      </c>
      <c r="O148">
        <v>1</v>
      </c>
    </row>
    <row r="149" spans="1:15">
      <c r="A149">
        <v>3</v>
      </c>
      <c r="F149">
        <v>20</v>
      </c>
      <c r="G149" t="s">
        <v>105</v>
      </c>
      <c r="H149" t="s">
        <v>159</v>
      </c>
      <c r="I149" t="s">
        <v>168</v>
      </c>
      <c r="J149" t="s">
        <v>229</v>
      </c>
      <c r="K149">
        <v>1</v>
      </c>
      <c r="L149">
        <v>1</v>
      </c>
      <c r="N149" t="s">
        <v>113</v>
      </c>
      <c r="O149">
        <v>1</v>
      </c>
    </row>
    <row r="150" spans="1:15">
      <c r="A150">
        <v>3</v>
      </c>
      <c r="F150">
        <v>21</v>
      </c>
      <c r="G150" t="s">
        <v>259</v>
      </c>
      <c r="H150" t="s">
        <v>160</v>
      </c>
      <c r="I150" t="s">
        <v>168</v>
      </c>
      <c r="J150" t="s">
        <v>230</v>
      </c>
      <c r="K150">
        <v>0</v>
      </c>
      <c r="N150" t="s">
        <v>104</v>
      </c>
    </row>
    <row r="151" spans="1:15">
      <c r="A151">
        <v>3</v>
      </c>
      <c r="F151">
        <v>22</v>
      </c>
      <c r="G151" t="s">
        <v>259</v>
      </c>
      <c r="H151" t="s">
        <v>161</v>
      </c>
      <c r="I151" t="s">
        <v>168</v>
      </c>
      <c r="J151" t="s">
        <v>230</v>
      </c>
      <c r="K151">
        <v>0</v>
      </c>
      <c r="N151" t="s">
        <v>104</v>
      </c>
    </row>
    <row r="152" spans="1:15">
      <c r="A152">
        <v>3</v>
      </c>
      <c r="F152">
        <v>23</v>
      </c>
      <c r="G152" t="s">
        <v>259</v>
      </c>
      <c r="H152" t="s">
        <v>162</v>
      </c>
      <c r="I152" t="s">
        <v>168</v>
      </c>
      <c r="J152" t="s">
        <v>230</v>
      </c>
      <c r="K152">
        <v>0</v>
      </c>
      <c r="N152" t="s">
        <v>104</v>
      </c>
    </row>
    <row r="153" spans="1:15">
      <c r="A153">
        <v>3</v>
      </c>
      <c r="F153">
        <v>24</v>
      </c>
      <c r="G153" t="s">
        <v>105</v>
      </c>
      <c r="H153" t="s">
        <v>163</v>
      </c>
      <c r="I153" t="s">
        <v>168</v>
      </c>
      <c r="J153" t="s">
        <v>229</v>
      </c>
      <c r="K153">
        <v>1</v>
      </c>
      <c r="L153">
        <v>1</v>
      </c>
      <c r="N153" t="s">
        <v>108</v>
      </c>
      <c r="O153">
        <v>1</v>
      </c>
    </row>
    <row r="154" spans="1:15">
      <c r="A154">
        <v>3</v>
      </c>
      <c r="F154">
        <v>25</v>
      </c>
      <c r="G154" t="s">
        <v>105</v>
      </c>
      <c r="H154" t="s">
        <v>164</v>
      </c>
      <c r="I154" t="s">
        <v>168</v>
      </c>
      <c r="J154" t="s">
        <v>229</v>
      </c>
      <c r="K154">
        <v>1</v>
      </c>
      <c r="L154">
        <v>1</v>
      </c>
      <c r="N154" t="s">
        <v>108</v>
      </c>
      <c r="O154">
        <v>1</v>
      </c>
    </row>
    <row r="155" spans="1:15">
      <c r="A155">
        <v>3</v>
      </c>
      <c r="F155">
        <v>26</v>
      </c>
      <c r="G155" t="s">
        <v>105</v>
      </c>
      <c r="H155" t="s">
        <v>165</v>
      </c>
      <c r="I155" t="s">
        <v>168</v>
      </c>
      <c r="J155" t="s">
        <v>231</v>
      </c>
      <c r="K155">
        <v>1</v>
      </c>
      <c r="L155">
        <v>1</v>
      </c>
      <c r="N155" t="s">
        <v>113</v>
      </c>
      <c r="O155">
        <v>1</v>
      </c>
    </row>
    <row r="156" spans="1:15">
      <c r="A156">
        <v>3</v>
      </c>
      <c r="F156">
        <v>27</v>
      </c>
      <c r="G156" t="s">
        <v>259</v>
      </c>
      <c r="H156" t="s">
        <v>166</v>
      </c>
      <c r="I156" t="s">
        <v>168</v>
      </c>
      <c r="J156" t="s">
        <v>267</v>
      </c>
      <c r="K156">
        <v>0</v>
      </c>
      <c r="N156" t="s">
        <v>104</v>
      </c>
    </row>
    <row r="157" spans="1:15">
      <c r="A157">
        <v>3</v>
      </c>
      <c r="F157">
        <v>28</v>
      </c>
      <c r="G157" t="s">
        <v>105</v>
      </c>
      <c r="H157" t="s">
        <v>167</v>
      </c>
      <c r="I157" t="s">
        <v>168</v>
      </c>
      <c r="J157" t="s">
        <v>231</v>
      </c>
      <c r="K157">
        <v>1</v>
      </c>
      <c r="L157">
        <v>1</v>
      </c>
      <c r="N157" t="s">
        <v>113</v>
      </c>
      <c r="O157">
        <v>1</v>
      </c>
    </row>
    <row r="158" spans="1:15">
      <c r="A158">
        <v>4</v>
      </c>
      <c r="F158">
        <v>2</v>
      </c>
      <c r="G158" t="s">
        <v>259</v>
      </c>
      <c r="H158" t="s">
        <v>260</v>
      </c>
      <c r="I158" t="s">
        <v>227</v>
      </c>
      <c r="J158" t="s">
        <v>103</v>
      </c>
      <c r="K158">
        <v>0</v>
      </c>
      <c r="L158">
        <v>0</v>
      </c>
      <c r="N158" t="s">
        <v>104</v>
      </c>
    </row>
    <row r="159" spans="1:15">
      <c r="A159">
        <v>4</v>
      </c>
      <c r="F159">
        <v>3</v>
      </c>
      <c r="G159" t="s">
        <v>105</v>
      </c>
      <c r="H159" t="s">
        <v>106</v>
      </c>
      <c r="I159" t="s">
        <v>227</v>
      </c>
      <c r="J159" t="s">
        <v>107</v>
      </c>
      <c r="K159">
        <v>1</v>
      </c>
      <c r="L159">
        <v>0</v>
      </c>
      <c r="N159" t="s">
        <v>108</v>
      </c>
    </row>
    <row r="160" spans="1:15">
      <c r="A160">
        <v>4</v>
      </c>
      <c r="F160">
        <v>5</v>
      </c>
      <c r="G160" t="s">
        <v>105</v>
      </c>
      <c r="H160" t="s">
        <v>167</v>
      </c>
      <c r="I160" t="s">
        <v>227</v>
      </c>
      <c r="J160" t="s">
        <v>107</v>
      </c>
      <c r="K160">
        <v>1</v>
      </c>
      <c r="L160">
        <v>0</v>
      </c>
      <c r="N160" t="s">
        <v>113</v>
      </c>
    </row>
    <row r="161" spans="1:14">
      <c r="A161">
        <v>4</v>
      </c>
      <c r="F161">
        <v>6</v>
      </c>
      <c r="G161" t="s">
        <v>259</v>
      </c>
      <c r="H161" t="s">
        <v>166</v>
      </c>
      <c r="I161" t="s">
        <v>227</v>
      </c>
      <c r="J161" t="s">
        <v>103</v>
      </c>
      <c r="K161">
        <v>0</v>
      </c>
      <c r="L161">
        <v>0</v>
      </c>
      <c r="N161" t="s">
        <v>104</v>
      </c>
    </row>
    <row r="162" spans="1:14">
      <c r="A162">
        <v>4</v>
      </c>
      <c r="F162">
        <v>7</v>
      </c>
      <c r="G162" t="s">
        <v>105</v>
      </c>
      <c r="H162" t="s">
        <v>165</v>
      </c>
      <c r="I162" t="s">
        <v>227</v>
      </c>
      <c r="J162" t="s">
        <v>107</v>
      </c>
      <c r="K162">
        <v>1</v>
      </c>
      <c r="L162">
        <v>0</v>
      </c>
      <c r="N162" t="s">
        <v>113</v>
      </c>
    </row>
    <row r="163" spans="1:14">
      <c r="A163">
        <v>4</v>
      </c>
      <c r="F163">
        <v>8</v>
      </c>
      <c r="G163" t="s">
        <v>105</v>
      </c>
      <c r="H163" t="s">
        <v>164</v>
      </c>
      <c r="I163" t="s">
        <v>227</v>
      </c>
      <c r="J163" t="s">
        <v>107</v>
      </c>
      <c r="K163">
        <v>1</v>
      </c>
      <c r="L163">
        <v>0</v>
      </c>
      <c r="N163" t="s">
        <v>108</v>
      </c>
    </row>
    <row r="164" spans="1:14">
      <c r="A164">
        <v>4</v>
      </c>
      <c r="F164">
        <v>9</v>
      </c>
      <c r="G164" t="s">
        <v>105</v>
      </c>
      <c r="H164" t="s">
        <v>163</v>
      </c>
      <c r="I164" t="s">
        <v>227</v>
      </c>
      <c r="J164" t="s">
        <v>107</v>
      </c>
      <c r="K164">
        <v>1</v>
      </c>
      <c r="L164">
        <v>0</v>
      </c>
      <c r="N164" t="s">
        <v>108</v>
      </c>
    </row>
    <row r="165" spans="1:14">
      <c r="A165">
        <v>4</v>
      </c>
      <c r="F165">
        <v>10</v>
      </c>
      <c r="G165" t="s">
        <v>259</v>
      </c>
      <c r="H165" t="s">
        <v>162</v>
      </c>
      <c r="I165" t="s">
        <v>227</v>
      </c>
      <c r="J165" t="s">
        <v>103</v>
      </c>
      <c r="K165">
        <v>0</v>
      </c>
      <c r="L165">
        <v>0</v>
      </c>
      <c r="N165" t="s">
        <v>104</v>
      </c>
    </row>
    <row r="166" spans="1:14">
      <c r="A166">
        <v>4</v>
      </c>
      <c r="F166">
        <v>11</v>
      </c>
      <c r="G166" t="s">
        <v>259</v>
      </c>
      <c r="H166" t="s">
        <v>161</v>
      </c>
      <c r="I166" t="s">
        <v>227</v>
      </c>
      <c r="J166" t="s">
        <v>103</v>
      </c>
      <c r="K166">
        <v>0</v>
      </c>
      <c r="L166">
        <v>0</v>
      </c>
      <c r="N166" t="s">
        <v>104</v>
      </c>
    </row>
    <row r="167" spans="1:14">
      <c r="A167">
        <v>4</v>
      </c>
      <c r="F167">
        <v>12</v>
      </c>
      <c r="G167" t="s">
        <v>259</v>
      </c>
      <c r="H167" t="s">
        <v>160</v>
      </c>
      <c r="I167" t="s">
        <v>227</v>
      </c>
      <c r="J167" t="s">
        <v>103</v>
      </c>
      <c r="K167">
        <v>0</v>
      </c>
      <c r="L167">
        <v>0</v>
      </c>
      <c r="N167" t="s">
        <v>104</v>
      </c>
    </row>
    <row r="168" spans="1:14">
      <c r="A168">
        <v>4</v>
      </c>
      <c r="F168">
        <v>13</v>
      </c>
      <c r="G168" t="s">
        <v>105</v>
      </c>
      <c r="H168" t="s">
        <v>159</v>
      </c>
      <c r="I168" t="s">
        <v>227</v>
      </c>
      <c r="J168" t="s">
        <v>107</v>
      </c>
      <c r="K168">
        <v>1</v>
      </c>
      <c r="L168">
        <v>0</v>
      </c>
      <c r="N168" t="s">
        <v>113</v>
      </c>
    </row>
    <row r="169" spans="1:14">
      <c r="A169">
        <v>4</v>
      </c>
      <c r="F169">
        <v>14</v>
      </c>
      <c r="G169" t="s">
        <v>105</v>
      </c>
      <c r="H169" t="s">
        <v>158</v>
      </c>
      <c r="I169" t="s">
        <v>227</v>
      </c>
      <c r="J169" t="s">
        <v>107</v>
      </c>
      <c r="K169">
        <v>1</v>
      </c>
      <c r="L169">
        <v>0</v>
      </c>
      <c r="N169" t="s">
        <v>113</v>
      </c>
    </row>
    <row r="170" spans="1:14">
      <c r="A170">
        <v>4</v>
      </c>
      <c r="F170">
        <v>15</v>
      </c>
      <c r="G170" t="s">
        <v>105</v>
      </c>
      <c r="H170" t="s">
        <v>157</v>
      </c>
      <c r="I170" t="s">
        <v>227</v>
      </c>
      <c r="J170" t="s">
        <v>107</v>
      </c>
      <c r="K170">
        <v>1</v>
      </c>
      <c r="L170">
        <v>0</v>
      </c>
      <c r="N170" t="s">
        <v>108</v>
      </c>
    </row>
    <row r="171" spans="1:14">
      <c r="A171">
        <v>4</v>
      </c>
      <c r="F171">
        <v>16</v>
      </c>
      <c r="G171" t="s">
        <v>105</v>
      </c>
      <c r="H171" t="s">
        <v>156</v>
      </c>
      <c r="I171" t="s">
        <v>227</v>
      </c>
      <c r="J171" t="s">
        <v>107</v>
      </c>
      <c r="K171">
        <v>1</v>
      </c>
      <c r="L171">
        <v>0</v>
      </c>
      <c r="N171" t="s">
        <v>113</v>
      </c>
    </row>
    <row r="172" spans="1:14">
      <c r="A172">
        <v>4</v>
      </c>
      <c r="F172">
        <v>17</v>
      </c>
      <c r="G172" t="s">
        <v>259</v>
      </c>
      <c r="H172" t="s">
        <v>155</v>
      </c>
      <c r="I172" t="s">
        <v>227</v>
      </c>
      <c r="J172" t="s">
        <v>103</v>
      </c>
      <c r="K172">
        <v>0</v>
      </c>
      <c r="L172">
        <v>0</v>
      </c>
      <c r="N172" t="s">
        <v>104</v>
      </c>
    </row>
    <row r="173" spans="1:14">
      <c r="A173">
        <v>4</v>
      </c>
      <c r="F173">
        <v>18</v>
      </c>
      <c r="G173" t="s">
        <v>105</v>
      </c>
      <c r="H173" t="s">
        <v>154</v>
      </c>
      <c r="I173" t="s">
        <v>227</v>
      </c>
      <c r="J173" t="s">
        <v>103</v>
      </c>
      <c r="K173">
        <v>0</v>
      </c>
      <c r="L173">
        <v>0</v>
      </c>
      <c r="N173" t="s">
        <v>113</v>
      </c>
    </row>
    <row r="174" spans="1:14">
      <c r="A174">
        <v>4</v>
      </c>
      <c r="F174">
        <v>19</v>
      </c>
      <c r="G174" t="s">
        <v>259</v>
      </c>
      <c r="H174" t="s">
        <v>152</v>
      </c>
      <c r="I174" t="s">
        <v>227</v>
      </c>
      <c r="J174" t="s">
        <v>103</v>
      </c>
      <c r="K174">
        <v>0</v>
      </c>
      <c r="L174">
        <v>0</v>
      </c>
      <c r="N174" t="s">
        <v>104</v>
      </c>
    </row>
    <row r="175" spans="1:14">
      <c r="A175">
        <v>4</v>
      </c>
      <c r="F175">
        <v>20</v>
      </c>
      <c r="G175" t="s">
        <v>105</v>
      </c>
      <c r="H175" t="s">
        <v>186</v>
      </c>
      <c r="I175" t="s">
        <v>227</v>
      </c>
      <c r="J175" t="s">
        <v>107</v>
      </c>
      <c r="K175">
        <v>1</v>
      </c>
      <c r="L175">
        <v>0</v>
      </c>
      <c r="N175" t="s">
        <v>108</v>
      </c>
    </row>
    <row r="176" spans="1:14">
      <c r="A176">
        <v>4</v>
      </c>
      <c r="F176">
        <v>21</v>
      </c>
      <c r="G176" t="s">
        <v>105</v>
      </c>
      <c r="H176" t="s">
        <v>185</v>
      </c>
      <c r="I176" t="s">
        <v>227</v>
      </c>
      <c r="J176" t="s">
        <v>107</v>
      </c>
      <c r="K176">
        <v>1</v>
      </c>
      <c r="L176">
        <v>0</v>
      </c>
      <c r="N176" t="s">
        <v>113</v>
      </c>
    </row>
    <row r="177" spans="1:15">
      <c r="A177">
        <v>4</v>
      </c>
      <c r="F177">
        <v>22</v>
      </c>
      <c r="G177" t="s">
        <v>105</v>
      </c>
      <c r="H177" t="s">
        <v>184</v>
      </c>
      <c r="I177" t="s">
        <v>227</v>
      </c>
      <c r="J177" t="s">
        <v>107</v>
      </c>
      <c r="K177">
        <v>1</v>
      </c>
      <c r="L177">
        <v>0</v>
      </c>
      <c r="N177" t="s">
        <v>108</v>
      </c>
    </row>
    <row r="178" spans="1:15">
      <c r="A178">
        <v>4</v>
      </c>
      <c r="F178">
        <v>23</v>
      </c>
      <c r="G178" t="s">
        <v>259</v>
      </c>
      <c r="H178" t="s">
        <v>183</v>
      </c>
      <c r="I178" t="s">
        <v>227</v>
      </c>
      <c r="J178" t="s">
        <v>103</v>
      </c>
      <c r="K178">
        <v>0</v>
      </c>
      <c r="L178">
        <v>0</v>
      </c>
      <c r="N178" t="s">
        <v>104</v>
      </c>
    </row>
    <row r="179" spans="1:15">
      <c r="A179">
        <v>4</v>
      </c>
      <c r="F179">
        <v>24</v>
      </c>
      <c r="G179" t="s">
        <v>105</v>
      </c>
      <c r="H179" t="s">
        <v>19</v>
      </c>
      <c r="I179" t="s">
        <v>227</v>
      </c>
      <c r="J179" t="s">
        <v>107</v>
      </c>
      <c r="K179">
        <v>1</v>
      </c>
      <c r="L179">
        <v>0</v>
      </c>
      <c r="N179" t="s">
        <v>108</v>
      </c>
    </row>
    <row r="180" spans="1:15">
      <c r="A180">
        <v>4</v>
      </c>
      <c r="F180">
        <v>25</v>
      </c>
      <c r="G180" t="s">
        <v>105</v>
      </c>
      <c r="H180" t="s">
        <v>112</v>
      </c>
      <c r="I180" t="s">
        <v>227</v>
      </c>
      <c r="J180" t="s">
        <v>107</v>
      </c>
      <c r="K180">
        <v>1</v>
      </c>
      <c r="L180">
        <v>0</v>
      </c>
      <c r="N180" t="s">
        <v>113</v>
      </c>
    </row>
    <row r="181" spans="1:15">
      <c r="A181">
        <v>4</v>
      </c>
      <c r="F181">
        <v>26</v>
      </c>
      <c r="G181" t="s">
        <v>259</v>
      </c>
      <c r="H181" t="s">
        <v>111</v>
      </c>
      <c r="I181" t="s">
        <v>227</v>
      </c>
      <c r="J181" t="s">
        <v>103</v>
      </c>
      <c r="K181">
        <v>0</v>
      </c>
      <c r="L181">
        <v>0</v>
      </c>
      <c r="N181" t="s">
        <v>104</v>
      </c>
    </row>
    <row r="182" spans="1:15">
      <c r="A182">
        <v>4</v>
      </c>
      <c r="F182">
        <v>27</v>
      </c>
      <c r="G182" t="s">
        <v>105</v>
      </c>
      <c r="H182" t="s">
        <v>110</v>
      </c>
      <c r="I182" t="s">
        <v>227</v>
      </c>
      <c r="J182" t="s">
        <v>107</v>
      </c>
      <c r="K182">
        <v>1</v>
      </c>
      <c r="L182">
        <v>0</v>
      </c>
      <c r="N182" t="s">
        <v>108</v>
      </c>
    </row>
    <row r="183" spans="1:15">
      <c r="A183">
        <v>4</v>
      </c>
      <c r="F183">
        <v>28</v>
      </c>
      <c r="G183" t="s">
        <v>105</v>
      </c>
      <c r="H183" t="s">
        <v>109</v>
      </c>
      <c r="I183" t="s">
        <v>227</v>
      </c>
      <c r="J183" t="s">
        <v>107</v>
      </c>
      <c r="K183">
        <v>1</v>
      </c>
      <c r="L183">
        <v>0</v>
      </c>
      <c r="N183" t="s">
        <v>108</v>
      </c>
    </row>
    <row r="184" spans="1:15">
      <c r="A184">
        <v>4</v>
      </c>
      <c r="F184">
        <v>2</v>
      </c>
      <c r="G184" t="s">
        <v>259</v>
      </c>
      <c r="H184" t="s">
        <v>260</v>
      </c>
      <c r="I184" t="s">
        <v>168</v>
      </c>
      <c r="J184" t="s">
        <v>230</v>
      </c>
      <c r="K184">
        <v>0</v>
      </c>
      <c r="N184" t="s">
        <v>104</v>
      </c>
    </row>
    <row r="185" spans="1:15">
      <c r="A185">
        <v>4</v>
      </c>
      <c r="F185">
        <v>3</v>
      </c>
      <c r="G185" t="s">
        <v>105</v>
      </c>
      <c r="H185" t="s">
        <v>106</v>
      </c>
      <c r="I185" t="s">
        <v>168</v>
      </c>
      <c r="J185" t="s">
        <v>265</v>
      </c>
      <c r="K185">
        <v>1</v>
      </c>
      <c r="L185">
        <v>1</v>
      </c>
      <c r="N185" t="s">
        <v>108</v>
      </c>
    </row>
    <row r="186" spans="1:15">
      <c r="A186">
        <v>4</v>
      </c>
      <c r="F186">
        <v>5</v>
      </c>
      <c r="G186" t="s">
        <v>105</v>
      </c>
      <c r="H186" t="s">
        <v>167</v>
      </c>
      <c r="I186" t="s">
        <v>168</v>
      </c>
      <c r="J186" t="s">
        <v>231</v>
      </c>
      <c r="K186">
        <v>1</v>
      </c>
      <c r="L186">
        <v>1</v>
      </c>
      <c r="N186" t="s">
        <v>113</v>
      </c>
      <c r="O186">
        <v>1</v>
      </c>
    </row>
    <row r="187" spans="1:15">
      <c r="A187">
        <v>4</v>
      </c>
      <c r="F187">
        <v>6</v>
      </c>
      <c r="G187" t="s">
        <v>259</v>
      </c>
      <c r="H187" t="s">
        <v>166</v>
      </c>
      <c r="I187" t="s">
        <v>168</v>
      </c>
      <c r="J187" t="s">
        <v>230</v>
      </c>
      <c r="K187">
        <v>0</v>
      </c>
      <c r="N187" t="s">
        <v>104</v>
      </c>
    </row>
    <row r="188" spans="1:15">
      <c r="A188">
        <v>4</v>
      </c>
      <c r="F188">
        <v>7</v>
      </c>
      <c r="G188" t="s">
        <v>105</v>
      </c>
      <c r="H188" t="s">
        <v>165</v>
      </c>
      <c r="I188" t="s">
        <v>168</v>
      </c>
      <c r="J188" t="s">
        <v>270</v>
      </c>
      <c r="K188">
        <v>1</v>
      </c>
      <c r="L188">
        <v>1</v>
      </c>
      <c r="N188" t="s">
        <v>113</v>
      </c>
      <c r="O188">
        <v>1</v>
      </c>
    </row>
    <row r="189" spans="1:15">
      <c r="A189">
        <v>4</v>
      </c>
      <c r="F189">
        <v>8</v>
      </c>
      <c r="G189" t="s">
        <v>105</v>
      </c>
      <c r="H189" t="s">
        <v>164</v>
      </c>
      <c r="I189" t="s">
        <v>168</v>
      </c>
      <c r="J189" t="s">
        <v>229</v>
      </c>
      <c r="K189">
        <v>1</v>
      </c>
      <c r="L189">
        <v>1</v>
      </c>
      <c r="N189" t="s">
        <v>108</v>
      </c>
      <c r="O189">
        <v>1</v>
      </c>
    </row>
    <row r="190" spans="1:15">
      <c r="A190">
        <v>4</v>
      </c>
      <c r="F190">
        <v>9</v>
      </c>
      <c r="G190" t="s">
        <v>105</v>
      </c>
      <c r="H190" t="s">
        <v>163</v>
      </c>
      <c r="I190" t="s">
        <v>168</v>
      </c>
      <c r="J190" t="s">
        <v>231</v>
      </c>
      <c r="K190">
        <v>1</v>
      </c>
      <c r="L190">
        <v>1</v>
      </c>
      <c r="N190" t="s">
        <v>108</v>
      </c>
      <c r="O190">
        <v>1</v>
      </c>
    </row>
    <row r="191" spans="1:15">
      <c r="A191">
        <v>4</v>
      </c>
      <c r="F191">
        <v>10</v>
      </c>
      <c r="G191" t="s">
        <v>259</v>
      </c>
      <c r="H191" t="s">
        <v>162</v>
      </c>
      <c r="I191" t="s">
        <v>168</v>
      </c>
      <c r="J191" t="s">
        <v>230</v>
      </c>
      <c r="K191">
        <v>0</v>
      </c>
      <c r="N191" t="s">
        <v>104</v>
      </c>
    </row>
    <row r="192" spans="1:15">
      <c r="A192">
        <v>4</v>
      </c>
      <c r="F192">
        <v>11</v>
      </c>
      <c r="G192" t="s">
        <v>259</v>
      </c>
      <c r="H192" t="s">
        <v>161</v>
      </c>
      <c r="I192" t="s">
        <v>168</v>
      </c>
      <c r="J192" t="s">
        <v>230</v>
      </c>
      <c r="K192">
        <v>0</v>
      </c>
      <c r="N192" t="s">
        <v>104</v>
      </c>
    </row>
    <row r="193" spans="1:15">
      <c r="A193">
        <v>4</v>
      </c>
      <c r="F193">
        <v>12</v>
      </c>
      <c r="G193" t="s">
        <v>259</v>
      </c>
      <c r="H193" t="s">
        <v>160</v>
      </c>
      <c r="I193" t="s">
        <v>168</v>
      </c>
      <c r="J193" t="s">
        <v>230</v>
      </c>
      <c r="K193">
        <v>0</v>
      </c>
      <c r="N193" t="s">
        <v>104</v>
      </c>
    </row>
    <row r="194" spans="1:15">
      <c r="A194">
        <v>4</v>
      </c>
      <c r="F194">
        <v>13</v>
      </c>
      <c r="G194" t="s">
        <v>105</v>
      </c>
      <c r="H194" t="s">
        <v>159</v>
      </c>
      <c r="I194" t="s">
        <v>168</v>
      </c>
      <c r="J194" t="s">
        <v>229</v>
      </c>
      <c r="K194">
        <v>1</v>
      </c>
      <c r="L194">
        <v>1</v>
      </c>
      <c r="N194" t="s">
        <v>113</v>
      </c>
      <c r="O194">
        <v>1</v>
      </c>
    </row>
    <row r="195" spans="1:15">
      <c r="A195">
        <v>4</v>
      </c>
      <c r="F195">
        <v>14</v>
      </c>
      <c r="G195" t="s">
        <v>105</v>
      </c>
      <c r="H195" t="s">
        <v>158</v>
      </c>
      <c r="I195" t="s">
        <v>168</v>
      </c>
      <c r="J195" t="s">
        <v>231</v>
      </c>
      <c r="K195">
        <v>1</v>
      </c>
      <c r="L195">
        <v>1</v>
      </c>
      <c r="N195" t="s">
        <v>113</v>
      </c>
      <c r="O195">
        <v>1</v>
      </c>
    </row>
    <row r="196" spans="1:15">
      <c r="A196">
        <v>4</v>
      </c>
      <c r="F196">
        <v>15</v>
      </c>
      <c r="G196" t="s">
        <v>105</v>
      </c>
      <c r="H196" t="s">
        <v>157</v>
      </c>
      <c r="I196" t="s">
        <v>168</v>
      </c>
      <c r="J196" t="s">
        <v>229</v>
      </c>
      <c r="K196">
        <v>1</v>
      </c>
      <c r="L196">
        <v>1</v>
      </c>
      <c r="N196" t="s">
        <v>108</v>
      </c>
      <c r="O196">
        <v>1</v>
      </c>
    </row>
    <row r="197" spans="1:15">
      <c r="A197">
        <v>4</v>
      </c>
      <c r="F197">
        <v>16</v>
      </c>
      <c r="G197" t="s">
        <v>105</v>
      </c>
      <c r="H197" t="s">
        <v>156</v>
      </c>
      <c r="I197" t="s">
        <v>168</v>
      </c>
      <c r="J197" t="s">
        <v>229</v>
      </c>
      <c r="K197">
        <v>1</v>
      </c>
      <c r="L197">
        <v>1</v>
      </c>
      <c r="N197" t="s">
        <v>113</v>
      </c>
      <c r="O197">
        <v>1</v>
      </c>
    </row>
    <row r="198" spans="1:15">
      <c r="A198">
        <v>4</v>
      </c>
      <c r="F198">
        <v>17</v>
      </c>
      <c r="G198" t="s">
        <v>259</v>
      </c>
      <c r="H198" t="s">
        <v>155</v>
      </c>
      <c r="I198" t="s">
        <v>168</v>
      </c>
      <c r="J198" t="s">
        <v>230</v>
      </c>
      <c r="K198">
        <v>0</v>
      </c>
      <c r="N198" t="s">
        <v>104</v>
      </c>
    </row>
    <row r="199" spans="1:15">
      <c r="A199">
        <v>4</v>
      </c>
      <c r="F199">
        <v>18</v>
      </c>
      <c r="G199" t="s">
        <v>105</v>
      </c>
      <c r="H199" t="s">
        <v>154</v>
      </c>
      <c r="I199" t="s">
        <v>168</v>
      </c>
      <c r="J199" t="s">
        <v>231</v>
      </c>
      <c r="K199">
        <v>1</v>
      </c>
      <c r="L199">
        <v>1</v>
      </c>
      <c r="N199" t="s">
        <v>113</v>
      </c>
      <c r="O199">
        <v>1</v>
      </c>
    </row>
    <row r="200" spans="1:15">
      <c r="A200">
        <v>4</v>
      </c>
      <c r="F200">
        <v>19</v>
      </c>
      <c r="G200" t="s">
        <v>259</v>
      </c>
      <c r="H200" t="s">
        <v>152</v>
      </c>
      <c r="I200" t="s">
        <v>168</v>
      </c>
      <c r="J200" t="s">
        <v>230</v>
      </c>
      <c r="K200">
        <v>0</v>
      </c>
      <c r="N200" t="s">
        <v>104</v>
      </c>
    </row>
    <row r="201" spans="1:15">
      <c r="A201">
        <v>4</v>
      </c>
      <c r="F201">
        <v>20</v>
      </c>
      <c r="G201" t="s">
        <v>105</v>
      </c>
      <c r="H201" t="s">
        <v>186</v>
      </c>
      <c r="I201" t="s">
        <v>168</v>
      </c>
      <c r="J201" t="s">
        <v>229</v>
      </c>
      <c r="K201">
        <v>1</v>
      </c>
      <c r="L201">
        <v>1</v>
      </c>
      <c r="N201" t="s">
        <v>108</v>
      </c>
      <c r="O201">
        <v>1</v>
      </c>
    </row>
    <row r="202" spans="1:15">
      <c r="A202">
        <v>4</v>
      </c>
      <c r="F202">
        <v>21</v>
      </c>
      <c r="G202" t="s">
        <v>105</v>
      </c>
      <c r="H202" t="s">
        <v>185</v>
      </c>
      <c r="I202" t="s">
        <v>168</v>
      </c>
      <c r="J202" t="s">
        <v>229</v>
      </c>
      <c r="K202">
        <v>1</v>
      </c>
      <c r="L202">
        <v>1</v>
      </c>
      <c r="N202" t="s">
        <v>113</v>
      </c>
      <c r="O202">
        <v>1</v>
      </c>
    </row>
    <row r="203" spans="1:15">
      <c r="A203">
        <v>4</v>
      </c>
      <c r="F203">
        <v>22</v>
      </c>
      <c r="G203" t="s">
        <v>105</v>
      </c>
      <c r="H203" t="s">
        <v>184</v>
      </c>
      <c r="I203" t="s">
        <v>168</v>
      </c>
      <c r="J203" t="s">
        <v>231</v>
      </c>
      <c r="K203">
        <v>1</v>
      </c>
      <c r="L203">
        <v>1</v>
      </c>
      <c r="N203" t="s">
        <v>108</v>
      </c>
      <c r="O203">
        <v>1</v>
      </c>
    </row>
    <row r="204" spans="1:15">
      <c r="A204">
        <v>4</v>
      </c>
      <c r="F204">
        <v>23</v>
      </c>
      <c r="G204" t="s">
        <v>259</v>
      </c>
      <c r="H204" t="s">
        <v>183</v>
      </c>
      <c r="I204" t="s">
        <v>168</v>
      </c>
      <c r="J204" t="s">
        <v>230</v>
      </c>
      <c r="K204">
        <v>0</v>
      </c>
      <c r="N204" t="s">
        <v>104</v>
      </c>
    </row>
    <row r="205" spans="1:15">
      <c r="A205">
        <v>4</v>
      </c>
      <c r="F205">
        <v>24</v>
      </c>
      <c r="G205" t="s">
        <v>105</v>
      </c>
      <c r="H205" t="s">
        <v>19</v>
      </c>
      <c r="I205" t="s">
        <v>168</v>
      </c>
      <c r="J205" t="s">
        <v>231</v>
      </c>
      <c r="K205">
        <v>1</v>
      </c>
      <c r="L205">
        <v>1</v>
      </c>
      <c r="N205" t="s">
        <v>108</v>
      </c>
      <c r="O205">
        <v>1</v>
      </c>
    </row>
    <row r="206" spans="1:15">
      <c r="A206">
        <v>4</v>
      </c>
      <c r="F206">
        <v>25</v>
      </c>
      <c r="G206" t="s">
        <v>105</v>
      </c>
      <c r="H206" t="s">
        <v>112</v>
      </c>
      <c r="I206" t="s">
        <v>168</v>
      </c>
      <c r="J206" t="s">
        <v>229</v>
      </c>
      <c r="K206">
        <v>1</v>
      </c>
      <c r="L206">
        <v>1</v>
      </c>
      <c r="N206" t="s">
        <v>113</v>
      </c>
      <c r="O206">
        <v>1</v>
      </c>
    </row>
    <row r="207" spans="1:15">
      <c r="A207">
        <v>4</v>
      </c>
      <c r="F207">
        <v>26</v>
      </c>
      <c r="G207" t="s">
        <v>259</v>
      </c>
      <c r="H207" t="s">
        <v>111</v>
      </c>
      <c r="I207" t="s">
        <v>168</v>
      </c>
      <c r="J207" t="s">
        <v>230</v>
      </c>
      <c r="K207">
        <v>0</v>
      </c>
      <c r="N207" t="s">
        <v>104</v>
      </c>
    </row>
    <row r="208" spans="1:15">
      <c r="A208">
        <v>4</v>
      </c>
      <c r="F208">
        <v>27</v>
      </c>
      <c r="G208" t="s">
        <v>105</v>
      </c>
      <c r="H208" t="s">
        <v>110</v>
      </c>
      <c r="I208" t="s">
        <v>168</v>
      </c>
      <c r="J208" t="s">
        <v>229</v>
      </c>
      <c r="K208">
        <v>1</v>
      </c>
      <c r="L208">
        <v>1</v>
      </c>
      <c r="N208" t="s">
        <v>108</v>
      </c>
      <c r="O208">
        <v>1</v>
      </c>
    </row>
    <row r="209" spans="1:15">
      <c r="A209">
        <v>4</v>
      </c>
      <c r="F209">
        <v>28</v>
      </c>
      <c r="G209" t="s">
        <v>105</v>
      </c>
      <c r="H209" t="s">
        <v>109</v>
      </c>
      <c r="I209" t="s">
        <v>168</v>
      </c>
      <c r="J209" t="s">
        <v>231</v>
      </c>
      <c r="K209">
        <v>1</v>
      </c>
      <c r="L209">
        <v>1</v>
      </c>
      <c r="N209" t="s">
        <v>108</v>
      </c>
      <c r="O209">
        <v>1</v>
      </c>
    </row>
    <row r="210" spans="1:15">
      <c r="A210">
        <v>5</v>
      </c>
      <c r="B210" t="s">
        <v>223</v>
      </c>
      <c r="F210">
        <v>2</v>
      </c>
      <c r="G210" t="s">
        <v>259</v>
      </c>
      <c r="H210" t="s">
        <v>260</v>
      </c>
      <c r="I210" t="s">
        <v>261</v>
      </c>
      <c r="J210" t="s">
        <v>103</v>
      </c>
      <c r="K210">
        <v>0</v>
      </c>
      <c r="L210">
        <v>0</v>
      </c>
      <c r="N210" t="s">
        <v>104</v>
      </c>
    </row>
    <row r="211" spans="1:15">
      <c r="A211">
        <v>5</v>
      </c>
      <c r="F211">
        <v>3</v>
      </c>
      <c r="G211" t="s">
        <v>105</v>
      </c>
      <c r="H211" t="s">
        <v>106</v>
      </c>
      <c r="I211" t="s">
        <v>261</v>
      </c>
      <c r="J211" t="s">
        <v>107</v>
      </c>
      <c r="K211">
        <v>1</v>
      </c>
      <c r="L211">
        <v>0</v>
      </c>
      <c r="N211" t="s">
        <v>108</v>
      </c>
    </row>
    <row r="212" spans="1:15">
      <c r="A212">
        <v>5</v>
      </c>
      <c r="F212">
        <v>5</v>
      </c>
      <c r="G212" t="s">
        <v>105</v>
      </c>
      <c r="H212" t="s">
        <v>109</v>
      </c>
      <c r="I212" t="s">
        <v>261</v>
      </c>
      <c r="J212" t="s">
        <v>107</v>
      </c>
      <c r="K212">
        <v>1</v>
      </c>
      <c r="L212">
        <v>0</v>
      </c>
      <c r="N212" t="s">
        <v>108</v>
      </c>
    </row>
    <row r="213" spans="1:15">
      <c r="A213">
        <v>5</v>
      </c>
      <c r="F213">
        <v>6</v>
      </c>
      <c r="G213" t="s">
        <v>105</v>
      </c>
      <c r="H213" t="s">
        <v>110</v>
      </c>
      <c r="I213" t="s">
        <v>261</v>
      </c>
      <c r="J213" t="s">
        <v>107</v>
      </c>
      <c r="K213">
        <v>1</v>
      </c>
      <c r="L213">
        <v>0</v>
      </c>
      <c r="N213" t="s">
        <v>108</v>
      </c>
    </row>
    <row r="214" spans="1:15">
      <c r="A214">
        <v>5</v>
      </c>
      <c r="F214">
        <v>7</v>
      </c>
      <c r="G214" t="s">
        <v>259</v>
      </c>
      <c r="H214" t="s">
        <v>111</v>
      </c>
      <c r="I214" t="s">
        <v>261</v>
      </c>
      <c r="J214" t="s">
        <v>103</v>
      </c>
      <c r="K214">
        <v>0</v>
      </c>
      <c r="L214">
        <v>0</v>
      </c>
      <c r="N214" t="s">
        <v>104</v>
      </c>
    </row>
    <row r="215" spans="1:15">
      <c r="A215">
        <v>5</v>
      </c>
      <c r="F215">
        <v>8</v>
      </c>
      <c r="G215" t="s">
        <v>105</v>
      </c>
      <c r="H215" t="s">
        <v>112</v>
      </c>
      <c r="I215" t="s">
        <v>261</v>
      </c>
      <c r="J215" t="s">
        <v>107</v>
      </c>
      <c r="K215">
        <v>1</v>
      </c>
      <c r="L215">
        <v>0</v>
      </c>
      <c r="N215" t="s">
        <v>113</v>
      </c>
    </row>
    <row r="216" spans="1:15">
      <c r="A216">
        <v>5</v>
      </c>
      <c r="F216">
        <v>9</v>
      </c>
      <c r="G216" t="s">
        <v>105</v>
      </c>
      <c r="H216" t="s">
        <v>19</v>
      </c>
      <c r="I216" t="s">
        <v>261</v>
      </c>
      <c r="J216" t="s">
        <v>107</v>
      </c>
      <c r="K216">
        <v>1</v>
      </c>
      <c r="L216">
        <v>0</v>
      </c>
      <c r="N216" t="s">
        <v>108</v>
      </c>
    </row>
    <row r="217" spans="1:15">
      <c r="A217">
        <v>5</v>
      </c>
      <c r="F217">
        <v>10</v>
      </c>
      <c r="G217" t="s">
        <v>259</v>
      </c>
      <c r="H217" t="s">
        <v>183</v>
      </c>
      <c r="I217" t="s">
        <v>261</v>
      </c>
      <c r="J217" t="s">
        <v>103</v>
      </c>
      <c r="K217">
        <v>0</v>
      </c>
      <c r="L217">
        <v>0</v>
      </c>
      <c r="N217" t="s">
        <v>104</v>
      </c>
    </row>
    <row r="218" spans="1:15">
      <c r="A218">
        <v>5</v>
      </c>
      <c r="F218">
        <v>11</v>
      </c>
      <c r="G218" t="s">
        <v>105</v>
      </c>
      <c r="H218" t="s">
        <v>184</v>
      </c>
      <c r="I218" t="s">
        <v>261</v>
      </c>
      <c r="J218" t="s">
        <v>107</v>
      </c>
      <c r="K218">
        <v>1</v>
      </c>
      <c r="L218">
        <v>0</v>
      </c>
      <c r="N218" t="s">
        <v>108</v>
      </c>
    </row>
    <row r="219" spans="1:15">
      <c r="A219">
        <v>5</v>
      </c>
      <c r="F219">
        <v>12</v>
      </c>
      <c r="G219" t="s">
        <v>105</v>
      </c>
      <c r="H219" t="s">
        <v>185</v>
      </c>
      <c r="I219" t="s">
        <v>261</v>
      </c>
      <c r="J219" t="s">
        <v>107</v>
      </c>
      <c r="K219">
        <v>1</v>
      </c>
      <c r="L219">
        <v>0</v>
      </c>
      <c r="N219" t="s">
        <v>113</v>
      </c>
    </row>
    <row r="220" spans="1:15">
      <c r="A220">
        <v>5</v>
      </c>
      <c r="F220">
        <v>13</v>
      </c>
      <c r="G220" t="s">
        <v>105</v>
      </c>
      <c r="H220" t="s">
        <v>186</v>
      </c>
      <c r="I220" t="s">
        <v>261</v>
      </c>
      <c r="J220" t="s">
        <v>107</v>
      </c>
      <c r="K220">
        <v>1</v>
      </c>
      <c r="L220">
        <v>0</v>
      </c>
      <c r="N220" t="s">
        <v>108</v>
      </c>
    </row>
    <row r="221" spans="1:15">
      <c r="A221">
        <v>5</v>
      </c>
      <c r="F221">
        <v>14</v>
      </c>
      <c r="G221" t="s">
        <v>259</v>
      </c>
      <c r="H221" t="s">
        <v>152</v>
      </c>
      <c r="I221" t="s">
        <v>261</v>
      </c>
      <c r="J221" t="s">
        <v>153</v>
      </c>
      <c r="K221">
        <v>0</v>
      </c>
      <c r="L221">
        <v>0</v>
      </c>
      <c r="N221" t="s">
        <v>104</v>
      </c>
    </row>
    <row r="222" spans="1:15">
      <c r="A222">
        <v>5</v>
      </c>
      <c r="F222">
        <v>15</v>
      </c>
      <c r="G222" t="s">
        <v>105</v>
      </c>
      <c r="H222" t="s">
        <v>154</v>
      </c>
      <c r="I222" t="s">
        <v>261</v>
      </c>
      <c r="J222" t="s">
        <v>107</v>
      </c>
      <c r="K222">
        <v>1</v>
      </c>
      <c r="L222">
        <v>0</v>
      </c>
      <c r="N222" t="s">
        <v>113</v>
      </c>
    </row>
    <row r="223" spans="1:15">
      <c r="A223">
        <v>5</v>
      </c>
      <c r="F223">
        <v>16</v>
      </c>
      <c r="G223" t="s">
        <v>259</v>
      </c>
      <c r="H223" t="s">
        <v>155</v>
      </c>
      <c r="I223" t="s">
        <v>261</v>
      </c>
      <c r="J223" t="s">
        <v>103</v>
      </c>
      <c r="K223">
        <v>0</v>
      </c>
      <c r="L223">
        <v>0</v>
      </c>
      <c r="N223" t="s">
        <v>104</v>
      </c>
    </row>
    <row r="224" spans="1:15">
      <c r="A224">
        <v>5</v>
      </c>
      <c r="F224">
        <v>17</v>
      </c>
      <c r="G224" t="s">
        <v>105</v>
      </c>
      <c r="H224" t="s">
        <v>156</v>
      </c>
      <c r="I224" t="s">
        <v>261</v>
      </c>
      <c r="J224" t="s">
        <v>107</v>
      </c>
      <c r="K224">
        <v>1</v>
      </c>
      <c r="L224">
        <v>0</v>
      </c>
      <c r="N224" t="s">
        <v>113</v>
      </c>
    </row>
    <row r="225" spans="1:15">
      <c r="A225">
        <v>5</v>
      </c>
      <c r="F225">
        <v>18</v>
      </c>
      <c r="G225" t="s">
        <v>105</v>
      </c>
      <c r="H225" t="s">
        <v>157</v>
      </c>
      <c r="I225" t="s">
        <v>261</v>
      </c>
      <c r="J225" t="s">
        <v>107</v>
      </c>
      <c r="K225">
        <v>1</v>
      </c>
      <c r="L225">
        <v>0</v>
      </c>
      <c r="N225" t="s">
        <v>108</v>
      </c>
    </row>
    <row r="226" spans="1:15">
      <c r="A226">
        <v>5</v>
      </c>
      <c r="F226">
        <v>19</v>
      </c>
      <c r="G226" t="s">
        <v>105</v>
      </c>
      <c r="H226" t="s">
        <v>158</v>
      </c>
      <c r="I226" t="s">
        <v>261</v>
      </c>
      <c r="J226" t="s">
        <v>107</v>
      </c>
      <c r="K226">
        <v>1</v>
      </c>
      <c r="L226">
        <v>0</v>
      </c>
      <c r="N226" t="s">
        <v>113</v>
      </c>
    </row>
    <row r="227" spans="1:15">
      <c r="A227">
        <v>5</v>
      </c>
      <c r="F227">
        <v>20</v>
      </c>
      <c r="G227" t="s">
        <v>105</v>
      </c>
      <c r="H227" t="s">
        <v>159</v>
      </c>
      <c r="I227" t="s">
        <v>261</v>
      </c>
      <c r="J227" t="s">
        <v>107</v>
      </c>
      <c r="K227">
        <v>1</v>
      </c>
      <c r="L227">
        <v>0</v>
      </c>
      <c r="N227" t="s">
        <v>113</v>
      </c>
    </row>
    <row r="228" spans="1:15">
      <c r="A228">
        <v>5</v>
      </c>
      <c r="F228">
        <v>21</v>
      </c>
      <c r="G228" t="s">
        <v>259</v>
      </c>
      <c r="H228" t="s">
        <v>160</v>
      </c>
      <c r="I228" t="s">
        <v>261</v>
      </c>
      <c r="J228" t="s">
        <v>153</v>
      </c>
      <c r="K228">
        <v>0</v>
      </c>
      <c r="L228">
        <v>0</v>
      </c>
      <c r="N228" t="s">
        <v>104</v>
      </c>
    </row>
    <row r="229" spans="1:15">
      <c r="A229">
        <v>5</v>
      </c>
      <c r="F229">
        <v>22</v>
      </c>
      <c r="G229" t="s">
        <v>259</v>
      </c>
      <c r="H229" t="s">
        <v>161</v>
      </c>
      <c r="I229" t="s">
        <v>261</v>
      </c>
      <c r="J229" t="s">
        <v>103</v>
      </c>
      <c r="K229">
        <v>0</v>
      </c>
      <c r="L229">
        <v>0</v>
      </c>
      <c r="N229" t="s">
        <v>104</v>
      </c>
    </row>
    <row r="230" spans="1:15">
      <c r="A230">
        <v>5</v>
      </c>
      <c r="F230">
        <v>23</v>
      </c>
      <c r="G230" t="s">
        <v>259</v>
      </c>
      <c r="H230" t="s">
        <v>162</v>
      </c>
      <c r="I230" t="s">
        <v>261</v>
      </c>
      <c r="J230" t="s">
        <v>103</v>
      </c>
      <c r="K230">
        <v>0</v>
      </c>
      <c r="L230">
        <v>0</v>
      </c>
      <c r="N230" t="s">
        <v>104</v>
      </c>
    </row>
    <row r="231" spans="1:15">
      <c r="A231">
        <v>5</v>
      </c>
      <c r="F231">
        <v>24</v>
      </c>
      <c r="G231" t="s">
        <v>105</v>
      </c>
      <c r="H231" t="s">
        <v>163</v>
      </c>
      <c r="I231" t="s">
        <v>261</v>
      </c>
      <c r="J231" t="s">
        <v>107</v>
      </c>
      <c r="K231">
        <v>1</v>
      </c>
      <c r="L231">
        <v>0</v>
      </c>
      <c r="N231" t="s">
        <v>108</v>
      </c>
    </row>
    <row r="232" spans="1:15">
      <c r="A232">
        <v>5</v>
      </c>
      <c r="F232">
        <v>25</v>
      </c>
      <c r="G232" t="s">
        <v>105</v>
      </c>
      <c r="H232" t="s">
        <v>164</v>
      </c>
      <c r="I232" t="s">
        <v>261</v>
      </c>
      <c r="J232" t="s">
        <v>107</v>
      </c>
      <c r="K232">
        <v>1</v>
      </c>
      <c r="L232">
        <v>0</v>
      </c>
      <c r="N232" t="s">
        <v>108</v>
      </c>
    </row>
    <row r="233" spans="1:15">
      <c r="A233">
        <v>5</v>
      </c>
      <c r="F233">
        <v>26</v>
      </c>
      <c r="G233" t="s">
        <v>105</v>
      </c>
      <c r="H233" t="s">
        <v>165</v>
      </c>
      <c r="I233" t="s">
        <v>261</v>
      </c>
      <c r="J233" t="s">
        <v>107</v>
      </c>
      <c r="K233">
        <v>1</v>
      </c>
      <c r="L233">
        <v>0</v>
      </c>
      <c r="N233" t="s">
        <v>113</v>
      </c>
    </row>
    <row r="234" spans="1:15">
      <c r="A234">
        <v>5</v>
      </c>
      <c r="F234">
        <v>27</v>
      </c>
      <c r="G234" t="s">
        <v>259</v>
      </c>
      <c r="H234" t="s">
        <v>166</v>
      </c>
      <c r="I234" t="s">
        <v>261</v>
      </c>
      <c r="J234" t="s">
        <v>103</v>
      </c>
      <c r="K234">
        <v>0</v>
      </c>
      <c r="L234">
        <v>0</v>
      </c>
      <c r="N234" t="s">
        <v>104</v>
      </c>
    </row>
    <row r="235" spans="1:15">
      <c r="A235">
        <v>5</v>
      </c>
      <c r="F235">
        <v>28</v>
      </c>
      <c r="G235" t="s">
        <v>105</v>
      </c>
      <c r="H235" t="s">
        <v>167</v>
      </c>
      <c r="I235" t="s">
        <v>261</v>
      </c>
      <c r="J235" t="s">
        <v>107</v>
      </c>
      <c r="K235">
        <v>1</v>
      </c>
      <c r="L235">
        <v>0</v>
      </c>
      <c r="N235" t="s">
        <v>113</v>
      </c>
    </row>
    <row r="236" spans="1:15">
      <c r="A236">
        <v>5</v>
      </c>
      <c r="F236">
        <v>2</v>
      </c>
      <c r="G236" t="s">
        <v>259</v>
      </c>
      <c r="H236" t="s">
        <v>260</v>
      </c>
      <c r="I236" t="s">
        <v>168</v>
      </c>
      <c r="K236">
        <v>0</v>
      </c>
      <c r="M236">
        <v>1</v>
      </c>
      <c r="N236" t="s">
        <v>104</v>
      </c>
    </row>
    <row r="237" spans="1:15">
      <c r="A237">
        <v>5</v>
      </c>
      <c r="F237">
        <v>3</v>
      </c>
      <c r="G237" t="s">
        <v>105</v>
      </c>
      <c r="H237" t="s">
        <v>106</v>
      </c>
      <c r="I237" t="s">
        <v>168</v>
      </c>
      <c r="K237">
        <v>1</v>
      </c>
      <c r="M237">
        <v>1</v>
      </c>
      <c r="N237" t="s">
        <v>108</v>
      </c>
    </row>
    <row r="238" spans="1:15">
      <c r="A238">
        <v>5</v>
      </c>
      <c r="F238">
        <v>5</v>
      </c>
      <c r="G238" t="s">
        <v>105</v>
      </c>
      <c r="H238" t="s">
        <v>109</v>
      </c>
      <c r="I238" t="s">
        <v>168</v>
      </c>
      <c r="J238" t="s">
        <v>231</v>
      </c>
      <c r="K238">
        <v>1</v>
      </c>
      <c r="L238">
        <v>1</v>
      </c>
      <c r="N238" t="s">
        <v>108</v>
      </c>
      <c r="O238">
        <v>1</v>
      </c>
    </row>
    <row r="239" spans="1:15">
      <c r="A239">
        <v>5</v>
      </c>
      <c r="F239">
        <v>6</v>
      </c>
      <c r="G239" t="s">
        <v>105</v>
      </c>
      <c r="H239" t="s">
        <v>110</v>
      </c>
      <c r="I239" t="s">
        <v>168</v>
      </c>
      <c r="J239" t="s">
        <v>47</v>
      </c>
      <c r="K239">
        <v>1</v>
      </c>
      <c r="N239" t="s">
        <v>108</v>
      </c>
    </row>
    <row r="240" spans="1:15">
      <c r="A240">
        <v>5</v>
      </c>
      <c r="F240">
        <v>7</v>
      </c>
      <c r="G240" t="s">
        <v>259</v>
      </c>
      <c r="H240" t="s">
        <v>111</v>
      </c>
      <c r="I240" t="s">
        <v>168</v>
      </c>
      <c r="J240" t="s">
        <v>256</v>
      </c>
      <c r="K240">
        <v>0</v>
      </c>
      <c r="N240" t="s">
        <v>104</v>
      </c>
    </row>
    <row r="241" spans="1:14">
      <c r="A241">
        <v>5</v>
      </c>
      <c r="F241">
        <v>8</v>
      </c>
      <c r="G241" t="s">
        <v>105</v>
      </c>
      <c r="H241" t="s">
        <v>112</v>
      </c>
      <c r="I241" t="s">
        <v>168</v>
      </c>
      <c r="J241" t="s">
        <v>258</v>
      </c>
      <c r="K241">
        <v>1</v>
      </c>
      <c r="N241" t="s">
        <v>113</v>
      </c>
    </row>
    <row r="242" spans="1:14">
      <c r="A242">
        <v>5</v>
      </c>
      <c r="F242">
        <v>9</v>
      </c>
      <c r="G242" t="s">
        <v>105</v>
      </c>
      <c r="H242" t="s">
        <v>19</v>
      </c>
      <c r="I242" t="s">
        <v>168</v>
      </c>
      <c r="J242" t="s">
        <v>255</v>
      </c>
      <c r="K242">
        <v>1</v>
      </c>
      <c r="N242" t="s">
        <v>108</v>
      </c>
    </row>
    <row r="243" spans="1:14">
      <c r="A243">
        <v>5</v>
      </c>
      <c r="F243">
        <v>10</v>
      </c>
      <c r="G243" t="s">
        <v>259</v>
      </c>
      <c r="H243" t="s">
        <v>183</v>
      </c>
      <c r="I243" t="s">
        <v>168</v>
      </c>
      <c r="J243" t="s">
        <v>256</v>
      </c>
      <c r="K243">
        <v>0</v>
      </c>
      <c r="N243" t="s">
        <v>104</v>
      </c>
    </row>
    <row r="244" spans="1:14">
      <c r="A244">
        <v>5</v>
      </c>
      <c r="F244">
        <v>11</v>
      </c>
      <c r="G244" t="s">
        <v>105</v>
      </c>
      <c r="H244" t="s">
        <v>184</v>
      </c>
      <c r="I244" t="s">
        <v>168</v>
      </c>
      <c r="J244" t="s">
        <v>51</v>
      </c>
      <c r="K244">
        <v>1</v>
      </c>
      <c r="N244" t="s">
        <v>108</v>
      </c>
    </row>
    <row r="245" spans="1:14">
      <c r="A245">
        <v>5</v>
      </c>
      <c r="F245">
        <v>12</v>
      </c>
      <c r="G245" t="s">
        <v>105</v>
      </c>
      <c r="H245" t="s">
        <v>185</v>
      </c>
      <c r="I245" t="s">
        <v>168</v>
      </c>
      <c r="J245" t="s">
        <v>51</v>
      </c>
      <c r="K245">
        <v>1</v>
      </c>
      <c r="N245" t="s">
        <v>113</v>
      </c>
    </row>
    <row r="246" spans="1:14">
      <c r="A246">
        <v>5</v>
      </c>
      <c r="F246">
        <v>13</v>
      </c>
      <c r="G246" t="s">
        <v>105</v>
      </c>
      <c r="H246" t="s">
        <v>186</v>
      </c>
      <c r="I246" t="s">
        <v>168</v>
      </c>
      <c r="J246" t="s">
        <v>51</v>
      </c>
      <c r="K246">
        <v>1</v>
      </c>
      <c r="N246" t="s">
        <v>108</v>
      </c>
    </row>
    <row r="247" spans="1:14">
      <c r="A247">
        <v>5</v>
      </c>
      <c r="F247">
        <v>14</v>
      </c>
      <c r="G247" t="s">
        <v>259</v>
      </c>
      <c r="H247" t="s">
        <v>152</v>
      </c>
      <c r="I247" t="s">
        <v>168</v>
      </c>
      <c r="J247" t="s">
        <v>256</v>
      </c>
      <c r="K247">
        <v>0</v>
      </c>
      <c r="N247" t="s">
        <v>104</v>
      </c>
    </row>
    <row r="248" spans="1:14">
      <c r="A248">
        <v>5</v>
      </c>
      <c r="F248">
        <v>15</v>
      </c>
      <c r="G248" t="s">
        <v>105</v>
      </c>
      <c r="H248" t="s">
        <v>154</v>
      </c>
      <c r="I248" t="s">
        <v>168</v>
      </c>
      <c r="J248" t="s">
        <v>255</v>
      </c>
      <c r="K248">
        <v>1</v>
      </c>
      <c r="N248" t="s">
        <v>113</v>
      </c>
    </row>
    <row r="249" spans="1:14">
      <c r="A249">
        <v>5</v>
      </c>
      <c r="F249">
        <v>16</v>
      </c>
      <c r="G249" t="s">
        <v>259</v>
      </c>
      <c r="H249" t="s">
        <v>155</v>
      </c>
      <c r="I249" t="s">
        <v>168</v>
      </c>
      <c r="J249" t="s">
        <v>256</v>
      </c>
      <c r="K249">
        <v>0</v>
      </c>
      <c r="N249" t="s">
        <v>104</v>
      </c>
    </row>
    <row r="250" spans="1:14">
      <c r="A250">
        <v>5</v>
      </c>
      <c r="F250">
        <v>17</v>
      </c>
      <c r="G250" t="s">
        <v>105</v>
      </c>
      <c r="H250" t="s">
        <v>156</v>
      </c>
      <c r="I250" t="s">
        <v>168</v>
      </c>
      <c r="J250" t="s">
        <v>51</v>
      </c>
      <c r="K250">
        <v>1</v>
      </c>
      <c r="N250" t="s">
        <v>113</v>
      </c>
    </row>
    <row r="251" spans="1:14">
      <c r="A251">
        <v>5</v>
      </c>
      <c r="F251">
        <v>18</v>
      </c>
      <c r="G251" t="s">
        <v>105</v>
      </c>
      <c r="H251" t="s">
        <v>157</v>
      </c>
      <c r="I251" t="s">
        <v>168</v>
      </c>
      <c r="J251" t="s">
        <v>255</v>
      </c>
      <c r="K251">
        <v>1</v>
      </c>
      <c r="N251" t="s">
        <v>108</v>
      </c>
    </row>
    <row r="252" spans="1:14">
      <c r="A252">
        <v>5</v>
      </c>
      <c r="F252">
        <v>19</v>
      </c>
      <c r="G252" t="s">
        <v>105</v>
      </c>
      <c r="H252" t="s">
        <v>158</v>
      </c>
      <c r="I252" t="s">
        <v>168</v>
      </c>
      <c r="J252" t="s">
        <v>255</v>
      </c>
      <c r="K252">
        <v>1</v>
      </c>
      <c r="N252" t="s">
        <v>113</v>
      </c>
    </row>
    <row r="253" spans="1:14">
      <c r="A253">
        <v>5</v>
      </c>
      <c r="F253">
        <v>20</v>
      </c>
      <c r="G253" t="s">
        <v>105</v>
      </c>
      <c r="H253" t="s">
        <v>159</v>
      </c>
      <c r="I253" t="s">
        <v>168</v>
      </c>
      <c r="J253" t="s">
        <v>51</v>
      </c>
      <c r="K253">
        <v>1</v>
      </c>
      <c r="N253" t="s">
        <v>113</v>
      </c>
    </row>
    <row r="254" spans="1:14">
      <c r="A254">
        <v>5</v>
      </c>
      <c r="F254">
        <v>21</v>
      </c>
      <c r="G254" t="s">
        <v>259</v>
      </c>
      <c r="H254" t="s">
        <v>160</v>
      </c>
      <c r="I254" t="s">
        <v>168</v>
      </c>
      <c r="J254" t="s">
        <v>256</v>
      </c>
      <c r="K254">
        <v>0</v>
      </c>
      <c r="N254" t="s">
        <v>104</v>
      </c>
    </row>
    <row r="255" spans="1:14">
      <c r="A255">
        <v>5</v>
      </c>
      <c r="F255">
        <v>22</v>
      </c>
      <c r="G255" t="s">
        <v>259</v>
      </c>
      <c r="H255" t="s">
        <v>161</v>
      </c>
      <c r="I255" t="s">
        <v>168</v>
      </c>
      <c r="J255" t="s">
        <v>256</v>
      </c>
      <c r="K255">
        <v>0</v>
      </c>
      <c r="N255" t="s">
        <v>104</v>
      </c>
    </row>
    <row r="256" spans="1:14">
      <c r="A256">
        <v>5</v>
      </c>
      <c r="F256">
        <v>23</v>
      </c>
      <c r="G256" t="s">
        <v>259</v>
      </c>
      <c r="H256" t="s">
        <v>162</v>
      </c>
      <c r="I256" t="s">
        <v>168</v>
      </c>
      <c r="J256" t="s">
        <v>256</v>
      </c>
      <c r="K256">
        <v>0</v>
      </c>
      <c r="N256" t="s">
        <v>104</v>
      </c>
    </row>
    <row r="257" spans="1:14">
      <c r="A257">
        <v>5</v>
      </c>
      <c r="F257">
        <v>24</v>
      </c>
      <c r="G257" t="s">
        <v>105</v>
      </c>
      <c r="H257" t="s">
        <v>163</v>
      </c>
      <c r="I257" t="s">
        <v>168</v>
      </c>
      <c r="J257" t="s">
        <v>255</v>
      </c>
      <c r="K257">
        <v>1</v>
      </c>
      <c r="N257" t="s">
        <v>108</v>
      </c>
    </row>
    <row r="258" spans="1:14">
      <c r="A258">
        <v>5</v>
      </c>
      <c r="F258">
        <v>25</v>
      </c>
      <c r="G258" t="s">
        <v>105</v>
      </c>
      <c r="H258" t="s">
        <v>164</v>
      </c>
      <c r="I258" t="s">
        <v>168</v>
      </c>
      <c r="J258" t="s">
        <v>51</v>
      </c>
      <c r="K258">
        <v>1</v>
      </c>
      <c r="N258" t="s">
        <v>108</v>
      </c>
    </row>
    <row r="259" spans="1:14">
      <c r="A259">
        <v>5</v>
      </c>
      <c r="F259">
        <v>26</v>
      </c>
      <c r="G259" t="s">
        <v>105</v>
      </c>
      <c r="H259" t="s">
        <v>165</v>
      </c>
      <c r="I259" t="s">
        <v>168</v>
      </c>
      <c r="J259" t="s">
        <v>51</v>
      </c>
      <c r="K259">
        <v>1</v>
      </c>
      <c r="N259" t="s">
        <v>113</v>
      </c>
    </row>
    <row r="260" spans="1:14">
      <c r="A260">
        <v>5</v>
      </c>
      <c r="F260">
        <v>27</v>
      </c>
      <c r="G260" t="s">
        <v>259</v>
      </c>
      <c r="H260" t="s">
        <v>166</v>
      </c>
      <c r="I260" t="s">
        <v>168</v>
      </c>
      <c r="J260" t="s">
        <v>256</v>
      </c>
      <c r="K260">
        <v>0</v>
      </c>
      <c r="N260" t="s">
        <v>104</v>
      </c>
    </row>
    <row r="261" spans="1:14">
      <c r="A261">
        <v>5</v>
      </c>
      <c r="F261">
        <v>28</v>
      </c>
      <c r="G261" t="s">
        <v>105</v>
      </c>
      <c r="H261" t="s">
        <v>167</v>
      </c>
      <c r="I261" t="s">
        <v>168</v>
      </c>
      <c r="J261" t="s">
        <v>255</v>
      </c>
      <c r="K261">
        <v>1</v>
      </c>
      <c r="N261" t="s">
        <v>113</v>
      </c>
    </row>
    <row r="262" spans="1:14">
      <c r="A262">
        <v>6</v>
      </c>
      <c r="B262" t="s">
        <v>223</v>
      </c>
      <c r="F262">
        <v>2</v>
      </c>
      <c r="G262" t="s">
        <v>259</v>
      </c>
      <c r="H262" t="s">
        <v>260</v>
      </c>
      <c r="I262" t="s">
        <v>261</v>
      </c>
      <c r="J262" t="s">
        <v>103</v>
      </c>
      <c r="K262">
        <v>0</v>
      </c>
      <c r="L262">
        <v>0</v>
      </c>
      <c r="N262" t="s">
        <v>104</v>
      </c>
    </row>
    <row r="263" spans="1:14">
      <c r="A263">
        <v>6</v>
      </c>
      <c r="F263">
        <v>3</v>
      </c>
      <c r="G263" t="s">
        <v>105</v>
      </c>
      <c r="H263" t="s">
        <v>106</v>
      </c>
      <c r="I263" t="s">
        <v>261</v>
      </c>
      <c r="J263" t="s">
        <v>107</v>
      </c>
      <c r="K263">
        <v>1</v>
      </c>
      <c r="L263">
        <v>0</v>
      </c>
      <c r="N263" t="s">
        <v>108</v>
      </c>
    </row>
    <row r="264" spans="1:14">
      <c r="A264">
        <v>6</v>
      </c>
      <c r="F264">
        <v>5</v>
      </c>
      <c r="G264" t="s">
        <v>105</v>
      </c>
      <c r="H264" t="s">
        <v>109</v>
      </c>
      <c r="I264" t="s">
        <v>261</v>
      </c>
      <c r="J264" t="s">
        <v>107</v>
      </c>
      <c r="K264">
        <v>1</v>
      </c>
      <c r="L264">
        <v>0</v>
      </c>
      <c r="N264" t="s">
        <v>108</v>
      </c>
    </row>
    <row r="265" spans="1:14">
      <c r="A265">
        <v>6</v>
      </c>
      <c r="F265">
        <v>6</v>
      </c>
      <c r="G265" t="s">
        <v>105</v>
      </c>
      <c r="H265" t="s">
        <v>110</v>
      </c>
      <c r="I265" t="s">
        <v>261</v>
      </c>
      <c r="J265" t="s">
        <v>107</v>
      </c>
      <c r="K265">
        <v>1</v>
      </c>
      <c r="L265">
        <v>0</v>
      </c>
      <c r="N265" t="s">
        <v>108</v>
      </c>
    </row>
    <row r="266" spans="1:14">
      <c r="A266">
        <v>6</v>
      </c>
      <c r="F266">
        <v>7</v>
      </c>
      <c r="G266" t="s">
        <v>259</v>
      </c>
      <c r="H266" t="s">
        <v>111</v>
      </c>
      <c r="I266" t="s">
        <v>261</v>
      </c>
      <c r="J266" t="s">
        <v>103</v>
      </c>
      <c r="K266">
        <v>0</v>
      </c>
      <c r="L266">
        <v>0</v>
      </c>
      <c r="N266" t="s">
        <v>104</v>
      </c>
    </row>
    <row r="267" spans="1:14">
      <c r="A267">
        <v>6</v>
      </c>
      <c r="F267">
        <v>8</v>
      </c>
      <c r="G267" t="s">
        <v>105</v>
      </c>
      <c r="H267" t="s">
        <v>112</v>
      </c>
      <c r="I267" t="s">
        <v>261</v>
      </c>
      <c r="J267" t="s">
        <v>107</v>
      </c>
      <c r="K267">
        <v>1</v>
      </c>
      <c r="L267">
        <v>0</v>
      </c>
      <c r="N267" t="s">
        <v>113</v>
      </c>
    </row>
    <row r="268" spans="1:14">
      <c r="A268">
        <v>6</v>
      </c>
      <c r="F268">
        <v>9</v>
      </c>
      <c r="G268" t="s">
        <v>105</v>
      </c>
      <c r="H268" t="s">
        <v>19</v>
      </c>
      <c r="I268" t="s">
        <v>261</v>
      </c>
      <c r="J268" t="s">
        <v>107</v>
      </c>
      <c r="K268">
        <v>1</v>
      </c>
      <c r="L268">
        <v>0</v>
      </c>
      <c r="N268" t="s">
        <v>108</v>
      </c>
    </row>
    <row r="269" spans="1:14">
      <c r="A269">
        <v>6</v>
      </c>
      <c r="F269">
        <v>10</v>
      </c>
      <c r="G269" t="s">
        <v>259</v>
      </c>
      <c r="H269" t="s">
        <v>183</v>
      </c>
      <c r="I269" t="s">
        <v>261</v>
      </c>
      <c r="J269" t="s">
        <v>103</v>
      </c>
      <c r="K269">
        <v>0</v>
      </c>
      <c r="L269">
        <v>0</v>
      </c>
      <c r="N269" t="s">
        <v>104</v>
      </c>
    </row>
    <row r="270" spans="1:14">
      <c r="A270">
        <v>6</v>
      </c>
      <c r="F270">
        <v>11</v>
      </c>
      <c r="G270" t="s">
        <v>105</v>
      </c>
      <c r="H270" t="s">
        <v>184</v>
      </c>
      <c r="I270" t="s">
        <v>261</v>
      </c>
      <c r="J270" t="s">
        <v>107</v>
      </c>
      <c r="K270">
        <v>1</v>
      </c>
      <c r="L270">
        <v>0</v>
      </c>
      <c r="N270" t="s">
        <v>108</v>
      </c>
    </row>
    <row r="271" spans="1:14">
      <c r="A271">
        <v>6</v>
      </c>
      <c r="F271">
        <v>12</v>
      </c>
      <c r="G271" t="s">
        <v>105</v>
      </c>
      <c r="H271" t="s">
        <v>185</v>
      </c>
      <c r="I271" t="s">
        <v>261</v>
      </c>
      <c r="J271" t="s">
        <v>107</v>
      </c>
      <c r="K271">
        <v>1</v>
      </c>
      <c r="L271">
        <v>0</v>
      </c>
      <c r="N271" t="s">
        <v>113</v>
      </c>
    </row>
    <row r="272" spans="1:14">
      <c r="A272">
        <v>6</v>
      </c>
      <c r="F272">
        <v>13</v>
      </c>
      <c r="G272" t="s">
        <v>105</v>
      </c>
      <c r="H272" t="s">
        <v>186</v>
      </c>
      <c r="I272" t="s">
        <v>261</v>
      </c>
      <c r="J272" t="s">
        <v>107</v>
      </c>
      <c r="K272">
        <v>1</v>
      </c>
      <c r="L272">
        <v>0</v>
      </c>
      <c r="N272" t="s">
        <v>108</v>
      </c>
    </row>
    <row r="273" spans="1:14">
      <c r="A273">
        <v>6</v>
      </c>
      <c r="F273">
        <v>14</v>
      </c>
      <c r="G273" t="s">
        <v>259</v>
      </c>
      <c r="H273" t="s">
        <v>152</v>
      </c>
      <c r="I273" t="s">
        <v>261</v>
      </c>
      <c r="J273" t="s">
        <v>153</v>
      </c>
      <c r="K273">
        <v>0</v>
      </c>
      <c r="L273">
        <v>0</v>
      </c>
      <c r="N273" t="s">
        <v>104</v>
      </c>
    </row>
    <row r="274" spans="1:14">
      <c r="A274">
        <v>6</v>
      </c>
      <c r="F274">
        <v>15</v>
      </c>
      <c r="G274" t="s">
        <v>105</v>
      </c>
      <c r="H274" t="s">
        <v>154</v>
      </c>
      <c r="I274" t="s">
        <v>261</v>
      </c>
      <c r="J274" t="s">
        <v>107</v>
      </c>
      <c r="K274">
        <v>1</v>
      </c>
      <c r="L274">
        <v>0</v>
      </c>
      <c r="N274" t="s">
        <v>113</v>
      </c>
    </row>
    <row r="275" spans="1:14">
      <c r="A275">
        <v>6</v>
      </c>
      <c r="F275">
        <v>16</v>
      </c>
      <c r="G275" t="s">
        <v>259</v>
      </c>
      <c r="H275" t="s">
        <v>155</v>
      </c>
      <c r="I275" t="s">
        <v>261</v>
      </c>
      <c r="J275" t="s">
        <v>103</v>
      </c>
      <c r="K275">
        <v>0</v>
      </c>
      <c r="L275">
        <v>0</v>
      </c>
      <c r="N275" t="s">
        <v>104</v>
      </c>
    </row>
    <row r="276" spans="1:14">
      <c r="A276">
        <v>6</v>
      </c>
      <c r="F276">
        <v>17</v>
      </c>
      <c r="G276" t="s">
        <v>105</v>
      </c>
      <c r="H276" t="s">
        <v>156</v>
      </c>
      <c r="I276" t="s">
        <v>261</v>
      </c>
      <c r="J276" t="s">
        <v>107</v>
      </c>
      <c r="K276">
        <v>1</v>
      </c>
      <c r="L276">
        <v>0</v>
      </c>
      <c r="N276" t="s">
        <v>113</v>
      </c>
    </row>
    <row r="277" spans="1:14">
      <c r="A277">
        <v>6</v>
      </c>
      <c r="F277">
        <v>18</v>
      </c>
      <c r="G277" t="s">
        <v>105</v>
      </c>
      <c r="H277" t="s">
        <v>157</v>
      </c>
      <c r="I277" t="s">
        <v>261</v>
      </c>
      <c r="J277" t="s">
        <v>107</v>
      </c>
      <c r="K277">
        <v>1</v>
      </c>
      <c r="L277">
        <v>0</v>
      </c>
      <c r="N277" t="s">
        <v>108</v>
      </c>
    </row>
    <row r="278" spans="1:14">
      <c r="A278">
        <v>6</v>
      </c>
      <c r="F278">
        <v>19</v>
      </c>
      <c r="G278" t="s">
        <v>105</v>
      </c>
      <c r="H278" t="s">
        <v>158</v>
      </c>
      <c r="I278" t="s">
        <v>261</v>
      </c>
      <c r="J278" t="s">
        <v>107</v>
      </c>
      <c r="K278">
        <v>1</v>
      </c>
      <c r="L278">
        <v>0</v>
      </c>
      <c r="N278" t="s">
        <v>113</v>
      </c>
    </row>
    <row r="279" spans="1:14">
      <c r="A279">
        <v>6</v>
      </c>
      <c r="F279">
        <v>20</v>
      </c>
      <c r="G279" t="s">
        <v>105</v>
      </c>
      <c r="H279" t="s">
        <v>159</v>
      </c>
      <c r="I279" t="s">
        <v>261</v>
      </c>
      <c r="J279" t="s">
        <v>107</v>
      </c>
      <c r="K279">
        <v>1</v>
      </c>
      <c r="L279">
        <v>0</v>
      </c>
      <c r="N279" t="s">
        <v>113</v>
      </c>
    </row>
    <row r="280" spans="1:14">
      <c r="A280">
        <v>6</v>
      </c>
      <c r="F280">
        <v>21</v>
      </c>
      <c r="G280" t="s">
        <v>259</v>
      </c>
      <c r="H280" t="s">
        <v>160</v>
      </c>
      <c r="I280" t="s">
        <v>261</v>
      </c>
      <c r="J280" t="s">
        <v>153</v>
      </c>
      <c r="K280">
        <v>0</v>
      </c>
      <c r="L280">
        <v>0</v>
      </c>
      <c r="N280" t="s">
        <v>104</v>
      </c>
    </row>
    <row r="281" spans="1:14">
      <c r="A281">
        <v>6</v>
      </c>
      <c r="F281">
        <v>22</v>
      </c>
      <c r="G281" t="s">
        <v>259</v>
      </c>
      <c r="H281" t="s">
        <v>161</v>
      </c>
      <c r="I281" t="s">
        <v>261</v>
      </c>
      <c r="J281" t="s">
        <v>103</v>
      </c>
      <c r="K281">
        <v>0</v>
      </c>
      <c r="L281">
        <v>0</v>
      </c>
      <c r="N281" t="s">
        <v>104</v>
      </c>
    </row>
    <row r="282" spans="1:14">
      <c r="A282">
        <v>6</v>
      </c>
      <c r="F282">
        <v>23</v>
      </c>
      <c r="G282" t="s">
        <v>259</v>
      </c>
      <c r="H282" t="s">
        <v>162</v>
      </c>
      <c r="I282" t="s">
        <v>261</v>
      </c>
      <c r="J282" t="s">
        <v>103</v>
      </c>
      <c r="K282">
        <v>0</v>
      </c>
      <c r="L282">
        <v>0</v>
      </c>
      <c r="N282" t="s">
        <v>104</v>
      </c>
    </row>
    <row r="283" spans="1:14">
      <c r="A283">
        <v>6</v>
      </c>
      <c r="F283">
        <v>24</v>
      </c>
      <c r="G283" t="s">
        <v>105</v>
      </c>
      <c r="H283" t="s">
        <v>163</v>
      </c>
      <c r="I283" t="s">
        <v>261</v>
      </c>
      <c r="J283" t="s">
        <v>107</v>
      </c>
      <c r="K283">
        <v>1</v>
      </c>
      <c r="L283">
        <v>0</v>
      </c>
      <c r="N283" t="s">
        <v>108</v>
      </c>
    </row>
    <row r="284" spans="1:14">
      <c r="A284">
        <v>6</v>
      </c>
      <c r="F284">
        <v>25</v>
      </c>
      <c r="G284" t="s">
        <v>105</v>
      </c>
      <c r="H284" t="s">
        <v>164</v>
      </c>
      <c r="I284" t="s">
        <v>261</v>
      </c>
      <c r="J284" t="s">
        <v>107</v>
      </c>
      <c r="K284">
        <v>1</v>
      </c>
      <c r="L284">
        <v>0</v>
      </c>
      <c r="N284" t="s">
        <v>108</v>
      </c>
    </row>
    <row r="285" spans="1:14">
      <c r="A285">
        <v>6</v>
      </c>
      <c r="F285">
        <v>26</v>
      </c>
      <c r="G285" t="s">
        <v>105</v>
      </c>
      <c r="H285" t="s">
        <v>165</v>
      </c>
      <c r="I285" t="s">
        <v>261</v>
      </c>
      <c r="J285" t="s">
        <v>107</v>
      </c>
      <c r="K285">
        <v>1</v>
      </c>
      <c r="L285">
        <v>0</v>
      </c>
      <c r="N285" t="s">
        <v>113</v>
      </c>
    </row>
    <row r="286" spans="1:14">
      <c r="A286">
        <v>6</v>
      </c>
      <c r="F286">
        <v>27</v>
      </c>
      <c r="G286" t="s">
        <v>259</v>
      </c>
      <c r="H286" t="s">
        <v>166</v>
      </c>
      <c r="I286" t="s">
        <v>261</v>
      </c>
      <c r="J286" t="s">
        <v>103</v>
      </c>
      <c r="K286">
        <v>0</v>
      </c>
      <c r="L286">
        <v>0</v>
      </c>
      <c r="N286" t="s">
        <v>104</v>
      </c>
    </row>
    <row r="287" spans="1:14">
      <c r="A287">
        <v>6</v>
      </c>
      <c r="F287">
        <v>28</v>
      </c>
      <c r="G287" t="s">
        <v>105</v>
      </c>
      <c r="H287" t="s">
        <v>167</v>
      </c>
      <c r="I287" t="s">
        <v>261</v>
      </c>
      <c r="J287" t="s">
        <v>107</v>
      </c>
      <c r="K287">
        <v>1</v>
      </c>
      <c r="L287">
        <v>0</v>
      </c>
      <c r="N287" t="s">
        <v>113</v>
      </c>
    </row>
    <row r="288" spans="1:14">
      <c r="A288">
        <v>6</v>
      </c>
      <c r="F288">
        <v>2</v>
      </c>
      <c r="G288" t="s">
        <v>259</v>
      </c>
      <c r="H288" t="s">
        <v>260</v>
      </c>
      <c r="I288" t="s">
        <v>168</v>
      </c>
      <c r="J288" t="s">
        <v>230</v>
      </c>
      <c r="K288">
        <v>0</v>
      </c>
      <c r="N288" t="s">
        <v>104</v>
      </c>
    </row>
    <row r="289" spans="1:15">
      <c r="A289">
        <v>6</v>
      </c>
      <c r="F289">
        <v>3</v>
      </c>
      <c r="G289" t="s">
        <v>105</v>
      </c>
      <c r="H289" t="s">
        <v>106</v>
      </c>
      <c r="I289" t="s">
        <v>168</v>
      </c>
      <c r="J289" t="s">
        <v>229</v>
      </c>
      <c r="K289">
        <v>1</v>
      </c>
      <c r="L289">
        <v>1</v>
      </c>
      <c r="N289" t="s">
        <v>108</v>
      </c>
      <c r="O289">
        <v>1</v>
      </c>
    </row>
    <row r="290" spans="1:15">
      <c r="A290">
        <v>6</v>
      </c>
      <c r="F290">
        <v>5</v>
      </c>
      <c r="G290" t="s">
        <v>105</v>
      </c>
      <c r="H290" t="s">
        <v>109</v>
      </c>
      <c r="I290" t="s">
        <v>168</v>
      </c>
      <c r="J290" t="s">
        <v>229</v>
      </c>
      <c r="K290">
        <v>1</v>
      </c>
      <c r="L290">
        <v>1</v>
      </c>
      <c r="N290" t="s">
        <v>108</v>
      </c>
      <c r="O290">
        <v>1</v>
      </c>
    </row>
    <row r="291" spans="1:15">
      <c r="A291">
        <v>6</v>
      </c>
      <c r="F291">
        <v>6</v>
      </c>
      <c r="G291" t="s">
        <v>105</v>
      </c>
      <c r="H291" t="s">
        <v>110</v>
      </c>
      <c r="I291" t="s">
        <v>168</v>
      </c>
      <c r="J291" t="s">
        <v>229</v>
      </c>
      <c r="K291">
        <v>1</v>
      </c>
      <c r="L291">
        <v>1</v>
      </c>
      <c r="N291" t="s">
        <v>108</v>
      </c>
    </row>
    <row r="292" spans="1:15">
      <c r="A292">
        <v>6</v>
      </c>
      <c r="F292">
        <v>7</v>
      </c>
      <c r="G292" t="s">
        <v>259</v>
      </c>
      <c r="H292" t="s">
        <v>111</v>
      </c>
      <c r="I292" t="s">
        <v>168</v>
      </c>
      <c r="J292" t="s">
        <v>230</v>
      </c>
      <c r="K292">
        <v>0</v>
      </c>
      <c r="N292" t="s">
        <v>104</v>
      </c>
    </row>
    <row r="293" spans="1:15">
      <c r="A293">
        <v>6</v>
      </c>
      <c r="F293">
        <v>8</v>
      </c>
      <c r="G293" t="s">
        <v>105</v>
      </c>
      <c r="H293" t="s">
        <v>112</v>
      </c>
      <c r="I293" t="s">
        <v>168</v>
      </c>
      <c r="J293" t="s">
        <v>229</v>
      </c>
      <c r="K293">
        <v>1</v>
      </c>
      <c r="L293">
        <v>1</v>
      </c>
      <c r="N293" t="s">
        <v>113</v>
      </c>
      <c r="O293">
        <v>1</v>
      </c>
    </row>
    <row r="294" spans="1:15">
      <c r="A294">
        <v>6</v>
      </c>
      <c r="F294">
        <v>9</v>
      </c>
      <c r="G294" t="s">
        <v>105</v>
      </c>
      <c r="H294" t="s">
        <v>19</v>
      </c>
      <c r="I294" t="s">
        <v>168</v>
      </c>
      <c r="J294" t="s">
        <v>229</v>
      </c>
      <c r="K294">
        <v>1</v>
      </c>
      <c r="L294">
        <v>1</v>
      </c>
      <c r="N294" t="s">
        <v>108</v>
      </c>
    </row>
    <row r="295" spans="1:15">
      <c r="A295">
        <v>6</v>
      </c>
      <c r="F295">
        <v>10</v>
      </c>
      <c r="G295" t="s">
        <v>259</v>
      </c>
      <c r="H295" t="s">
        <v>183</v>
      </c>
      <c r="I295" t="s">
        <v>168</v>
      </c>
      <c r="J295" t="s">
        <v>230</v>
      </c>
      <c r="K295">
        <v>0</v>
      </c>
      <c r="N295" t="s">
        <v>104</v>
      </c>
    </row>
    <row r="296" spans="1:15">
      <c r="A296">
        <v>6</v>
      </c>
      <c r="F296">
        <v>11</v>
      </c>
      <c r="G296" t="s">
        <v>105</v>
      </c>
      <c r="H296" t="s">
        <v>184</v>
      </c>
      <c r="I296" t="s">
        <v>168</v>
      </c>
      <c r="J296" t="s">
        <v>229</v>
      </c>
      <c r="K296">
        <v>1</v>
      </c>
      <c r="L296">
        <v>1</v>
      </c>
      <c r="N296" t="s">
        <v>108</v>
      </c>
      <c r="O296">
        <v>1</v>
      </c>
    </row>
    <row r="297" spans="1:15">
      <c r="A297">
        <v>6</v>
      </c>
      <c r="F297">
        <v>12</v>
      </c>
      <c r="G297" t="s">
        <v>105</v>
      </c>
      <c r="H297" t="s">
        <v>185</v>
      </c>
      <c r="I297" t="s">
        <v>168</v>
      </c>
      <c r="J297" t="s">
        <v>229</v>
      </c>
      <c r="K297">
        <v>1</v>
      </c>
      <c r="L297">
        <v>1</v>
      </c>
      <c r="N297" t="s">
        <v>113</v>
      </c>
      <c r="O297">
        <v>1</v>
      </c>
    </row>
    <row r="298" spans="1:15">
      <c r="A298">
        <v>6</v>
      </c>
      <c r="F298">
        <v>13</v>
      </c>
      <c r="G298" t="s">
        <v>105</v>
      </c>
      <c r="H298" t="s">
        <v>186</v>
      </c>
      <c r="I298" t="s">
        <v>168</v>
      </c>
      <c r="J298" t="s">
        <v>229</v>
      </c>
      <c r="K298">
        <v>1</v>
      </c>
      <c r="L298">
        <v>1</v>
      </c>
      <c r="N298" t="s">
        <v>108</v>
      </c>
      <c r="O298">
        <v>1</v>
      </c>
    </row>
    <row r="299" spans="1:15">
      <c r="A299">
        <v>6</v>
      </c>
      <c r="F299">
        <v>14</v>
      </c>
      <c r="G299" t="s">
        <v>259</v>
      </c>
      <c r="H299" t="s">
        <v>152</v>
      </c>
      <c r="I299" t="s">
        <v>168</v>
      </c>
      <c r="J299" t="s">
        <v>230</v>
      </c>
      <c r="K299">
        <v>0</v>
      </c>
      <c r="N299" t="s">
        <v>104</v>
      </c>
    </row>
    <row r="300" spans="1:15">
      <c r="A300">
        <v>6</v>
      </c>
      <c r="F300">
        <v>15</v>
      </c>
      <c r="G300" t="s">
        <v>105</v>
      </c>
      <c r="H300" t="s">
        <v>154</v>
      </c>
      <c r="I300" t="s">
        <v>168</v>
      </c>
      <c r="J300" t="s">
        <v>229</v>
      </c>
      <c r="K300">
        <v>1</v>
      </c>
      <c r="L300">
        <v>1</v>
      </c>
      <c r="N300" t="s">
        <v>113</v>
      </c>
      <c r="O300">
        <v>1</v>
      </c>
    </row>
    <row r="301" spans="1:15">
      <c r="A301">
        <v>6</v>
      </c>
      <c r="F301">
        <v>16</v>
      </c>
      <c r="G301" t="s">
        <v>259</v>
      </c>
      <c r="H301" t="s">
        <v>155</v>
      </c>
      <c r="I301" t="s">
        <v>168</v>
      </c>
      <c r="J301" t="s">
        <v>230</v>
      </c>
      <c r="K301">
        <v>0</v>
      </c>
      <c r="N301" t="s">
        <v>104</v>
      </c>
    </row>
    <row r="302" spans="1:15">
      <c r="A302">
        <v>6</v>
      </c>
      <c r="F302">
        <v>17</v>
      </c>
      <c r="G302" t="s">
        <v>105</v>
      </c>
      <c r="H302" t="s">
        <v>156</v>
      </c>
      <c r="I302" t="s">
        <v>168</v>
      </c>
      <c r="J302" t="s">
        <v>229</v>
      </c>
      <c r="K302">
        <v>1</v>
      </c>
      <c r="L302">
        <v>1</v>
      </c>
      <c r="N302" t="s">
        <v>113</v>
      </c>
      <c r="O302">
        <v>1</v>
      </c>
    </row>
    <row r="303" spans="1:15">
      <c r="A303">
        <v>6</v>
      </c>
      <c r="F303">
        <v>18</v>
      </c>
      <c r="G303" t="s">
        <v>105</v>
      </c>
      <c r="H303" t="s">
        <v>157</v>
      </c>
      <c r="I303" t="s">
        <v>168</v>
      </c>
      <c r="J303" t="s">
        <v>229</v>
      </c>
      <c r="K303">
        <v>1</v>
      </c>
      <c r="L303">
        <v>1</v>
      </c>
      <c r="N303" t="s">
        <v>108</v>
      </c>
      <c r="O303">
        <v>1</v>
      </c>
    </row>
    <row r="304" spans="1:15">
      <c r="A304">
        <v>6</v>
      </c>
      <c r="F304">
        <v>19</v>
      </c>
      <c r="G304" t="s">
        <v>105</v>
      </c>
      <c r="H304" t="s">
        <v>158</v>
      </c>
      <c r="I304" t="s">
        <v>168</v>
      </c>
      <c r="J304" t="s">
        <v>229</v>
      </c>
      <c r="K304">
        <v>1</v>
      </c>
      <c r="L304">
        <v>1</v>
      </c>
      <c r="N304" t="s">
        <v>113</v>
      </c>
      <c r="O304">
        <v>1</v>
      </c>
    </row>
    <row r="305" spans="1:15">
      <c r="A305">
        <v>6</v>
      </c>
      <c r="F305">
        <v>20</v>
      </c>
      <c r="G305" t="s">
        <v>105</v>
      </c>
      <c r="H305" t="s">
        <v>159</v>
      </c>
      <c r="I305" t="s">
        <v>168</v>
      </c>
      <c r="J305" t="s">
        <v>229</v>
      </c>
      <c r="K305">
        <v>1</v>
      </c>
      <c r="L305">
        <v>1</v>
      </c>
      <c r="N305" t="s">
        <v>113</v>
      </c>
      <c r="O305">
        <v>1</v>
      </c>
    </row>
    <row r="306" spans="1:15">
      <c r="A306">
        <v>6</v>
      </c>
      <c r="F306">
        <v>21</v>
      </c>
      <c r="G306" t="s">
        <v>259</v>
      </c>
      <c r="H306" t="s">
        <v>160</v>
      </c>
      <c r="I306" t="s">
        <v>168</v>
      </c>
      <c r="J306" t="s">
        <v>230</v>
      </c>
      <c r="K306">
        <v>0</v>
      </c>
      <c r="N306" t="s">
        <v>104</v>
      </c>
    </row>
    <row r="307" spans="1:15">
      <c r="A307">
        <v>6</v>
      </c>
      <c r="F307">
        <v>22</v>
      </c>
      <c r="G307" t="s">
        <v>259</v>
      </c>
      <c r="H307" t="s">
        <v>161</v>
      </c>
      <c r="I307" t="s">
        <v>168</v>
      </c>
      <c r="J307" t="s">
        <v>230</v>
      </c>
      <c r="K307">
        <v>0</v>
      </c>
      <c r="N307" t="s">
        <v>104</v>
      </c>
    </row>
    <row r="308" spans="1:15">
      <c r="A308">
        <v>6</v>
      </c>
      <c r="F308">
        <v>23</v>
      </c>
      <c r="G308" t="s">
        <v>259</v>
      </c>
      <c r="H308" t="s">
        <v>162</v>
      </c>
      <c r="I308" t="s">
        <v>168</v>
      </c>
      <c r="J308" t="s">
        <v>230</v>
      </c>
      <c r="K308">
        <v>0</v>
      </c>
      <c r="N308" t="s">
        <v>104</v>
      </c>
    </row>
    <row r="309" spans="1:15">
      <c r="A309">
        <v>6</v>
      </c>
      <c r="F309">
        <v>24</v>
      </c>
      <c r="G309" t="s">
        <v>105</v>
      </c>
      <c r="H309" t="s">
        <v>163</v>
      </c>
      <c r="I309" t="s">
        <v>168</v>
      </c>
      <c r="J309" t="s">
        <v>229</v>
      </c>
      <c r="K309">
        <v>1</v>
      </c>
      <c r="L309">
        <v>1</v>
      </c>
      <c r="N309" t="s">
        <v>108</v>
      </c>
      <c r="O309">
        <v>1</v>
      </c>
    </row>
    <row r="310" spans="1:15">
      <c r="A310">
        <v>6</v>
      </c>
      <c r="F310">
        <v>25</v>
      </c>
      <c r="G310" t="s">
        <v>105</v>
      </c>
      <c r="H310" t="s">
        <v>164</v>
      </c>
      <c r="I310" t="s">
        <v>168</v>
      </c>
      <c r="J310" t="s">
        <v>229</v>
      </c>
      <c r="K310">
        <v>1</v>
      </c>
      <c r="L310">
        <v>1</v>
      </c>
      <c r="N310" t="s">
        <v>108</v>
      </c>
      <c r="O310">
        <v>1</v>
      </c>
    </row>
    <row r="311" spans="1:15">
      <c r="A311">
        <v>6</v>
      </c>
      <c r="F311">
        <v>26</v>
      </c>
      <c r="G311" t="s">
        <v>105</v>
      </c>
      <c r="H311" t="s">
        <v>165</v>
      </c>
      <c r="I311" t="s">
        <v>168</v>
      </c>
      <c r="J311" t="s">
        <v>229</v>
      </c>
      <c r="K311">
        <v>1</v>
      </c>
      <c r="L311">
        <v>1</v>
      </c>
      <c r="N311" t="s">
        <v>113</v>
      </c>
      <c r="O311">
        <v>1</v>
      </c>
    </row>
    <row r="312" spans="1:15">
      <c r="A312">
        <v>6</v>
      </c>
      <c r="F312">
        <v>27</v>
      </c>
      <c r="G312" t="s">
        <v>259</v>
      </c>
      <c r="H312" t="s">
        <v>166</v>
      </c>
      <c r="I312" t="s">
        <v>168</v>
      </c>
      <c r="J312" t="s">
        <v>230</v>
      </c>
      <c r="K312">
        <v>0</v>
      </c>
      <c r="N312" t="s">
        <v>104</v>
      </c>
    </row>
    <row r="313" spans="1:15">
      <c r="A313">
        <v>6</v>
      </c>
      <c r="F313">
        <v>28</v>
      </c>
      <c r="G313" t="s">
        <v>105</v>
      </c>
      <c r="H313" t="s">
        <v>167</v>
      </c>
      <c r="I313" t="s">
        <v>168</v>
      </c>
      <c r="J313" t="s">
        <v>229</v>
      </c>
      <c r="K313">
        <v>1</v>
      </c>
      <c r="L313">
        <v>1</v>
      </c>
      <c r="N313" t="s">
        <v>113</v>
      </c>
      <c r="O313">
        <v>1</v>
      </c>
    </row>
    <row r="314" spans="1:15">
      <c r="A314">
        <v>7</v>
      </c>
      <c r="F314">
        <v>2</v>
      </c>
      <c r="G314" t="s">
        <v>259</v>
      </c>
      <c r="H314" t="s">
        <v>260</v>
      </c>
      <c r="I314" t="s">
        <v>227</v>
      </c>
      <c r="J314" t="s">
        <v>103</v>
      </c>
      <c r="K314">
        <v>0</v>
      </c>
      <c r="L314">
        <v>0</v>
      </c>
      <c r="N314" t="s">
        <v>104</v>
      </c>
    </row>
    <row r="315" spans="1:15">
      <c r="A315">
        <v>7</v>
      </c>
      <c r="F315">
        <v>3</v>
      </c>
      <c r="G315" t="s">
        <v>105</v>
      </c>
      <c r="H315" t="s">
        <v>106</v>
      </c>
      <c r="I315" t="s">
        <v>227</v>
      </c>
      <c r="J315" t="s">
        <v>107</v>
      </c>
      <c r="K315">
        <v>1</v>
      </c>
      <c r="L315">
        <v>0</v>
      </c>
      <c r="N315" t="s">
        <v>108</v>
      </c>
    </row>
    <row r="316" spans="1:15">
      <c r="A316">
        <v>7</v>
      </c>
      <c r="F316">
        <v>5</v>
      </c>
      <c r="G316" t="s">
        <v>105</v>
      </c>
      <c r="H316" t="s">
        <v>167</v>
      </c>
      <c r="I316" t="s">
        <v>227</v>
      </c>
      <c r="J316" t="s">
        <v>107</v>
      </c>
      <c r="K316">
        <v>1</v>
      </c>
      <c r="L316">
        <v>0</v>
      </c>
      <c r="N316" t="s">
        <v>113</v>
      </c>
    </row>
    <row r="317" spans="1:15">
      <c r="A317">
        <v>7</v>
      </c>
      <c r="F317">
        <v>6</v>
      </c>
      <c r="G317" t="s">
        <v>259</v>
      </c>
      <c r="H317" t="s">
        <v>166</v>
      </c>
      <c r="I317" t="s">
        <v>227</v>
      </c>
      <c r="J317" t="s">
        <v>103</v>
      </c>
      <c r="K317">
        <v>0</v>
      </c>
      <c r="L317">
        <v>0</v>
      </c>
      <c r="N317" t="s">
        <v>104</v>
      </c>
    </row>
    <row r="318" spans="1:15">
      <c r="A318">
        <v>7</v>
      </c>
      <c r="F318">
        <v>7</v>
      </c>
      <c r="G318" t="s">
        <v>105</v>
      </c>
      <c r="H318" t="s">
        <v>165</v>
      </c>
      <c r="I318" t="s">
        <v>227</v>
      </c>
      <c r="J318" t="s">
        <v>107</v>
      </c>
      <c r="K318">
        <v>1</v>
      </c>
      <c r="L318">
        <v>0</v>
      </c>
      <c r="N318" t="s">
        <v>113</v>
      </c>
    </row>
    <row r="319" spans="1:15">
      <c r="A319">
        <v>7</v>
      </c>
      <c r="F319">
        <v>8</v>
      </c>
      <c r="G319" t="s">
        <v>105</v>
      </c>
      <c r="H319" t="s">
        <v>164</v>
      </c>
      <c r="I319" t="s">
        <v>227</v>
      </c>
      <c r="J319" t="s">
        <v>107</v>
      </c>
      <c r="K319">
        <v>1</v>
      </c>
      <c r="L319">
        <v>0</v>
      </c>
      <c r="N319" t="s">
        <v>108</v>
      </c>
    </row>
    <row r="320" spans="1:15">
      <c r="A320">
        <v>7</v>
      </c>
      <c r="F320">
        <v>9</v>
      </c>
      <c r="G320" t="s">
        <v>105</v>
      </c>
      <c r="H320" t="s">
        <v>163</v>
      </c>
      <c r="I320" t="s">
        <v>227</v>
      </c>
      <c r="J320" t="s">
        <v>107</v>
      </c>
      <c r="K320">
        <v>1</v>
      </c>
      <c r="L320">
        <v>0</v>
      </c>
      <c r="N320" t="s">
        <v>108</v>
      </c>
    </row>
    <row r="321" spans="1:14">
      <c r="A321">
        <v>7</v>
      </c>
      <c r="F321">
        <v>10</v>
      </c>
      <c r="G321" t="s">
        <v>259</v>
      </c>
      <c r="H321" t="s">
        <v>162</v>
      </c>
      <c r="I321" t="s">
        <v>227</v>
      </c>
      <c r="J321" t="s">
        <v>103</v>
      </c>
      <c r="K321">
        <v>0</v>
      </c>
      <c r="L321">
        <v>0</v>
      </c>
      <c r="N321" t="s">
        <v>104</v>
      </c>
    </row>
    <row r="322" spans="1:14">
      <c r="A322">
        <v>7</v>
      </c>
      <c r="F322">
        <v>11</v>
      </c>
      <c r="G322" t="s">
        <v>259</v>
      </c>
      <c r="H322" t="s">
        <v>161</v>
      </c>
      <c r="I322" t="s">
        <v>227</v>
      </c>
      <c r="J322" t="s">
        <v>103</v>
      </c>
      <c r="K322">
        <v>0</v>
      </c>
      <c r="L322">
        <v>0</v>
      </c>
      <c r="N322" t="s">
        <v>104</v>
      </c>
    </row>
    <row r="323" spans="1:14">
      <c r="A323">
        <v>7</v>
      </c>
      <c r="F323">
        <v>12</v>
      </c>
      <c r="G323" t="s">
        <v>259</v>
      </c>
      <c r="H323" t="s">
        <v>160</v>
      </c>
      <c r="I323" t="s">
        <v>227</v>
      </c>
      <c r="J323" t="s">
        <v>103</v>
      </c>
      <c r="K323">
        <v>0</v>
      </c>
      <c r="L323">
        <v>0</v>
      </c>
      <c r="N323" t="s">
        <v>104</v>
      </c>
    </row>
    <row r="324" spans="1:14">
      <c r="A324">
        <v>7</v>
      </c>
      <c r="F324">
        <v>13</v>
      </c>
      <c r="G324" t="s">
        <v>105</v>
      </c>
      <c r="H324" t="s">
        <v>159</v>
      </c>
      <c r="I324" t="s">
        <v>227</v>
      </c>
      <c r="J324" t="s">
        <v>107</v>
      </c>
      <c r="K324">
        <v>1</v>
      </c>
      <c r="L324">
        <v>0</v>
      </c>
      <c r="N324" t="s">
        <v>113</v>
      </c>
    </row>
    <row r="325" spans="1:14">
      <c r="A325">
        <v>7</v>
      </c>
      <c r="F325">
        <v>14</v>
      </c>
      <c r="G325" t="s">
        <v>105</v>
      </c>
      <c r="H325" t="s">
        <v>158</v>
      </c>
      <c r="I325" t="s">
        <v>227</v>
      </c>
      <c r="J325" t="s">
        <v>107</v>
      </c>
      <c r="K325">
        <v>1</v>
      </c>
      <c r="L325">
        <v>0</v>
      </c>
      <c r="N325" t="s">
        <v>113</v>
      </c>
    </row>
    <row r="326" spans="1:14">
      <c r="A326">
        <v>7</v>
      </c>
      <c r="F326">
        <v>15</v>
      </c>
      <c r="G326" t="s">
        <v>105</v>
      </c>
      <c r="H326" t="s">
        <v>157</v>
      </c>
      <c r="I326" t="s">
        <v>227</v>
      </c>
      <c r="J326" t="s">
        <v>107</v>
      </c>
      <c r="K326">
        <v>1</v>
      </c>
      <c r="L326">
        <v>0</v>
      </c>
      <c r="N326" t="s">
        <v>108</v>
      </c>
    </row>
    <row r="327" spans="1:14">
      <c r="A327">
        <v>7</v>
      </c>
      <c r="F327">
        <v>16</v>
      </c>
      <c r="G327" t="s">
        <v>105</v>
      </c>
      <c r="H327" t="s">
        <v>156</v>
      </c>
      <c r="I327" t="s">
        <v>227</v>
      </c>
      <c r="J327" t="s">
        <v>107</v>
      </c>
      <c r="K327">
        <v>1</v>
      </c>
      <c r="L327">
        <v>0</v>
      </c>
      <c r="N327" t="s">
        <v>113</v>
      </c>
    </row>
    <row r="328" spans="1:14">
      <c r="A328">
        <v>7</v>
      </c>
      <c r="F328">
        <v>17</v>
      </c>
      <c r="G328" t="s">
        <v>259</v>
      </c>
      <c r="H328" t="s">
        <v>155</v>
      </c>
      <c r="I328" t="s">
        <v>227</v>
      </c>
      <c r="J328" t="s">
        <v>103</v>
      </c>
      <c r="K328">
        <v>0</v>
      </c>
      <c r="L328">
        <v>0</v>
      </c>
      <c r="N328" t="s">
        <v>104</v>
      </c>
    </row>
    <row r="329" spans="1:14">
      <c r="A329">
        <v>7</v>
      </c>
      <c r="F329">
        <v>18</v>
      </c>
      <c r="G329" t="s">
        <v>105</v>
      </c>
      <c r="H329" t="s">
        <v>154</v>
      </c>
      <c r="I329" t="s">
        <v>227</v>
      </c>
      <c r="J329" t="s">
        <v>103</v>
      </c>
      <c r="K329">
        <v>0</v>
      </c>
      <c r="L329">
        <v>0</v>
      </c>
      <c r="N329" t="s">
        <v>113</v>
      </c>
    </row>
    <row r="330" spans="1:14">
      <c r="A330">
        <v>7</v>
      </c>
      <c r="F330">
        <v>19</v>
      </c>
      <c r="G330" t="s">
        <v>259</v>
      </c>
      <c r="H330" t="s">
        <v>152</v>
      </c>
      <c r="I330" t="s">
        <v>227</v>
      </c>
      <c r="J330" t="s">
        <v>103</v>
      </c>
      <c r="K330">
        <v>0</v>
      </c>
      <c r="L330">
        <v>0</v>
      </c>
      <c r="N330" t="s">
        <v>104</v>
      </c>
    </row>
    <row r="331" spans="1:14">
      <c r="A331">
        <v>7</v>
      </c>
      <c r="F331">
        <v>20</v>
      </c>
      <c r="G331" t="s">
        <v>105</v>
      </c>
      <c r="H331" t="s">
        <v>186</v>
      </c>
      <c r="I331" t="s">
        <v>227</v>
      </c>
      <c r="J331" t="s">
        <v>107</v>
      </c>
      <c r="K331">
        <v>1</v>
      </c>
      <c r="L331">
        <v>0</v>
      </c>
      <c r="N331" t="s">
        <v>108</v>
      </c>
    </row>
    <row r="332" spans="1:14">
      <c r="A332">
        <v>7</v>
      </c>
      <c r="F332">
        <v>21</v>
      </c>
      <c r="G332" t="s">
        <v>105</v>
      </c>
      <c r="H332" t="s">
        <v>185</v>
      </c>
      <c r="I332" t="s">
        <v>227</v>
      </c>
      <c r="J332" t="s">
        <v>107</v>
      </c>
      <c r="K332">
        <v>1</v>
      </c>
      <c r="L332">
        <v>0</v>
      </c>
      <c r="N332" t="s">
        <v>113</v>
      </c>
    </row>
    <row r="333" spans="1:14">
      <c r="A333">
        <v>7</v>
      </c>
      <c r="F333">
        <v>22</v>
      </c>
      <c r="G333" t="s">
        <v>105</v>
      </c>
      <c r="H333" t="s">
        <v>184</v>
      </c>
      <c r="I333" t="s">
        <v>227</v>
      </c>
      <c r="J333" t="s">
        <v>107</v>
      </c>
      <c r="K333">
        <v>1</v>
      </c>
      <c r="L333">
        <v>0</v>
      </c>
      <c r="N333" t="s">
        <v>108</v>
      </c>
    </row>
    <row r="334" spans="1:14">
      <c r="A334">
        <v>7</v>
      </c>
      <c r="F334">
        <v>23</v>
      </c>
      <c r="G334" t="s">
        <v>259</v>
      </c>
      <c r="H334" t="s">
        <v>183</v>
      </c>
      <c r="I334" t="s">
        <v>227</v>
      </c>
      <c r="J334" t="s">
        <v>103</v>
      </c>
      <c r="K334">
        <v>0</v>
      </c>
      <c r="L334">
        <v>0</v>
      </c>
      <c r="N334" t="s">
        <v>104</v>
      </c>
    </row>
    <row r="335" spans="1:14">
      <c r="A335">
        <v>7</v>
      </c>
      <c r="F335">
        <v>24</v>
      </c>
      <c r="G335" t="s">
        <v>105</v>
      </c>
      <c r="H335" t="s">
        <v>19</v>
      </c>
      <c r="I335" t="s">
        <v>227</v>
      </c>
      <c r="J335" t="s">
        <v>107</v>
      </c>
      <c r="K335">
        <v>1</v>
      </c>
      <c r="L335">
        <v>0</v>
      </c>
      <c r="N335" t="s">
        <v>108</v>
      </c>
    </row>
    <row r="336" spans="1:14">
      <c r="A336">
        <v>7</v>
      </c>
      <c r="F336">
        <v>25</v>
      </c>
      <c r="G336" t="s">
        <v>105</v>
      </c>
      <c r="H336" t="s">
        <v>112</v>
      </c>
      <c r="I336" t="s">
        <v>227</v>
      </c>
      <c r="J336" t="s">
        <v>107</v>
      </c>
      <c r="K336">
        <v>1</v>
      </c>
      <c r="L336">
        <v>0</v>
      </c>
      <c r="N336" t="s">
        <v>113</v>
      </c>
    </row>
    <row r="337" spans="1:15">
      <c r="A337">
        <v>7</v>
      </c>
      <c r="F337">
        <v>26</v>
      </c>
      <c r="G337" t="s">
        <v>259</v>
      </c>
      <c r="H337" t="s">
        <v>111</v>
      </c>
      <c r="I337" t="s">
        <v>227</v>
      </c>
      <c r="J337" t="s">
        <v>103</v>
      </c>
      <c r="K337">
        <v>0</v>
      </c>
      <c r="L337">
        <v>0</v>
      </c>
      <c r="N337" t="s">
        <v>104</v>
      </c>
    </row>
    <row r="338" spans="1:15">
      <c r="A338">
        <v>7</v>
      </c>
      <c r="F338">
        <v>27</v>
      </c>
      <c r="G338" t="s">
        <v>105</v>
      </c>
      <c r="H338" t="s">
        <v>110</v>
      </c>
      <c r="I338" t="s">
        <v>227</v>
      </c>
      <c r="J338" t="s">
        <v>107</v>
      </c>
      <c r="K338">
        <v>1</v>
      </c>
      <c r="L338">
        <v>0</v>
      </c>
      <c r="N338" t="s">
        <v>108</v>
      </c>
    </row>
    <row r="339" spans="1:15">
      <c r="A339">
        <v>7</v>
      </c>
      <c r="F339">
        <v>28</v>
      </c>
      <c r="G339" t="s">
        <v>105</v>
      </c>
      <c r="H339" t="s">
        <v>109</v>
      </c>
      <c r="I339" t="s">
        <v>227</v>
      </c>
      <c r="J339" t="s">
        <v>107</v>
      </c>
      <c r="K339">
        <v>1</v>
      </c>
      <c r="L339">
        <v>0</v>
      </c>
      <c r="N339" t="s">
        <v>108</v>
      </c>
    </row>
    <row r="340" spans="1:15">
      <c r="A340">
        <v>7</v>
      </c>
      <c r="F340">
        <v>2</v>
      </c>
      <c r="G340" t="s">
        <v>259</v>
      </c>
      <c r="H340" t="s">
        <v>260</v>
      </c>
      <c r="I340" t="s">
        <v>168</v>
      </c>
      <c r="J340" t="s">
        <v>230</v>
      </c>
      <c r="K340">
        <v>0</v>
      </c>
      <c r="N340" t="s">
        <v>104</v>
      </c>
    </row>
    <row r="341" spans="1:15">
      <c r="A341">
        <v>7</v>
      </c>
      <c r="F341">
        <v>3</v>
      </c>
      <c r="G341" t="s">
        <v>105</v>
      </c>
      <c r="H341" t="s">
        <v>106</v>
      </c>
      <c r="I341" t="s">
        <v>168</v>
      </c>
      <c r="J341" t="s">
        <v>231</v>
      </c>
      <c r="K341">
        <v>1</v>
      </c>
      <c r="L341">
        <v>1</v>
      </c>
      <c r="N341" t="s">
        <v>108</v>
      </c>
      <c r="O341">
        <v>1</v>
      </c>
    </row>
    <row r="342" spans="1:15">
      <c r="A342">
        <v>7</v>
      </c>
      <c r="F342">
        <v>5</v>
      </c>
      <c r="G342" t="s">
        <v>105</v>
      </c>
      <c r="H342" t="s">
        <v>167</v>
      </c>
      <c r="I342" t="s">
        <v>168</v>
      </c>
      <c r="J342" t="s">
        <v>229</v>
      </c>
      <c r="K342">
        <v>1</v>
      </c>
      <c r="L342">
        <v>1</v>
      </c>
      <c r="N342" t="s">
        <v>113</v>
      </c>
      <c r="O342">
        <v>1</v>
      </c>
    </row>
    <row r="343" spans="1:15">
      <c r="A343">
        <v>7</v>
      </c>
      <c r="F343">
        <v>6</v>
      </c>
      <c r="G343" t="s">
        <v>259</v>
      </c>
      <c r="H343" t="s">
        <v>166</v>
      </c>
      <c r="I343" t="s">
        <v>168</v>
      </c>
      <c r="J343" t="s">
        <v>230</v>
      </c>
      <c r="K343">
        <v>0</v>
      </c>
      <c r="N343" t="s">
        <v>104</v>
      </c>
    </row>
    <row r="344" spans="1:15">
      <c r="A344">
        <v>7</v>
      </c>
      <c r="F344">
        <v>7</v>
      </c>
      <c r="G344" t="s">
        <v>105</v>
      </c>
      <c r="H344" t="s">
        <v>165</v>
      </c>
      <c r="I344" t="s">
        <v>168</v>
      </c>
      <c r="J344" t="s">
        <v>229</v>
      </c>
      <c r="K344">
        <v>1</v>
      </c>
      <c r="L344">
        <v>1</v>
      </c>
      <c r="N344" t="s">
        <v>113</v>
      </c>
      <c r="O344">
        <v>1</v>
      </c>
    </row>
    <row r="345" spans="1:15">
      <c r="A345">
        <v>7</v>
      </c>
      <c r="F345">
        <v>8</v>
      </c>
      <c r="G345" t="s">
        <v>105</v>
      </c>
      <c r="H345" t="s">
        <v>164</v>
      </c>
      <c r="I345" t="s">
        <v>168</v>
      </c>
      <c r="J345" t="s">
        <v>231</v>
      </c>
      <c r="K345">
        <v>1</v>
      </c>
      <c r="L345">
        <v>1</v>
      </c>
      <c r="N345" t="s">
        <v>108</v>
      </c>
      <c r="O345">
        <v>1</v>
      </c>
    </row>
    <row r="346" spans="1:15">
      <c r="A346">
        <v>7</v>
      </c>
      <c r="F346">
        <v>9</v>
      </c>
      <c r="G346" t="s">
        <v>105</v>
      </c>
      <c r="H346" t="s">
        <v>163</v>
      </c>
      <c r="I346" t="s">
        <v>168</v>
      </c>
      <c r="J346" t="s">
        <v>231</v>
      </c>
      <c r="K346">
        <v>1</v>
      </c>
      <c r="L346">
        <v>1</v>
      </c>
      <c r="N346" t="s">
        <v>108</v>
      </c>
      <c r="O346">
        <v>1</v>
      </c>
    </row>
    <row r="347" spans="1:15">
      <c r="A347">
        <v>7</v>
      </c>
      <c r="F347">
        <v>10</v>
      </c>
      <c r="G347" t="s">
        <v>259</v>
      </c>
      <c r="H347" t="s">
        <v>162</v>
      </c>
      <c r="I347" t="s">
        <v>168</v>
      </c>
      <c r="J347" t="s">
        <v>230</v>
      </c>
      <c r="K347">
        <v>0</v>
      </c>
      <c r="N347" t="s">
        <v>104</v>
      </c>
    </row>
    <row r="348" spans="1:15">
      <c r="A348">
        <v>7</v>
      </c>
      <c r="F348">
        <v>11</v>
      </c>
      <c r="G348" t="s">
        <v>259</v>
      </c>
      <c r="H348" t="s">
        <v>161</v>
      </c>
      <c r="I348" t="s">
        <v>168</v>
      </c>
      <c r="J348" t="s">
        <v>230</v>
      </c>
      <c r="K348">
        <v>0</v>
      </c>
      <c r="N348" t="s">
        <v>104</v>
      </c>
    </row>
    <row r="349" spans="1:15">
      <c r="A349">
        <v>7</v>
      </c>
      <c r="F349">
        <v>12</v>
      </c>
      <c r="G349" t="s">
        <v>259</v>
      </c>
      <c r="H349" t="s">
        <v>160</v>
      </c>
      <c r="I349" t="s">
        <v>168</v>
      </c>
      <c r="J349" t="s">
        <v>230</v>
      </c>
      <c r="K349">
        <v>0</v>
      </c>
      <c r="N349" t="s">
        <v>104</v>
      </c>
    </row>
    <row r="350" spans="1:15">
      <c r="A350">
        <v>7</v>
      </c>
      <c r="F350">
        <v>13</v>
      </c>
      <c r="G350" t="s">
        <v>105</v>
      </c>
      <c r="H350" t="s">
        <v>159</v>
      </c>
      <c r="I350" t="s">
        <v>168</v>
      </c>
      <c r="J350" t="s">
        <v>231</v>
      </c>
      <c r="K350">
        <v>1</v>
      </c>
      <c r="L350">
        <v>1</v>
      </c>
      <c r="N350" t="s">
        <v>113</v>
      </c>
      <c r="O350">
        <v>1</v>
      </c>
    </row>
    <row r="351" spans="1:15">
      <c r="A351">
        <v>7</v>
      </c>
      <c r="F351">
        <v>14</v>
      </c>
      <c r="G351" t="s">
        <v>105</v>
      </c>
      <c r="H351" t="s">
        <v>158</v>
      </c>
      <c r="I351" t="s">
        <v>168</v>
      </c>
      <c r="J351" t="s">
        <v>229</v>
      </c>
      <c r="K351">
        <v>1</v>
      </c>
      <c r="L351">
        <v>1</v>
      </c>
      <c r="N351" t="s">
        <v>113</v>
      </c>
      <c r="O351">
        <v>1</v>
      </c>
    </row>
    <row r="352" spans="1:15">
      <c r="A352">
        <v>7</v>
      </c>
      <c r="F352">
        <v>15</v>
      </c>
      <c r="G352" t="s">
        <v>105</v>
      </c>
      <c r="H352" t="s">
        <v>157</v>
      </c>
      <c r="I352" t="s">
        <v>168</v>
      </c>
      <c r="J352" t="s">
        <v>229</v>
      </c>
      <c r="K352">
        <v>1</v>
      </c>
      <c r="L352">
        <v>1</v>
      </c>
      <c r="N352" t="s">
        <v>108</v>
      </c>
      <c r="O352">
        <v>1</v>
      </c>
    </row>
    <row r="353" spans="1:15">
      <c r="A353">
        <v>7</v>
      </c>
      <c r="F353">
        <v>16</v>
      </c>
      <c r="G353" t="s">
        <v>105</v>
      </c>
      <c r="H353" t="s">
        <v>156</v>
      </c>
      <c r="I353" t="s">
        <v>168</v>
      </c>
      <c r="J353" t="s">
        <v>229</v>
      </c>
      <c r="K353">
        <v>1</v>
      </c>
      <c r="L353">
        <v>1</v>
      </c>
      <c r="N353" t="s">
        <v>113</v>
      </c>
      <c r="O353">
        <v>1</v>
      </c>
    </row>
    <row r="354" spans="1:15">
      <c r="A354">
        <v>7</v>
      </c>
      <c r="F354">
        <v>17</v>
      </c>
      <c r="G354" t="s">
        <v>259</v>
      </c>
      <c r="H354" t="s">
        <v>155</v>
      </c>
      <c r="I354" t="s">
        <v>168</v>
      </c>
      <c r="J354" t="s">
        <v>230</v>
      </c>
      <c r="K354">
        <v>0</v>
      </c>
      <c r="N354" t="s">
        <v>104</v>
      </c>
    </row>
    <row r="355" spans="1:15">
      <c r="A355">
        <v>7</v>
      </c>
      <c r="F355">
        <v>18</v>
      </c>
      <c r="G355" t="s">
        <v>105</v>
      </c>
      <c r="H355" t="s">
        <v>154</v>
      </c>
      <c r="I355" t="s">
        <v>168</v>
      </c>
      <c r="J355" t="s">
        <v>231</v>
      </c>
      <c r="K355">
        <v>1</v>
      </c>
      <c r="L355">
        <v>1</v>
      </c>
      <c r="N355" t="s">
        <v>113</v>
      </c>
      <c r="O355">
        <v>1</v>
      </c>
    </row>
    <row r="356" spans="1:15">
      <c r="A356">
        <v>7</v>
      </c>
      <c r="F356">
        <v>19</v>
      </c>
      <c r="G356" t="s">
        <v>259</v>
      </c>
      <c r="H356" t="s">
        <v>152</v>
      </c>
      <c r="I356" t="s">
        <v>168</v>
      </c>
      <c r="J356" t="s">
        <v>230</v>
      </c>
      <c r="K356">
        <v>0</v>
      </c>
      <c r="N356" t="s">
        <v>104</v>
      </c>
    </row>
    <row r="357" spans="1:15">
      <c r="A357">
        <v>7</v>
      </c>
      <c r="F357">
        <v>20</v>
      </c>
      <c r="G357" t="s">
        <v>105</v>
      </c>
      <c r="H357" t="s">
        <v>186</v>
      </c>
      <c r="I357" t="s">
        <v>168</v>
      </c>
      <c r="J357" t="s">
        <v>229</v>
      </c>
      <c r="K357">
        <v>1</v>
      </c>
      <c r="L357">
        <v>1</v>
      </c>
      <c r="N357" t="s">
        <v>108</v>
      </c>
      <c r="O357">
        <v>1</v>
      </c>
    </row>
    <row r="358" spans="1:15">
      <c r="A358">
        <v>7</v>
      </c>
      <c r="F358">
        <v>21</v>
      </c>
      <c r="G358" t="s">
        <v>105</v>
      </c>
      <c r="H358" t="s">
        <v>185</v>
      </c>
      <c r="I358" t="s">
        <v>168</v>
      </c>
      <c r="J358" t="s">
        <v>229</v>
      </c>
      <c r="K358">
        <v>1</v>
      </c>
      <c r="L358">
        <v>1</v>
      </c>
      <c r="N358" t="s">
        <v>113</v>
      </c>
      <c r="O358">
        <v>1</v>
      </c>
    </row>
    <row r="359" spans="1:15">
      <c r="A359">
        <v>7</v>
      </c>
      <c r="F359">
        <v>22</v>
      </c>
      <c r="G359" t="s">
        <v>105</v>
      </c>
      <c r="H359" t="s">
        <v>184</v>
      </c>
      <c r="I359" t="s">
        <v>168</v>
      </c>
      <c r="J359" t="s">
        <v>231</v>
      </c>
      <c r="K359">
        <v>1</v>
      </c>
      <c r="L359">
        <v>1</v>
      </c>
      <c r="N359" t="s">
        <v>108</v>
      </c>
      <c r="O359">
        <v>1</v>
      </c>
    </row>
    <row r="360" spans="1:15">
      <c r="A360">
        <v>7</v>
      </c>
      <c r="F360">
        <v>23</v>
      </c>
      <c r="G360" t="s">
        <v>259</v>
      </c>
      <c r="H360" t="s">
        <v>183</v>
      </c>
      <c r="I360" t="s">
        <v>168</v>
      </c>
      <c r="J360" t="s">
        <v>230</v>
      </c>
      <c r="K360">
        <v>0</v>
      </c>
      <c r="N360" t="s">
        <v>104</v>
      </c>
    </row>
    <row r="361" spans="1:15">
      <c r="A361">
        <v>7</v>
      </c>
      <c r="F361">
        <v>24</v>
      </c>
      <c r="G361" t="s">
        <v>105</v>
      </c>
      <c r="H361" t="s">
        <v>19</v>
      </c>
      <c r="I361" t="s">
        <v>168</v>
      </c>
      <c r="J361" t="s">
        <v>231</v>
      </c>
      <c r="K361">
        <v>1</v>
      </c>
      <c r="L361">
        <v>1</v>
      </c>
      <c r="N361" t="s">
        <v>108</v>
      </c>
      <c r="O361">
        <v>1</v>
      </c>
    </row>
    <row r="362" spans="1:15">
      <c r="A362">
        <v>7</v>
      </c>
      <c r="F362">
        <v>25</v>
      </c>
      <c r="G362" t="s">
        <v>105</v>
      </c>
      <c r="H362" t="s">
        <v>112</v>
      </c>
      <c r="I362" t="s">
        <v>168</v>
      </c>
      <c r="J362" t="s">
        <v>229</v>
      </c>
      <c r="K362">
        <v>1</v>
      </c>
      <c r="L362">
        <v>1</v>
      </c>
      <c r="N362" t="s">
        <v>113</v>
      </c>
      <c r="O362">
        <v>1</v>
      </c>
    </row>
    <row r="363" spans="1:15">
      <c r="A363">
        <v>7</v>
      </c>
      <c r="F363">
        <v>26</v>
      </c>
      <c r="G363" t="s">
        <v>259</v>
      </c>
      <c r="H363" t="s">
        <v>111</v>
      </c>
      <c r="I363" t="s">
        <v>168</v>
      </c>
      <c r="J363" t="s">
        <v>230</v>
      </c>
      <c r="K363">
        <v>0</v>
      </c>
      <c r="N363" t="s">
        <v>104</v>
      </c>
    </row>
    <row r="364" spans="1:15">
      <c r="A364">
        <v>7</v>
      </c>
      <c r="F364">
        <v>27</v>
      </c>
      <c r="G364" t="s">
        <v>105</v>
      </c>
      <c r="H364" t="s">
        <v>110</v>
      </c>
      <c r="I364" t="s">
        <v>168</v>
      </c>
      <c r="J364" t="s">
        <v>229</v>
      </c>
      <c r="K364">
        <v>1</v>
      </c>
      <c r="L364">
        <v>1</v>
      </c>
      <c r="N364" t="s">
        <v>108</v>
      </c>
      <c r="O364">
        <v>1</v>
      </c>
    </row>
    <row r="365" spans="1:15">
      <c r="A365">
        <v>7</v>
      </c>
      <c r="F365">
        <v>28</v>
      </c>
      <c r="G365" t="s">
        <v>105</v>
      </c>
      <c r="H365" t="s">
        <v>109</v>
      </c>
      <c r="I365" t="s">
        <v>168</v>
      </c>
      <c r="J365" t="s">
        <v>231</v>
      </c>
      <c r="K365">
        <v>1</v>
      </c>
      <c r="L365">
        <v>1</v>
      </c>
      <c r="N365" t="s">
        <v>108</v>
      </c>
      <c r="O365">
        <v>1</v>
      </c>
    </row>
    <row r="366" spans="1:15">
      <c r="A366">
        <v>8</v>
      </c>
      <c r="B366" t="s">
        <v>252</v>
      </c>
      <c r="F366">
        <v>2</v>
      </c>
      <c r="G366" t="s">
        <v>259</v>
      </c>
      <c r="H366" t="s">
        <v>260</v>
      </c>
      <c r="I366" t="s">
        <v>261</v>
      </c>
      <c r="J366" t="s">
        <v>103</v>
      </c>
      <c r="K366">
        <v>0</v>
      </c>
      <c r="L366">
        <v>0</v>
      </c>
      <c r="N366" t="s">
        <v>104</v>
      </c>
    </row>
    <row r="367" spans="1:15">
      <c r="A367">
        <v>8</v>
      </c>
      <c r="F367">
        <v>3</v>
      </c>
      <c r="G367" t="s">
        <v>105</v>
      </c>
      <c r="H367" t="s">
        <v>106</v>
      </c>
      <c r="I367" t="s">
        <v>261</v>
      </c>
      <c r="J367" t="s">
        <v>107</v>
      </c>
      <c r="K367">
        <v>1</v>
      </c>
      <c r="L367">
        <v>0</v>
      </c>
      <c r="N367" t="s">
        <v>108</v>
      </c>
    </row>
    <row r="368" spans="1:15">
      <c r="A368">
        <v>8</v>
      </c>
      <c r="F368">
        <v>5</v>
      </c>
      <c r="G368" t="s">
        <v>105</v>
      </c>
      <c r="H368" t="s">
        <v>109</v>
      </c>
      <c r="I368" t="s">
        <v>261</v>
      </c>
      <c r="J368" t="s">
        <v>107</v>
      </c>
      <c r="K368">
        <v>1</v>
      </c>
      <c r="L368">
        <v>0</v>
      </c>
      <c r="N368" t="s">
        <v>108</v>
      </c>
    </row>
    <row r="369" spans="1:14">
      <c r="A369">
        <v>8</v>
      </c>
      <c r="F369">
        <v>6</v>
      </c>
      <c r="G369" t="s">
        <v>105</v>
      </c>
      <c r="H369" t="s">
        <v>110</v>
      </c>
      <c r="I369" t="s">
        <v>261</v>
      </c>
      <c r="J369" t="s">
        <v>107</v>
      </c>
      <c r="K369">
        <v>1</v>
      </c>
      <c r="L369">
        <v>0</v>
      </c>
      <c r="N369" t="s">
        <v>108</v>
      </c>
    </row>
    <row r="370" spans="1:14">
      <c r="A370">
        <v>8</v>
      </c>
      <c r="F370">
        <v>7</v>
      </c>
      <c r="G370" t="s">
        <v>259</v>
      </c>
      <c r="H370" t="s">
        <v>111</v>
      </c>
      <c r="I370" t="s">
        <v>261</v>
      </c>
      <c r="J370" t="s">
        <v>103</v>
      </c>
      <c r="K370">
        <v>0</v>
      </c>
      <c r="L370">
        <v>0</v>
      </c>
      <c r="N370" t="s">
        <v>104</v>
      </c>
    </row>
    <row r="371" spans="1:14">
      <c r="A371">
        <v>8</v>
      </c>
      <c r="F371">
        <v>8</v>
      </c>
      <c r="G371" t="s">
        <v>105</v>
      </c>
      <c r="H371" t="s">
        <v>112</v>
      </c>
      <c r="I371" t="s">
        <v>261</v>
      </c>
      <c r="J371" t="s">
        <v>107</v>
      </c>
      <c r="K371">
        <v>1</v>
      </c>
      <c r="L371">
        <v>0</v>
      </c>
      <c r="N371" t="s">
        <v>113</v>
      </c>
    </row>
    <row r="372" spans="1:14">
      <c r="A372">
        <v>8</v>
      </c>
      <c r="F372">
        <v>9</v>
      </c>
      <c r="G372" t="s">
        <v>105</v>
      </c>
      <c r="H372" t="s">
        <v>19</v>
      </c>
      <c r="I372" t="s">
        <v>261</v>
      </c>
      <c r="J372" t="s">
        <v>107</v>
      </c>
      <c r="K372">
        <v>1</v>
      </c>
      <c r="L372">
        <v>0</v>
      </c>
      <c r="N372" t="s">
        <v>108</v>
      </c>
    </row>
    <row r="373" spans="1:14">
      <c r="A373">
        <v>8</v>
      </c>
      <c r="F373">
        <v>10</v>
      </c>
      <c r="G373" t="s">
        <v>259</v>
      </c>
      <c r="H373" t="s">
        <v>183</v>
      </c>
      <c r="I373" t="s">
        <v>261</v>
      </c>
      <c r="J373" t="s">
        <v>103</v>
      </c>
      <c r="K373">
        <v>0</v>
      </c>
      <c r="L373">
        <v>0</v>
      </c>
      <c r="N373" t="s">
        <v>104</v>
      </c>
    </row>
    <row r="374" spans="1:14">
      <c r="A374">
        <v>8</v>
      </c>
      <c r="F374">
        <v>11</v>
      </c>
      <c r="G374" t="s">
        <v>105</v>
      </c>
      <c r="H374" t="s">
        <v>184</v>
      </c>
      <c r="I374" t="s">
        <v>261</v>
      </c>
      <c r="J374" t="s">
        <v>107</v>
      </c>
      <c r="K374">
        <v>1</v>
      </c>
      <c r="L374">
        <v>0</v>
      </c>
      <c r="N374" t="s">
        <v>108</v>
      </c>
    </row>
    <row r="375" spans="1:14">
      <c r="A375">
        <v>8</v>
      </c>
      <c r="F375">
        <v>12</v>
      </c>
      <c r="G375" t="s">
        <v>105</v>
      </c>
      <c r="H375" t="s">
        <v>185</v>
      </c>
      <c r="I375" t="s">
        <v>261</v>
      </c>
      <c r="J375" t="s">
        <v>107</v>
      </c>
      <c r="K375">
        <v>1</v>
      </c>
      <c r="L375">
        <v>0</v>
      </c>
      <c r="N375" t="s">
        <v>113</v>
      </c>
    </row>
    <row r="376" spans="1:14">
      <c r="A376">
        <v>8</v>
      </c>
      <c r="F376">
        <v>13</v>
      </c>
      <c r="G376" t="s">
        <v>105</v>
      </c>
      <c r="H376" t="s">
        <v>186</v>
      </c>
      <c r="I376" t="s">
        <v>261</v>
      </c>
      <c r="J376" t="s">
        <v>107</v>
      </c>
      <c r="K376">
        <v>1</v>
      </c>
      <c r="L376">
        <v>0</v>
      </c>
      <c r="N376" t="s">
        <v>108</v>
      </c>
    </row>
    <row r="377" spans="1:14">
      <c r="A377">
        <v>8</v>
      </c>
      <c r="F377">
        <v>14</v>
      </c>
      <c r="G377" t="s">
        <v>259</v>
      </c>
      <c r="H377" t="s">
        <v>152</v>
      </c>
      <c r="I377" t="s">
        <v>261</v>
      </c>
      <c r="J377" t="s">
        <v>103</v>
      </c>
      <c r="K377">
        <v>0</v>
      </c>
      <c r="L377">
        <v>0</v>
      </c>
      <c r="N377" t="s">
        <v>104</v>
      </c>
    </row>
    <row r="378" spans="1:14">
      <c r="A378">
        <v>8</v>
      </c>
      <c r="F378">
        <v>15</v>
      </c>
      <c r="G378" t="s">
        <v>105</v>
      </c>
      <c r="H378" t="s">
        <v>154</v>
      </c>
      <c r="I378" t="s">
        <v>261</v>
      </c>
      <c r="J378" t="s">
        <v>107</v>
      </c>
      <c r="K378">
        <v>1</v>
      </c>
      <c r="L378">
        <v>0</v>
      </c>
      <c r="N378" t="s">
        <v>113</v>
      </c>
    </row>
    <row r="379" spans="1:14">
      <c r="A379">
        <v>8</v>
      </c>
      <c r="F379">
        <v>16</v>
      </c>
      <c r="G379" t="s">
        <v>259</v>
      </c>
      <c r="H379" t="s">
        <v>155</v>
      </c>
      <c r="I379" t="s">
        <v>261</v>
      </c>
      <c r="J379" t="s">
        <v>103</v>
      </c>
      <c r="K379">
        <v>0</v>
      </c>
      <c r="L379">
        <v>0</v>
      </c>
      <c r="N379" t="s">
        <v>104</v>
      </c>
    </row>
    <row r="380" spans="1:14">
      <c r="A380">
        <v>8</v>
      </c>
      <c r="F380">
        <v>17</v>
      </c>
      <c r="G380" t="s">
        <v>105</v>
      </c>
      <c r="H380" t="s">
        <v>156</v>
      </c>
      <c r="I380" t="s">
        <v>261</v>
      </c>
      <c r="J380" t="s">
        <v>107</v>
      </c>
      <c r="K380">
        <v>1</v>
      </c>
      <c r="L380">
        <v>0</v>
      </c>
      <c r="N380" t="s">
        <v>113</v>
      </c>
    </row>
    <row r="381" spans="1:14">
      <c r="A381">
        <v>8</v>
      </c>
      <c r="F381">
        <v>18</v>
      </c>
      <c r="G381" t="s">
        <v>105</v>
      </c>
      <c r="H381" t="s">
        <v>157</v>
      </c>
      <c r="I381" t="s">
        <v>261</v>
      </c>
      <c r="J381" t="s">
        <v>107</v>
      </c>
      <c r="K381">
        <v>1</v>
      </c>
      <c r="L381">
        <v>0</v>
      </c>
      <c r="N381" t="s">
        <v>108</v>
      </c>
    </row>
    <row r="382" spans="1:14">
      <c r="A382">
        <v>8</v>
      </c>
      <c r="F382">
        <v>19</v>
      </c>
      <c r="G382" t="s">
        <v>105</v>
      </c>
      <c r="H382" t="s">
        <v>158</v>
      </c>
      <c r="I382" t="s">
        <v>261</v>
      </c>
      <c r="J382" t="s">
        <v>107</v>
      </c>
      <c r="K382">
        <v>1</v>
      </c>
      <c r="L382">
        <v>0</v>
      </c>
      <c r="N382" t="s">
        <v>113</v>
      </c>
    </row>
    <row r="383" spans="1:14">
      <c r="A383">
        <v>8</v>
      </c>
      <c r="F383">
        <v>20</v>
      </c>
      <c r="G383" t="s">
        <v>105</v>
      </c>
      <c r="H383" t="s">
        <v>159</v>
      </c>
      <c r="I383" t="s">
        <v>261</v>
      </c>
      <c r="J383" t="s">
        <v>107</v>
      </c>
      <c r="K383">
        <v>1</v>
      </c>
      <c r="L383">
        <v>0</v>
      </c>
      <c r="N383" t="s">
        <v>113</v>
      </c>
    </row>
    <row r="384" spans="1:14">
      <c r="A384">
        <v>8</v>
      </c>
      <c r="F384">
        <v>21</v>
      </c>
      <c r="G384" t="s">
        <v>259</v>
      </c>
      <c r="H384" t="s">
        <v>160</v>
      </c>
      <c r="I384" t="s">
        <v>261</v>
      </c>
      <c r="J384" t="s">
        <v>103</v>
      </c>
      <c r="K384">
        <v>0</v>
      </c>
      <c r="L384">
        <v>0</v>
      </c>
      <c r="N384" t="s">
        <v>104</v>
      </c>
    </row>
    <row r="385" spans="1:15">
      <c r="A385">
        <v>8</v>
      </c>
      <c r="F385">
        <v>22</v>
      </c>
      <c r="G385" t="s">
        <v>259</v>
      </c>
      <c r="H385" t="s">
        <v>161</v>
      </c>
      <c r="I385" t="s">
        <v>261</v>
      </c>
      <c r="J385" t="s">
        <v>103</v>
      </c>
      <c r="K385">
        <v>0</v>
      </c>
      <c r="L385">
        <v>0</v>
      </c>
      <c r="N385" t="s">
        <v>104</v>
      </c>
    </row>
    <row r="386" spans="1:15">
      <c r="A386">
        <v>8</v>
      </c>
      <c r="F386">
        <v>23</v>
      </c>
      <c r="G386" t="s">
        <v>259</v>
      </c>
      <c r="H386" t="s">
        <v>162</v>
      </c>
      <c r="I386" t="s">
        <v>261</v>
      </c>
      <c r="J386" t="s">
        <v>103</v>
      </c>
      <c r="K386">
        <v>0</v>
      </c>
      <c r="L386">
        <v>0</v>
      </c>
      <c r="N386" t="s">
        <v>104</v>
      </c>
    </row>
    <row r="387" spans="1:15">
      <c r="A387">
        <v>8</v>
      </c>
      <c r="F387">
        <v>24</v>
      </c>
      <c r="G387" t="s">
        <v>105</v>
      </c>
      <c r="H387" t="s">
        <v>163</v>
      </c>
      <c r="I387" t="s">
        <v>261</v>
      </c>
      <c r="J387" t="s">
        <v>107</v>
      </c>
      <c r="K387">
        <v>1</v>
      </c>
      <c r="L387">
        <v>0</v>
      </c>
      <c r="N387" t="s">
        <v>108</v>
      </c>
    </row>
    <row r="388" spans="1:15">
      <c r="A388">
        <v>8</v>
      </c>
      <c r="F388">
        <v>25</v>
      </c>
      <c r="G388" t="s">
        <v>105</v>
      </c>
      <c r="H388" t="s">
        <v>164</v>
      </c>
      <c r="I388" t="s">
        <v>261</v>
      </c>
      <c r="J388" t="s">
        <v>107</v>
      </c>
      <c r="K388">
        <v>1</v>
      </c>
      <c r="L388">
        <v>0</v>
      </c>
      <c r="N388" t="s">
        <v>108</v>
      </c>
    </row>
    <row r="389" spans="1:15">
      <c r="A389">
        <v>8</v>
      </c>
      <c r="F389">
        <v>26</v>
      </c>
      <c r="G389" t="s">
        <v>105</v>
      </c>
      <c r="H389" t="s">
        <v>165</v>
      </c>
      <c r="I389" t="s">
        <v>261</v>
      </c>
      <c r="J389" t="s">
        <v>107</v>
      </c>
      <c r="K389">
        <v>1</v>
      </c>
      <c r="L389">
        <v>0</v>
      </c>
      <c r="N389" t="s">
        <v>113</v>
      </c>
    </row>
    <row r="390" spans="1:15">
      <c r="A390">
        <v>8</v>
      </c>
      <c r="F390">
        <v>27</v>
      </c>
      <c r="G390" t="s">
        <v>259</v>
      </c>
      <c r="H390" t="s">
        <v>166</v>
      </c>
      <c r="I390" t="s">
        <v>261</v>
      </c>
      <c r="J390" t="s">
        <v>103</v>
      </c>
      <c r="K390">
        <v>0</v>
      </c>
      <c r="L390">
        <v>0</v>
      </c>
      <c r="N390" t="s">
        <v>104</v>
      </c>
    </row>
    <row r="391" spans="1:15">
      <c r="A391">
        <v>8</v>
      </c>
      <c r="F391">
        <v>28</v>
      </c>
      <c r="G391" t="s">
        <v>105</v>
      </c>
      <c r="H391" t="s">
        <v>167</v>
      </c>
      <c r="I391" t="s">
        <v>261</v>
      </c>
      <c r="J391" t="s">
        <v>107</v>
      </c>
      <c r="K391">
        <v>1</v>
      </c>
      <c r="L391">
        <v>0</v>
      </c>
      <c r="N391" t="s">
        <v>113</v>
      </c>
    </row>
    <row r="392" spans="1:15">
      <c r="A392">
        <v>8</v>
      </c>
      <c r="F392">
        <v>2</v>
      </c>
      <c r="G392" t="s">
        <v>259</v>
      </c>
      <c r="H392" t="s">
        <v>260</v>
      </c>
      <c r="I392" t="s">
        <v>168</v>
      </c>
      <c r="J392" t="s">
        <v>230</v>
      </c>
      <c r="K392">
        <v>0</v>
      </c>
      <c r="N392" t="s">
        <v>104</v>
      </c>
    </row>
    <row r="393" spans="1:15">
      <c r="A393">
        <v>8</v>
      </c>
      <c r="F393">
        <v>3</v>
      </c>
      <c r="G393" t="s">
        <v>105</v>
      </c>
      <c r="H393" t="s">
        <v>106</v>
      </c>
      <c r="I393" t="s">
        <v>168</v>
      </c>
      <c r="J393" t="s">
        <v>229</v>
      </c>
      <c r="K393">
        <v>1</v>
      </c>
      <c r="L393">
        <v>1</v>
      </c>
      <c r="N393" t="s">
        <v>108</v>
      </c>
      <c r="O393">
        <v>1</v>
      </c>
    </row>
    <row r="394" spans="1:15">
      <c r="A394">
        <v>8</v>
      </c>
      <c r="F394">
        <v>5</v>
      </c>
      <c r="G394" t="s">
        <v>105</v>
      </c>
      <c r="H394" t="s">
        <v>109</v>
      </c>
      <c r="I394" t="s">
        <v>168</v>
      </c>
      <c r="J394" t="s">
        <v>229</v>
      </c>
      <c r="K394">
        <v>1</v>
      </c>
      <c r="L394">
        <v>1</v>
      </c>
      <c r="N394" t="s">
        <v>108</v>
      </c>
      <c r="O394">
        <v>1</v>
      </c>
    </row>
    <row r="395" spans="1:15">
      <c r="A395">
        <v>8</v>
      </c>
      <c r="F395">
        <v>6</v>
      </c>
      <c r="G395" t="s">
        <v>105</v>
      </c>
      <c r="H395" t="s">
        <v>110</v>
      </c>
      <c r="I395" t="s">
        <v>168</v>
      </c>
      <c r="J395" t="s">
        <v>229</v>
      </c>
      <c r="K395">
        <v>1</v>
      </c>
      <c r="L395">
        <v>1</v>
      </c>
      <c r="N395" t="s">
        <v>108</v>
      </c>
      <c r="O395">
        <v>1</v>
      </c>
    </row>
    <row r="396" spans="1:15">
      <c r="A396">
        <v>8</v>
      </c>
      <c r="F396">
        <v>7</v>
      </c>
      <c r="G396" t="s">
        <v>259</v>
      </c>
      <c r="H396" t="s">
        <v>111</v>
      </c>
      <c r="I396" t="s">
        <v>168</v>
      </c>
      <c r="J396" t="s">
        <v>230</v>
      </c>
      <c r="K396">
        <v>0</v>
      </c>
      <c r="N396" t="s">
        <v>104</v>
      </c>
    </row>
    <row r="397" spans="1:15">
      <c r="A397">
        <v>8</v>
      </c>
      <c r="F397">
        <v>8</v>
      </c>
      <c r="G397" t="s">
        <v>105</v>
      </c>
      <c r="H397" t="s">
        <v>112</v>
      </c>
      <c r="I397" t="s">
        <v>168</v>
      </c>
      <c r="J397" t="s">
        <v>229</v>
      </c>
      <c r="K397">
        <v>1</v>
      </c>
      <c r="L397">
        <v>1</v>
      </c>
      <c r="N397" t="s">
        <v>113</v>
      </c>
      <c r="O397">
        <v>1</v>
      </c>
    </row>
    <row r="398" spans="1:15">
      <c r="A398">
        <v>8</v>
      </c>
      <c r="F398">
        <v>9</v>
      </c>
      <c r="G398" t="s">
        <v>105</v>
      </c>
      <c r="H398" t="s">
        <v>19</v>
      </c>
      <c r="I398" t="s">
        <v>168</v>
      </c>
      <c r="J398" t="s">
        <v>229</v>
      </c>
      <c r="K398">
        <v>1</v>
      </c>
      <c r="L398">
        <v>1</v>
      </c>
      <c r="N398" t="s">
        <v>108</v>
      </c>
      <c r="O398">
        <v>1</v>
      </c>
    </row>
    <row r="399" spans="1:15">
      <c r="A399">
        <v>8</v>
      </c>
      <c r="F399">
        <v>10</v>
      </c>
      <c r="G399" t="s">
        <v>259</v>
      </c>
      <c r="H399" t="s">
        <v>183</v>
      </c>
      <c r="I399" t="s">
        <v>168</v>
      </c>
      <c r="J399" t="s">
        <v>230</v>
      </c>
      <c r="K399">
        <v>0</v>
      </c>
      <c r="N399" t="s">
        <v>104</v>
      </c>
    </row>
    <row r="400" spans="1:15">
      <c r="A400">
        <v>8</v>
      </c>
      <c r="F400">
        <v>11</v>
      </c>
      <c r="G400" t="s">
        <v>105</v>
      </c>
      <c r="H400" t="s">
        <v>184</v>
      </c>
      <c r="I400" t="s">
        <v>168</v>
      </c>
      <c r="J400" t="s">
        <v>229</v>
      </c>
      <c r="K400">
        <v>1</v>
      </c>
      <c r="L400">
        <v>1</v>
      </c>
      <c r="N400" t="s">
        <v>108</v>
      </c>
      <c r="O400">
        <v>1</v>
      </c>
    </row>
    <row r="401" spans="1:15">
      <c r="A401">
        <v>8</v>
      </c>
      <c r="F401">
        <v>12</v>
      </c>
      <c r="G401" t="s">
        <v>105</v>
      </c>
      <c r="H401" t="s">
        <v>185</v>
      </c>
      <c r="I401" t="s">
        <v>168</v>
      </c>
      <c r="J401" t="s">
        <v>231</v>
      </c>
      <c r="K401">
        <v>1</v>
      </c>
      <c r="L401">
        <v>1</v>
      </c>
      <c r="N401" t="s">
        <v>113</v>
      </c>
      <c r="O401">
        <v>1</v>
      </c>
    </row>
    <row r="402" spans="1:15">
      <c r="A402">
        <v>8</v>
      </c>
      <c r="F402">
        <v>13</v>
      </c>
      <c r="G402" t="s">
        <v>105</v>
      </c>
      <c r="H402" t="s">
        <v>186</v>
      </c>
      <c r="I402" t="s">
        <v>168</v>
      </c>
      <c r="J402" t="s">
        <v>229</v>
      </c>
      <c r="K402">
        <v>1</v>
      </c>
      <c r="L402">
        <v>1</v>
      </c>
      <c r="N402" t="s">
        <v>108</v>
      </c>
      <c r="O402">
        <v>1</v>
      </c>
    </row>
    <row r="403" spans="1:15">
      <c r="A403">
        <v>8</v>
      </c>
      <c r="F403">
        <v>14</v>
      </c>
      <c r="G403" t="s">
        <v>259</v>
      </c>
      <c r="H403" t="s">
        <v>152</v>
      </c>
      <c r="I403" t="s">
        <v>168</v>
      </c>
      <c r="J403" t="s">
        <v>230</v>
      </c>
      <c r="K403">
        <v>0</v>
      </c>
      <c r="N403" t="s">
        <v>104</v>
      </c>
    </row>
    <row r="404" spans="1:15">
      <c r="A404">
        <v>8</v>
      </c>
      <c r="F404">
        <v>15</v>
      </c>
      <c r="G404" t="s">
        <v>105</v>
      </c>
      <c r="H404" t="s">
        <v>154</v>
      </c>
      <c r="I404" t="s">
        <v>168</v>
      </c>
      <c r="J404" t="s">
        <v>229</v>
      </c>
      <c r="K404">
        <v>1</v>
      </c>
      <c r="L404">
        <v>1</v>
      </c>
      <c r="N404" t="s">
        <v>113</v>
      </c>
      <c r="O404">
        <v>1</v>
      </c>
    </row>
    <row r="405" spans="1:15">
      <c r="A405">
        <v>8</v>
      </c>
      <c r="F405">
        <v>16</v>
      </c>
      <c r="G405" t="s">
        <v>259</v>
      </c>
      <c r="H405" t="s">
        <v>155</v>
      </c>
      <c r="I405" t="s">
        <v>168</v>
      </c>
      <c r="J405" t="s">
        <v>230</v>
      </c>
      <c r="K405">
        <v>0</v>
      </c>
      <c r="N405" t="s">
        <v>104</v>
      </c>
    </row>
    <row r="406" spans="1:15">
      <c r="A406">
        <v>8</v>
      </c>
      <c r="F406">
        <v>17</v>
      </c>
      <c r="G406" t="s">
        <v>105</v>
      </c>
      <c r="H406" t="s">
        <v>156</v>
      </c>
      <c r="I406" t="s">
        <v>168</v>
      </c>
      <c r="J406" t="s">
        <v>229</v>
      </c>
      <c r="K406">
        <v>1</v>
      </c>
      <c r="L406">
        <v>1</v>
      </c>
      <c r="N406" t="s">
        <v>113</v>
      </c>
      <c r="O406">
        <v>1</v>
      </c>
    </row>
    <row r="407" spans="1:15">
      <c r="A407">
        <v>8</v>
      </c>
      <c r="F407">
        <v>18</v>
      </c>
      <c r="G407" t="s">
        <v>105</v>
      </c>
      <c r="H407" t="s">
        <v>157</v>
      </c>
      <c r="I407" t="s">
        <v>168</v>
      </c>
      <c r="J407" t="s">
        <v>229</v>
      </c>
      <c r="K407">
        <v>1</v>
      </c>
      <c r="L407">
        <v>1</v>
      </c>
      <c r="N407" t="s">
        <v>108</v>
      </c>
      <c r="O407">
        <v>1</v>
      </c>
    </row>
    <row r="408" spans="1:15">
      <c r="A408">
        <v>8</v>
      </c>
      <c r="F408">
        <v>19</v>
      </c>
      <c r="G408" t="s">
        <v>105</v>
      </c>
      <c r="H408" t="s">
        <v>158</v>
      </c>
      <c r="I408" t="s">
        <v>168</v>
      </c>
      <c r="J408" t="s">
        <v>229</v>
      </c>
      <c r="K408">
        <v>1</v>
      </c>
      <c r="L408">
        <v>1</v>
      </c>
      <c r="N408" t="s">
        <v>113</v>
      </c>
      <c r="O408">
        <v>1</v>
      </c>
    </row>
    <row r="409" spans="1:15">
      <c r="A409">
        <v>8</v>
      </c>
      <c r="F409">
        <v>20</v>
      </c>
      <c r="G409" t="s">
        <v>105</v>
      </c>
      <c r="H409" t="s">
        <v>159</v>
      </c>
      <c r="I409" t="s">
        <v>168</v>
      </c>
      <c r="J409" t="s">
        <v>229</v>
      </c>
      <c r="K409">
        <v>1</v>
      </c>
      <c r="L409">
        <v>1</v>
      </c>
      <c r="N409" t="s">
        <v>113</v>
      </c>
      <c r="O409">
        <v>1</v>
      </c>
    </row>
    <row r="410" spans="1:15">
      <c r="A410">
        <v>8</v>
      </c>
      <c r="F410">
        <v>21</v>
      </c>
      <c r="G410" t="s">
        <v>259</v>
      </c>
      <c r="H410" t="s">
        <v>160</v>
      </c>
      <c r="I410" t="s">
        <v>168</v>
      </c>
      <c r="J410" t="s">
        <v>230</v>
      </c>
      <c r="K410">
        <v>0</v>
      </c>
      <c r="N410" t="s">
        <v>104</v>
      </c>
    </row>
    <row r="411" spans="1:15">
      <c r="A411">
        <v>8</v>
      </c>
      <c r="F411">
        <v>22</v>
      </c>
      <c r="G411" t="s">
        <v>259</v>
      </c>
      <c r="H411" t="s">
        <v>161</v>
      </c>
      <c r="I411" t="s">
        <v>168</v>
      </c>
      <c r="J411" t="s">
        <v>230</v>
      </c>
      <c r="K411">
        <v>0</v>
      </c>
      <c r="N411" t="s">
        <v>104</v>
      </c>
    </row>
    <row r="412" spans="1:15">
      <c r="A412">
        <v>8</v>
      </c>
      <c r="F412">
        <v>23</v>
      </c>
      <c r="G412" t="s">
        <v>259</v>
      </c>
      <c r="H412" t="s">
        <v>162</v>
      </c>
      <c r="I412" t="s">
        <v>168</v>
      </c>
      <c r="J412" t="s">
        <v>230</v>
      </c>
      <c r="K412">
        <v>0</v>
      </c>
      <c r="N412" t="s">
        <v>104</v>
      </c>
    </row>
    <row r="413" spans="1:15">
      <c r="A413">
        <v>8</v>
      </c>
      <c r="F413">
        <v>24</v>
      </c>
      <c r="G413" t="s">
        <v>105</v>
      </c>
      <c r="H413" t="s">
        <v>163</v>
      </c>
      <c r="I413" t="s">
        <v>168</v>
      </c>
      <c r="J413" t="s">
        <v>229</v>
      </c>
      <c r="K413">
        <v>1</v>
      </c>
      <c r="L413">
        <v>1</v>
      </c>
      <c r="N413" t="s">
        <v>108</v>
      </c>
      <c r="O413">
        <v>1</v>
      </c>
    </row>
    <row r="414" spans="1:15">
      <c r="A414">
        <v>8</v>
      </c>
      <c r="F414">
        <v>25</v>
      </c>
      <c r="G414" t="s">
        <v>105</v>
      </c>
      <c r="H414" t="s">
        <v>164</v>
      </c>
      <c r="I414" t="s">
        <v>168</v>
      </c>
      <c r="J414" t="s">
        <v>229</v>
      </c>
      <c r="K414">
        <v>1</v>
      </c>
      <c r="L414">
        <v>1</v>
      </c>
      <c r="N414" t="s">
        <v>108</v>
      </c>
      <c r="O414">
        <v>1</v>
      </c>
    </row>
    <row r="415" spans="1:15">
      <c r="A415">
        <v>8</v>
      </c>
      <c r="F415">
        <v>26</v>
      </c>
      <c r="G415" t="s">
        <v>105</v>
      </c>
      <c r="H415" t="s">
        <v>165</v>
      </c>
      <c r="I415" t="s">
        <v>168</v>
      </c>
      <c r="J415" t="s">
        <v>231</v>
      </c>
      <c r="K415">
        <v>1</v>
      </c>
      <c r="L415">
        <v>1</v>
      </c>
      <c r="N415" t="s">
        <v>113</v>
      </c>
      <c r="O415">
        <v>1</v>
      </c>
    </row>
    <row r="416" spans="1:15">
      <c r="A416">
        <v>8</v>
      </c>
      <c r="F416">
        <v>27</v>
      </c>
      <c r="G416" t="s">
        <v>259</v>
      </c>
      <c r="H416" t="s">
        <v>166</v>
      </c>
      <c r="I416" t="s">
        <v>168</v>
      </c>
      <c r="J416" t="s">
        <v>230</v>
      </c>
      <c r="K416">
        <v>0</v>
      </c>
      <c r="N416" t="s">
        <v>104</v>
      </c>
    </row>
    <row r="417" spans="1:15">
      <c r="A417">
        <v>8</v>
      </c>
      <c r="F417">
        <v>28</v>
      </c>
      <c r="G417" t="s">
        <v>105</v>
      </c>
      <c r="H417" t="s">
        <v>167</v>
      </c>
      <c r="I417" t="s">
        <v>168</v>
      </c>
      <c r="J417" t="s">
        <v>229</v>
      </c>
      <c r="K417">
        <v>1</v>
      </c>
      <c r="L417">
        <v>1</v>
      </c>
      <c r="N417" t="s">
        <v>113</v>
      </c>
      <c r="O417">
        <v>1</v>
      </c>
    </row>
    <row r="418" spans="1:15">
      <c r="A418">
        <v>9</v>
      </c>
      <c r="F418">
        <v>2</v>
      </c>
      <c r="G418" t="s">
        <v>259</v>
      </c>
      <c r="H418" t="s">
        <v>260</v>
      </c>
      <c r="I418" t="s">
        <v>227</v>
      </c>
      <c r="J418" t="s">
        <v>103</v>
      </c>
      <c r="K418">
        <v>0</v>
      </c>
      <c r="L418">
        <v>0</v>
      </c>
      <c r="N418" t="s">
        <v>104</v>
      </c>
    </row>
    <row r="419" spans="1:15">
      <c r="A419">
        <v>9</v>
      </c>
      <c r="F419">
        <v>3</v>
      </c>
      <c r="G419" t="s">
        <v>105</v>
      </c>
      <c r="H419" t="s">
        <v>106</v>
      </c>
      <c r="I419" t="s">
        <v>227</v>
      </c>
      <c r="J419" t="s">
        <v>107</v>
      </c>
      <c r="K419">
        <v>1</v>
      </c>
      <c r="L419">
        <v>0</v>
      </c>
      <c r="N419" t="s">
        <v>108</v>
      </c>
    </row>
    <row r="420" spans="1:15">
      <c r="A420">
        <v>9</v>
      </c>
      <c r="F420">
        <v>5</v>
      </c>
      <c r="G420" t="s">
        <v>105</v>
      </c>
      <c r="H420" t="s">
        <v>167</v>
      </c>
      <c r="I420" t="s">
        <v>227</v>
      </c>
      <c r="J420" t="s">
        <v>107</v>
      </c>
      <c r="K420">
        <v>1</v>
      </c>
      <c r="L420">
        <v>0</v>
      </c>
      <c r="N420" t="s">
        <v>113</v>
      </c>
    </row>
    <row r="421" spans="1:15">
      <c r="A421">
        <v>9</v>
      </c>
      <c r="F421">
        <v>6</v>
      </c>
      <c r="G421" t="s">
        <v>259</v>
      </c>
      <c r="H421" t="s">
        <v>166</v>
      </c>
      <c r="I421" t="s">
        <v>227</v>
      </c>
      <c r="J421" t="s">
        <v>103</v>
      </c>
      <c r="K421">
        <v>0</v>
      </c>
      <c r="L421">
        <v>0</v>
      </c>
      <c r="N421" t="s">
        <v>104</v>
      </c>
    </row>
    <row r="422" spans="1:15">
      <c r="A422">
        <v>9</v>
      </c>
      <c r="F422">
        <v>7</v>
      </c>
      <c r="G422" t="s">
        <v>105</v>
      </c>
      <c r="H422" t="s">
        <v>165</v>
      </c>
      <c r="I422" t="s">
        <v>227</v>
      </c>
      <c r="J422" t="s">
        <v>107</v>
      </c>
      <c r="K422">
        <v>1</v>
      </c>
      <c r="L422">
        <v>0</v>
      </c>
      <c r="N422" t="s">
        <v>113</v>
      </c>
    </row>
    <row r="423" spans="1:15">
      <c r="A423">
        <v>9</v>
      </c>
      <c r="F423">
        <v>8</v>
      </c>
      <c r="G423" t="s">
        <v>105</v>
      </c>
      <c r="H423" t="s">
        <v>164</v>
      </c>
      <c r="I423" t="s">
        <v>227</v>
      </c>
      <c r="J423" t="s">
        <v>107</v>
      </c>
      <c r="K423">
        <v>1</v>
      </c>
      <c r="L423">
        <v>0</v>
      </c>
      <c r="N423" t="s">
        <v>108</v>
      </c>
    </row>
    <row r="424" spans="1:15">
      <c r="A424">
        <v>9</v>
      </c>
      <c r="F424">
        <v>9</v>
      </c>
      <c r="G424" t="s">
        <v>105</v>
      </c>
      <c r="H424" t="s">
        <v>163</v>
      </c>
      <c r="I424" t="s">
        <v>227</v>
      </c>
      <c r="J424" t="s">
        <v>107</v>
      </c>
      <c r="K424">
        <v>1</v>
      </c>
      <c r="L424">
        <v>0</v>
      </c>
      <c r="N424" t="s">
        <v>108</v>
      </c>
    </row>
    <row r="425" spans="1:15">
      <c r="A425">
        <v>9</v>
      </c>
      <c r="F425">
        <v>10</v>
      </c>
      <c r="G425" t="s">
        <v>259</v>
      </c>
      <c r="H425" t="s">
        <v>162</v>
      </c>
      <c r="I425" t="s">
        <v>227</v>
      </c>
      <c r="J425" t="s">
        <v>103</v>
      </c>
      <c r="K425">
        <v>0</v>
      </c>
      <c r="L425">
        <v>0</v>
      </c>
      <c r="N425" t="s">
        <v>104</v>
      </c>
    </row>
    <row r="426" spans="1:15">
      <c r="A426">
        <v>9</v>
      </c>
      <c r="F426">
        <v>11</v>
      </c>
      <c r="G426" t="s">
        <v>259</v>
      </c>
      <c r="H426" t="s">
        <v>161</v>
      </c>
      <c r="I426" t="s">
        <v>227</v>
      </c>
      <c r="J426" t="s">
        <v>103</v>
      </c>
      <c r="K426">
        <v>0</v>
      </c>
      <c r="L426">
        <v>0</v>
      </c>
      <c r="N426" t="s">
        <v>104</v>
      </c>
    </row>
    <row r="427" spans="1:15">
      <c r="A427">
        <v>9</v>
      </c>
      <c r="F427">
        <v>12</v>
      </c>
      <c r="G427" t="s">
        <v>259</v>
      </c>
      <c r="H427" t="s">
        <v>160</v>
      </c>
      <c r="I427" t="s">
        <v>227</v>
      </c>
      <c r="J427" t="s">
        <v>103</v>
      </c>
      <c r="K427">
        <v>0</v>
      </c>
      <c r="L427">
        <v>0</v>
      </c>
      <c r="N427" t="s">
        <v>104</v>
      </c>
    </row>
    <row r="428" spans="1:15">
      <c r="A428">
        <v>9</v>
      </c>
      <c r="F428">
        <v>13</v>
      </c>
      <c r="G428" t="s">
        <v>105</v>
      </c>
      <c r="H428" t="s">
        <v>159</v>
      </c>
      <c r="I428" t="s">
        <v>227</v>
      </c>
      <c r="J428" t="s">
        <v>107</v>
      </c>
      <c r="K428">
        <v>1</v>
      </c>
      <c r="L428">
        <v>0</v>
      </c>
      <c r="N428" t="s">
        <v>113</v>
      </c>
    </row>
    <row r="429" spans="1:15">
      <c r="A429">
        <v>9</v>
      </c>
      <c r="F429">
        <v>14</v>
      </c>
      <c r="G429" t="s">
        <v>105</v>
      </c>
      <c r="H429" t="s">
        <v>158</v>
      </c>
      <c r="I429" t="s">
        <v>227</v>
      </c>
      <c r="J429" t="s">
        <v>107</v>
      </c>
      <c r="K429">
        <v>1</v>
      </c>
      <c r="L429">
        <v>0</v>
      </c>
      <c r="N429" t="s">
        <v>113</v>
      </c>
    </row>
    <row r="430" spans="1:15">
      <c r="A430">
        <v>9</v>
      </c>
      <c r="F430">
        <v>15</v>
      </c>
      <c r="G430" t="s">
        <v>105</v>
      </c>
      <c r="H430" t="s">
        <v>157</v>
      </c>
      <c r="I430" t="s">
        <v>227</v>
      </c>
      <c r="J430" t="s">
        <v>107</v>
      </c>
      <c r="K430">
        <v>1</v>
      </c>
      <c r="L430">
        <v>0</v>
      </c>
      <c r="N430" t="s">
        <v>108</v>
      </c>
    </row>
    <row r="431" spans="1:15">
      <c r="A431">
        <v>9</v>
      </c>
      <c r="F431">
        <v>16</v>
      </c>
      <c r="G431" t="s">
        <v>105</v>
      </c>
      <c r="H431" t="s">
        <v>156</v>
      </c>
      <c r="I431" t="s">
        <v>227</v>
      </c>
      <c r="J431" t="s">
        <v>107</v>
      </c>
      <c r="K431">
        <v>1</v>
      </c>
      <c r="L431">
        <v>0</v>
      </c>
      <c r="N431" t="s">
        <v>113</v>
      </c>
    </row>
    <row r="432" spans="1:15">
      <c r="A432">
        <v>9</v>
      </c>
      <c r="F432">
        <v>17</v>
      </c>
      <c r="G432" t="s">
        <v>259</v>
      </c>
      <c r="H432" t="s">
        <v>155</v>
      </c>
      <c r="I432" t="s">
        <v>227</v>
      </c>
      <c r="J432" t="s">
        <v>103</v>
      </c>
      <c r="K432">
        <v>0</v>
      </c>
      <c r="L432">
        <v>0</v>
      </c>
      <c r="N432" t="s">
        <v>104</v>
      </c>
    </row>
    <row r="433" spans="1:15">
      <c r="A433">
        <v>9</v>
      </c>
      <c r="F433">
        <v>18</v>
      </c>
      <c r="G433" t="s">
        <v>105</v>
      </c>
      <c r="H433" t="s">
        <v>154</v>
      </c>
      <c r="I433" t="s">
        <v>227</v>
      </c>
      <c r="J433" t="s">
        <v>103</v>
      </c>
      <c r="K433">
        <v>0</v>
      </c>
      <c r="L433">
        <v>0</v>
      </c>
      <c r="N433" t="s">
        <v>113</v>
      </c>
    </row>
    <row r="434" spans="1:15">
      <c r="A434">
        <v>9</v>
      </c>
      <c r="F434">
        <v>19</v>
      </c>
      <c r="G434" t="s">
        <v>259</v>
      </c>
      <c r="H434" t="s">
        <v>152</v>
      </c>
      <c r="I434" t="s">
        <v>227</v>
      </c>
      <c r="J434" t="s">
        <v>103</v>
      </c>
      <c r="K434">
        <v>0</v>
      </c>
      <c r="L434">
        <v>0</v>
      </c>
      <c r="N434" t="s">
        <v>104</v>
      </c>
    </row>
    <row r="435" spans="1:15">
      <c r="A435">
        <v>9</v>
      </c>
      <c r="F435">
        <v>20</v>
      </c>
      <c r="G435" t="s">
        <v>105</v>
      </c>
      <c r="H435" t="s">
        <v>186</v>
      </c>
      <c r="I435" t="s">
        <v>227</v>
      </c>
      <c r="J435" t="s">
        <v>107</v>
      </c>
      <c r="K435">
        <v>1</v>
      </c>
      <c r="L435">
        <v>0</v>
      </c>
      <c r="N435" t="s">
        <v>108</v>
      </c>
    </row>
    <row r="436" spans="1:15">
      <c r="A436">
        <v>9</v>
      </c>
      <c r="F436">
        <v>21</v>
      </c>
      <c r="G436" t="s">
        <v>105</v>
      </c>
      <c r="H436" t="s">
        <v>185</v>
      </c>
      <c r="I436" t="s">
        <v>227</v>
      </c>
      <c r="J436" t="s">
        <v>107</v>
      </c>
      <c r="K436">
        <v>1</v>
      </c>
      <c r="L436">
        <v>0</v>
      </c>
      <c r="N436" t="s">
        <v>113</v>
      </c>
    </row>
    <row r="437" spans="1:15">
      <c r="A437">
        <v>9</v>
      </c>
      <c r="F437">
        <v>22</v>
      </c>
      <c r="G437" t="s">
        <v>105</v>
      </c>
      <c r="H437" t="s">
        <v>184</v>
      </c>
      <c r="I437" t="s">
        <v>227</v>
      </c>
      <c r="J437" t="s">
        <v>107</v>
      </c>
      <c r="K437">
        <v>1</v>
      </c>
      <c r="L437">
        <v>0</v>
      </c>
      <c r="N437" t="s">
        <v>108</v>
      </c>
    </row>
    <row r="438" spans="1:15">
      <c r="A438">
        <v>9</v>
      </c>
      <c r="F438">
        <v>23</v>
      </c>
      <c r="G438" t="s">
        <v>259</v>
      </c>
      <c r="H438" t="s">
        <v>183</v>
      </c>
      <c r="I438" t="s">
        <v>227</v>
      </c>
      <c r="J438" t="s">
        <v>103</v>
      </c>
      <c r="K438">
        <v>0</v>
      </c>
      <c r="L438">
        <v>0</v>
      </c>
      <c r="N438" t="s">
        <v>104</v>
      </c>
    </row>
    <row r="439" spans="1:15">
      <c r="A439">
        <v>9</v>
      </c>
      <c r="F439">
        <v>24</v>
      </c>
      <c r="G439" t="s">
        <v>105</v>
      </c>
      <c r="H439" t="s">
        <v>19</v>
      </c>
      <c r="I439" t="s">
        <v>227</v>
      </c>
      <c r="J439" t="s">
        <v>107</v>
      </c>
      <c r="K439">
        <v>1</v>
      </c>
      <c r="L439">
        <v>0</v>
      </c>
      <c r="N439" t="s">
        <v>108</v>
      </c>
    </row>
    <row r="440" spans="1:15">
      <c r="A440">
        <v>9</v>
      </c>
      <c r="F440">
        <v>25</v>
      </c>
      <c r="G440" t="s">
        <v>105</v>
      </c>
      <c r="H440" t="s">
        <v>112</v>
      </c>
      <c r="I440" t="s">
        <v>227</v>
      </c>
      <c r="J440" t="s">
        <v>107</v>
      </c>
      <c r="K440">
        <v>1</v>
      </c>
      <c r="L440">
        <v>0</v>
      </c>
      <c r="N440" t="s">
        <v>113</v>
      </c>
    </row>
    <row r="441" spans="1:15">
      <c r="A441">
        <v>9</v>
      </c>
      <c r="F441">
        <v>26</v>
      </c>
      <c r="G441" t="s">
        <v>259</v>
      </c>
      <c r="H441" t="s">
        <v>111</v>
      </c>
      <c r="I441" t="s">
        <v>227</v>
      </c>
      <c r="J441" t="s">
        <v>103</v>
      </c>
      <c r="K441">
        <v>0</v>
      </c>
      <c r="L441">
        <v>0</v>
      </c>
      <c r="N441" t="s">
        <v>104</v>
      </c>
    </row>
    <row r="442" spans="1:15">
      <c r="A442">
        <v>9</v>
      </c>
      <c r="F442">
        <v>27</v>
      </c>
      <c r="G442" t="s">
        <v>105</v>
      </c>
      <c r="H442" t="s">
        <v>110</v>
      </c>
      <c r="I442" t="s">
        <v>227</v>
      </c>
      <c r="J442" t="s">
        <v>107</v>
      </c>
      <c r="K442">
        <v>1</v>
      </c>
      <c r="L442">
        <v>0</v>
      </c>
      <c r="N442" t="s">
        <v>108</v>
      </c>
    </row>
    <row r="443" spans="1:15">
      <c r="A443">
        <v>9</v>
      </c>
      <c r="F443">
        <v>28</v>
      </c>
      <c r="G443" t="s">
        <v>105</v>
      </c>
      <c r="H443" t="s">
        <v>109</v>
      </c>
      <c r="I443" t="s">
        <v>227</v>
      </c>
      <c r="J443" t="s">
        <v>107</v>
      </c>
      <c r="K443">
        <v>1</v>
      </c>
      <c r="L443">
        <v>0</v>
      </c>
      <c r="N443" t="s">
        <v>108</v>
      </c>
    </row>
    <row r="444" spans="1:15">
      <c r="A444">
        <v>9</v>
      </c>
      <c r="F444">
        <v>2</v>
      </c>
      <c r="G444" t="s">
        <v>259</v>
      </c>
      <c r="H444" t="s">
        <v>260</v>
      </c>
      <c r="I444" t="s">
        <v>168</v>
      </c>
      <c r="J444" t="s">
        <v>271</v>
      </c>
      <c r="K444">
        <v>0</v>
      </c>
      <c r="N444" t="s">
        <v>104</v>
      </c>
    </row>
    <row r="445" spans="1:15">
      <c r="A445">
        <v>9</v>
      </c>
      <c r="F445">
        <v>3</v>
      </c>
      <c r="G445" t="s">
        <v>105</v>
      </c>
      <c r="H445" t="s">
        <v>106</v>
      </c>
      <c r="I445" t="s">
        <v>168</v>
      </c>
      <c r="J445" t="s">
        <v>78</v>
      </c>
      <c r="K445">
        <v>1</v>
      </c>
      <c r="N445" t="s">
        <v>108</v>
      </c>
      <c r="O445">
        <v>1</v>
      </c>
    </row>
    <row r="446" spans="1:15">
      <c r="A446">
        <v>9</v>
      </c>
      <c r="F446">
        <v>5</v>
      </c>
      <c r="G446" t="s">
        <v>105</v>
      </c>
      <c r="H446" t="s">
        <v>167</v>
      </c>
      <c r="I446" t="s">
        <v>168</v>
      </c>
      <c r="J446" t="s">
        <v>76</v>
      </c>
      <c r="K446">
        <v>1</v>
      </c>
      <c r="L446">
        <v>1</v>
      </c>
      <c r="N446" t="s">
        <v>113</v>
      </c>
      <c r="O446">
        <v>1</v>
      </c>
    </row>
    <row r="447" spans="1:15">
      <c r="A447">
        <v>9</v>
      </c>
      <c r="F447">
        <v>6</v>
      </c>
      <c r="G447" t="s">
        <v>259</v>
      </c>
      <c r="H447" t="s">
        <v>166</v>
      </c>
      <c r="I447" t="s">
        <v>168</v>
      </c>
      <c r="J447" t="s">
        <v>271</v>
      </c>
      <c r="K447">
        <v>0</v>
      </c>
      <c r="N447" t="s">
        <v>104</v>
      </c>
    </row>
    <row r="448" spans="1:15">
      <c r="A448">
        <v>9</v>
      </c>
      <c r="F448">
        <v>7</v>
      </c>
      <c r="G448" t="s">
        <v>105</v>
      </c>
      <c r="H448" t="s">
        <v>165</v>
      </c>
      <c r="I448" t="s">
        <v>168</v>
      </c>
      <c r="J448" t="s">
        <v>80</v>
      </c>
      <c r="K448">
        <v>1</v>
      </c>
      <c r="L448">
        <v>1</v>
      </c>
      <c r="N448" t="s">
        <v>113</v>
      </c>
      <c r="O448">
        <v>1</v>
      </c>
    </row>
    <row r="449" spans="1:15">
      <c r="A449">
        <v>9</v>
      </c>
      <c r="F449">
        <v>8</v>
      </c>
      <c r="G449" t="s">
        <v>105</v>
      </c>
      <c r="H449" t="s">
        <v>164</v>
      </c>
      <c r="I449" t="s">
        <v>168</v>
      </c>
      <c r="J449" t="s">
        <v>76</v>
      </c>
      <c r="K449">
        <v>1</v>
      </c>
      <c r="L449">
        <v>1</v>
      </c>
      <c r="N449" t="s">
        <v>108</v>
      </c>
      <c r="O449">
        <v>1</v>
      </c>
    </row>
    <row r="450" spans="1:15">
      <c r="A450">
        <v>9</v>
      </c>
      <c r="F450">
        <v>9</v>
      </c>
      <c r="G450" t="s">
        <v>105</v>
      </c>
      <c r="H450" t="s">
        <v>163</v>
      </c>
      <c r="I450" t="s">
        <v>168</v>
      </c>
      <c r="J450" t="s">
        <v>76</v>
      </c>
      <c r="K450">
        <v>1</v>
      </c>
      <c r="L450">
        <v>1</v>
      </c>
      <c r="N450" t="s">
        <v>108</v>
      </c>
      <c r="O450">
        <v>1</v>
      </c>
    </row>
    <row r="451" spans="1:15">
      <c r="A451">
        <v>9</v>
      </c>
      <c r="F451">
        <v>10</v>
      </c>
      <c r="G451" t="s">
        <v>259</v>
      </c>
      <c r="H451" t="s">
        <v>162</v>
      </c>
      <c r="I451" t="s">
        <v>168</v>
      </c>
      <c r="J451" t="s">
        <v>271</v>
      </c>
      <c r="K451">
        <v>0</v>
      </c>
      <c r="N451" t="s">
        <v>104</v>
      </c>
    </row>
    <row r="452" spans="1:15">
      <c r="A452">
        <v>9</v>
      </c>
      <c r="F452">
        <v>11</v>
      </c>
      <c r="G452" t="s">
        <v>259</v>
      </c>
      <c r="H452" t="s">
        <v>161</v>
      </c>
      <c r="I452" t="s">
        <v>168</v>
      </c>
      <c r="J452" t="s">
        <v>271</v>
      </c>
      <c r="K452">
        <v>0</v>
      </c>
      <c r="N452" t="s">
        <v>104</v>
      </c>
    </row>
    <row r="453" spans="1:15">
      <c r="A453">
        <v>9</v>
      </c>
      <c r="F453">
        <v>12</v>
      </c>
      <c r="G453" t="s">
        <v>259</v>
      </c>
      <c r="H453" t="s">
        <v>160</v>
      </c>
      <c r="I453" t="s">
        <v>168</v>
      </c>
      <c r="J453" t="s">
        <v>271</v>
      </c>
      <c r="K453">
        <v>0</v>
      </c>
      <c r="N453" t="s">
        <v>104</v>
      </c>
    </row>
    <row r="454" spans="1:15">
      <c r="A454">
        <v>9</v>
      </c>
      <c r="F454">
        <v>13</v>
      </c>
      <c r="G454" t="s">
        <v>105</v>
      </c>
      <c r="H454" t="s">
        <v>159</v>
      </c>
      <c r="I454" t="s">
        <v>168</v>
      </c>
      <c r="J454" t="s">
        <v>76</v>
      </c>
      <c r="K454">
        <v>1</v>
      </c>
      <c r="L454">
        <v>1</v>
      </c>
      <c r="N454" t="s">
        <v>113</v>
      </c>
      <c r="O454">
        <v>1</v>
      </c>
    </row>
    <row r="455" spans="1:15">
      <c r="A455">
        <v>9</v>
      </c>
      <c r="F455">
        <v>14</v>
      </c>
      <c r="G455" t="s">
        <v>105</v>
      </c>
      <c r="H455" t="s">
        <v>158</v>
      </c>
      <c r="I455" t="s">
        <v>168</v>
      </c>
      <c r="J455" t="s">
        <v>76</v>
      </c>
      <c r="K455">
        <v>1</v>
      </c>
      <c r="L455">
        <v>1</v>
      </c>
      <c r="N455" t="s">
        <v>113</v>
      </c>
      <c r="O455">
        <v>1</v>
      </c>
    </row>
    <row r="456" spans="1:15">
      <c r="A456">
        <v>9</v>
      </c>
      <c r="F456">
        <v>15</v>
      </c>
      <c r="G456" t="s">
        <v>105</v>
      </c>
      <c r="H456" t="s">
        <v>157</v>
      </c>
      <c r="I456" t="s">
        <v>168</v>
      </c>
      <c r="J456" t="s">
        <v>81</v>
      </c>
      <c r="K456">
        <v>1</v>
      </c>
      <c r="L456">
        <v>1</v>
      </c>
      <c r="N456" t="s">
        <v>108</v>
      </c>
    </row>
    <row r="457" spans="1:15">
      <c r="A457">
        <v>9</v>
      </c>
      <c r="F457">
        <v>16</v>
      </c>
      <c r="G457" t="s">
        <v>105</v>
      </c>
      <c r="H457" t="s">
        <v>156</v>
      </c>
      <c r="I457" t="s">
        <v>168</v>
      </c>
      <c r="J457" t="s">
        <v>80</v>
      </c>
      <c r="K457">
        <v>1</v>
      </c>
      <c r="L457">
        <v>1</v>
      </c>
      <c r="N457" t="s">
        <v>113</v>
      </c>
      <c r="O457">
        <v>1</v>
      </c>
    </row>
    <row r="458" spans="1:15">
      <c r="A458">
        <v>9</v>
      </c>
      <c r="F458">
        <v>17</v>
      </c>
      <c r="G458" t="s">
        <v>259</v>
      </c>
      <c r="H458" t="s">
        <v>155</v>
      </c>
      <c r="I458" t="s">
        <v>168</v>
      </c>
      <c r="J458" t="s">
        <v>271</v>
      </c>
      <c r="K458">
        <v>0</v>
      </c>
      <c r="N458" t="s">
        <v>104</v>
      </c>
    </row>
    <row r="459" spans="1:15">
      <c r="A459">
        <v>9</v>
      </c>
      <c r="F459">
        <v>18</v>
      </c>
      <c r="G459" t="s">
        <v>105</v>
      </c>
      <c r="H459" t="s">
        <v>154</v>
      </c>
      <c r="I459" t="s">
        <v>168</v>
      </c>
      <c r="J459" t="s">
        <v>81</v>
      </c>
      <c r="K459">
        <v>1</v>
      </c>
      <c r="L459">
        <v>1</v>
      </c>
      <c r="N459" t="s">
        <v>113</v>
      </c>
      <c r="O459" t="s">
        <v>83</v>
      </c>
    </row>
    <row r="460" spans="1:15">
      <c r="A460">
        <v>9</v>
      </c>
      <c r="F460">
        <v>19</v>
      </c>
      <c r="G460" t="s">
        <v>259</v>
      </c>
      <c r="H460" t="s">
        <v>152</v>
      </c>
      <c r="I460" t="s">
        <v>168</v>
      </c>
      <c r="J460" t="s">
        <v>271</v>
      </c>
      <c r="K460">
        <v>0</v>
      </c>
      <c r="N460" t="s">
        <v>104</v>
      </c>
    </row>
    <row r="461" spans="1:15">
      <c r="A461">
        <v>9</v>
      </c>
      <c r="F461">
        <v>20</v>
      </c>
      <c r="G461" t="s">
        <v>105</v>
      </c>
      <c r="H461" t="s">
        <v>186</v>
      </c>
      <c r="I461" t="s">
        <v>168</v>
      </c>
      <c r="J461" t="s">
        <v>82</v>
      </c>
      <c r="K461">
        <v>1</v>
      </c>
      <c r="L461">
        <v>1</v>
      </c>
      <c r="N461" t="s">
        <v>108</v>
      </c>
      <c r="O461" t="s">
        <v>84</v>
      </c>
    </row>
    <row r="462" spans="1:15">
      <c r="A462">
        <v>9</v>
      </c>
      <c r="F462">
        <v>21</v>
      </c>
      <c r="G462" t="s">
        <v>105</v>
      </c>
      <c r="H462" t="s">
        <v>185</v>
      </c>
      <c r="I462" t="s">
        <v>168</v>
      </c>
      <c r="J462" t="s">
        <v>85</v>
      </c>
      <c r="K462">
        <v>1</v>
      </c>
      <c r="N462" t="s">
        <v>113</v>
      </c>
    </row>
    <row r="463" spans="1:15">
      <c r="A463">
        <v>9</v>
      </c>
      <c r="F463">
        <v>22</v>
      </c>
      <c r="G463" t="s">
        <v>105</v>
      </c>
      <c r="H463" t="s">
        <v>184</v>
      </c>
      <c r="I463" t="s">
        <v>168</v>
      </c>
      <c r="J463" t="s">
        <v>78</v>
      </c>
      <c r="K463">
        <v>1</v>
      </c>
      <c r="N463" t="s">
        <v>108</v>
      </c>
      <c r="O463">
        <v>1</v>
      </c>
    </row>
    <row r="464" spans="1:15">
      <c r="A464">
        <v>9</v>
      </c>
      <c r="F464">
        <v>23</v>
      </c>
      <c r="G464" t="s">
        <v>259</v>
      </c>
      <c r="H464" t="s">
        <v>183</v>
      </c>
      <c r="I464" t="s">
        <v>168</v>
      </c>
      <c r="J464" t="s">
        <v>271</v>
      </c>
      <c r="K464">
        <v>0</v>
      </c>
      <c r="N464" t="s">
        <v>104</v>
      </c>
    </row>
    <row r="465" spans="1:15">
      <c r="A465">
        <v>9</v>
      </c>
      <c r="F465">
        <v>24</v>
      </c>
      <c r="G465" t="s">
        <v>105</v>
      </c>
      <c r="H465" t="s">
        <v>19</v>
      </c>
      <c r="I465" t="s">
        <v>168</v>
      </c>
      <c r="J465" t="s">
        <v>76</v>
      </c>
      <c r="K465">
        <v>1</v>
      </c>
      <c r="L465">
        <v>1</v>
      </c>
      <c r="N465" t="s">
        <v>108</v>
      </c>
    </row>
    <row r="466" spans="1:15">
      <c r="A466">
        <v>9</v>
      </c>
      <c r="F466">
        <v>25</v>
      </c>
      <c r="G466" t="s">
        <v>105</v>
      </c>
      <c r="H466" t="s">
        <v>112</v>
      </c>
      <c r="I466" t="s">
        <v>168</v>
      </c>
      <c r="J466" t="s">
        <v>76</v>
      </c>
      <c r="K466">
        <v>1</v>
      </c>
      <c r="L466">
        <v>1</v>
      </c>
      <c r="N466" t="s">
        <v>113</v>
      </c>
      <c r="O466">
        <v>1</v>
      </c>
    </row>
    <row r="467" spans="1:15">
      <c r="A467">
        <v>9</v>
      </c>
      <c r="F467">
        <v>26</v>
      </c>
      <c r="G467" t="s">
        <v>259</v>
      </c>
      <c r="H467" t="s">
        <v>111</v>
      </c>
      <c r="I467" t="s">
        <v>168</v>
      </c>
      <c r="J467" t="s">
        <v>271</v>
      </c>
      <c r="K467">
        <v>0</v>
      </c>
      <c r="N467" t="s">
        <v>104</v>
      </c>
    </row>
    <row r="468" spans="1:15">
      <c r="A468">
        <v>9</v>
      </c>
      <c r="F468">
        <v>27</v>
      </c>
      <c r="G468" t="s">
        <v>105</v>
      </c>
      <c r="H468" t="s">
        <v>110</v>
      </c>
      <c r="I468" t="s">
        <v>168</v>
      </c>
      <c r="J468" t="s">
        <v>82</v>
      </c>
      <c r="K468">
        <v>1</v>
      </c>
      <c r="L468">
        <v>1</v>
      </c>
      <c r="N468" t="s">
        <v>108</v>
      </c>
      <c r="O468">
        <v>1</v>
      </c>
    </row>
    <row r="469" spans="1:15">
      <c r="A469">
        <v>9</v>
      </c>
      <c r="F469">
        <v>28</v>
      </c>
      <c r="G469" t="s">
        <v>105</v>
      </c>
      <c r="H469" t="s">
        <v>109</v>
      </c>
      <c r="I469" t="s">
        <v>168</v>
      </c>
      <c r="J469" t="s">
        <v>78</v>
      </c>
      <c r="K469">
        <v>1</v>
      </c>
      <c r="N469" t="s">
        <v>108</v>
      </c>
    </row>
    <row r="470" spans="1:15">
      <c r="A470">
        <v>10</v>
      </c>
      <c r="B470" t="s">
        <v>223</v>
      </c>
      <c r="F470">
        <v>2</v>
      </c>
      <c r="G470" t="s">
        <v>259</v>
      </c>
      <c r="H470" t="s">
        <v>260</v>
      </c>
      <c r="I470" t="s">
        <v>261</v>
      </c>
      <c r="J470" t="s">
        <v>103</v>
      </c>
      <c r="K470">
        <v>0</v>
      </c>
      <c r="L470">
        <v>0</v>
      </c>
      <c r="N470" t="s">
        <v>104</v>
      </c>
    </row>
    <row r="471" spans="1:15">
      <c r="A471">
        <v>10</v>
      </c>
      <c r="F471">
        <v>3</v>
      </c>
      <c r="G471" t="s">
        <v>105</v>
      </c>
      <c r="H471" t="s">
        <v>106</v>
      </c>
      <c r="I471" t="s">
        <v>261</v>
      </c>
      <c r="J471" t="s">
        <v>107</v>
      </c>
      <c r="K471">
        <v>1</v>
      </c>
      <c r="L471">
        <v>0</v>
      </c>
      <c r="N471" t="s">
        <v>108</v>
      </c>
    </row>
    <row r="472" spans="1:15">
      <c r="A472">
        <v>10</v>
      </c>
      <c r="F472">
        <v>5</v>
      </c>
      <c r="G472" t="s">
        <v>105</v>
      </c>
      <c r="H472" t="s">
        <v>109</v>
      </c>
      <c r="I472" t="s">
        <v>261</v>
      </c>
      <c r="J472" t="s">
        <v>107</v>
      </c>
      <c r="K472">
        <v>1</v>
      </c>
      <c r="L472">
        <v>0</v>
      </c>
      <c r="N472" t="s">
        <v>108</v>
      </c>
    </row>
    <row r="473" spans="1:15">
      <c r="A473">
        <v>10</v>
      </c>
      <c r="F473">
        <v>6</v>
      </c>
      <c r="G473" t="s">
        <v>105</v>
      </c>
      <c r="H473" t="s">
        <v>110</v>
      </c>
      <c r="I473" t="s">
        <v>261</v>
      </c>
      <c r="J473" t="s">
        <v>107</v>
      </c>
      <c r="K473">
        <v>1</v>
      </c>
      <c r="L473">
        <v>0</v>
      </c>
      <c r="N473" t="s">
        <v>108</v>
      </c>
    </row>
    <row r="474" spans="1:15">
      <c r="A474">
        <v>10</v>
      </c>
      <c r="F474">
        <v>7</v>
      </c>
      <c r="G474" t="s">
        <v>259</v>
      </c>
      <c r="H474" t="s">
        <v>111</v>
      </c>
      <c r="I474" t="s">
        <v>261</v>
      </c>
      <c r="J474" t="s">
        <v>103</v>
      </c>
      <c r="K474">
        <v>0</v>
      </c>
      <c r="L474">
        <v>0</v>
      </c>
      <c r="N474" t="s">
        <v>104</v>
      </c>
    </row>
    <row r="475" spans="1:15">
      <c r="A475">
        <v>10</v>
      </c>
      <c r="F475">
        <v>8</v>
      </c>
      <c r="G475" t="s">
        <v>105</v>
      </c>
      <c r="H475" t="s">
        <v>112</v>
      </c>
      <c r="I475" t="s">
        <v>261</v>
      </c>
      <c r="J475" t="s">
        <v>107</v>
      </c>
      <c r="K475">
        <v>1</v>
      </c>
      <c r="L475">
        <v>0</v>
      </c>
      <c r="N475" t="s">
        <v>113</v>
      </c>
    </row>
    <row r="476" spans="1:15">
      <c r="A476">
        <v>10</v>
      </c>
      <c r="F476">
        <v>9</v>
      </c>
      <c r="G476" t="s">
        <v>105</v>
      </c>
      <c r="H476" t="s">
        <v>19</v>
      </c>
      <c r="I476" t="s">
        <v>261</v>
      </c>
      <c r="J476" t="s">
        <v>107</v>
      </c>
      <c r="K476">
        <v>1</v>
      </c>
      <c r="L476">
        <v>0</v>
      </c>
      <c r="N476" t="s">
        <v>108</v>
      </c>
    </row>
    <row r="477" spans="1:15">
      <c r="A477">
        <v>10</v>
      </c>
      <c r="F477">
        <v>10</v>
      </c>
      <c r="G477" t="s">
        <v>259</v>
      </c>
      <c r="H477" t="s">
        <v>183</v>
      </c>
      <c r="I477" t="s">
        <v>261</v>
      </c>
      <c r="J477" t="s">
        <v>103</v>
      </c>
      <c r="K477">
        <v>0</v>
      </c>
      <c r="L477">
        <v>0</v>
      </c>
      <c r="N477" t="s">
        <v>104</v>
      </c>
    </row>
    <row r="478" spans="1:15">
      <c r="A478">
        <v>10</v>
      </c>
      <c r="F478">
        <v>11</v>
      </c>
      <c r="G478" t="s">
        <v>105</v>
      </c>
      <c r="H478" t="s">
        <v>184</v>
      </c>
      <c r="I478" t="s">
        <v>261</v>
      </c>
      <c r="J478" t="s">
        <v>107</v>
      </c>
      <c r="K478">
        <v>1</v>
      </c>
      <c r="L478">
        <v>0</v>
      </c>
      <c r="N478" t="s">
        <v>108</v>
      </c>
    </row>
    <row r="479" spans="1:15">
      <c r="A479">
        <v>10</v>
      </c>
      <c r="F479">
        <v>12</v>
      </c>
      <c r="G479" t="s">
        <v>105</v>
      </c>
      <c r="H479" t="s">
        <v>185</v>
      </c>
      <c r="I479" t="s">
        <v>261</v>
      </c>
      <c r="J479" t="s">
        <v>107</v>
      </c>
      <c r="K479">
        <v>1</v>
      </c>
      <c r="L479">
        <v>0</v>
      </c>
      <c r="N479" t="s">
        <v>113</v>
      </c>
    </row>
    <row r="480" spans="1:15">
      <c r="A480">
        <v>10</v>
      </c>
      <c r="F480">
        <v>13</v>
      </c>
      <c r="G480" t="s">
        <v>105</v>
      </c>
      <c r="H480" t="s">
        <v>186</v>
      </c>
      <c r="I480" t="s">
        <v>261</v>
      </c>
      <c r="J480" t="s">
        <v>107</v>
      </c>
      <c r="K480">
        <v>1</v>
      </c>
      <c r="L480">
        <v>0</v>
      </c>
      <c r="N480" t="s">
        <v>108</v>
      </c>
    </row>
    <row r="481" spans="1:14">
      <c r="A481">
        <v>10</v>
      </c>
      <c r="F481">
        <v>14</v>
      </c>
      <c r="G481" t="s">
        <v>259</v>
      </c>
      <c r="H481" t="s">
        <v>152</v>
      </c>
      <c r="I481" t="s">
        <v>261</v>
      </c>
      <c r="J481" t="s">
        <v>153</v>
      </c>
      <c r="K481">
        <v>0</v>
      </c>
      <c r="L481">
        <v>0</v>
      </c>
      <c r="N481" t="s">
        <v>104</v>
      </c>
    </row>
    <row r="482" spans="1:14">
      <c r="A482">
        <v>10</v>
      </c>
      <c r="F482">
        <v>15</v>
      </c>
      <c r="G482" t="s">
        <v>105</v>
      </c>
      <c r="H482" t="s">
        <v>154</v>
      </c>
      <c r="I482" t="s">
        <v>261</v>
      </c>
      <c r="J482" t="s">
        <v>107</v>
      </c>
      <c r="K482">
        <v>1</v>
      </c>
      <c r="L482">
        <v>0</v>
      </c>
      <c r="N482" t="s">
        <v>113</v>
      </c>
    </row>
    <row r="483" spans="1:14">
      <c r="A483">
        <v>10</v>
      </c>
      <c r="F483">
        <v>16</v>
      </c>
      <c r="G483" t="s">
        <v>259</v>
      </c>
      <c r="H483" t="s">
        <v>155</v>
      </c>
      <c r="I483" t="s">
        <v>261</v>
      </c>
      <c r="J483" t="s">
        <v>103</v>
      </c>
      <c r="K483">
        <v>0</v>
      </c>
      <c r="L483">
        <v>0</v>
      </c>
      <c r="N483" t="s">
        <v>104</v>
      </c>
    </row>
    <row r="484" spans="1:14">
      <c r="A484">
        <v>10</v>
      </c>
      <c r="F484">
        <v>17</v>
      </c>
      <c r="G484" t="s">
        <v>105</v>
      </c>
      <c r="H484" t="s">
        <v>156</v>
      </c>
      <c r="I484" t="s">
        <v>261</v>
      </c>
      <c r="J484" t="s">
        <v>107</v>
      </c>
      <c r="K484">
        <v>1</v>
      </c>
      <c r="L484">
        <v>0</v>
      </c>
      <c r="N484" t="s">
        <v>113</v>
      </c>
    </row>
    <row r="485" spans="1:14">
      <c r="A485">
        <v>10</v>
      </c>
      <c r="F485">
        <v>18</v>
      </c>
      <c r="G485" t="s">
        <v>105</v>
      </c>
      <c r="H485" t="s">
        <v>157</v>
      </c>
      <c r="I485" t="s">
        <v>261</v>
      </c>
      <c r="J485" t="s">
        <v>107</v>
      </c>
      <c r="K485">
        <v>1</v>
      </c>
      <c r="L485">
        <v>0</v>
      </c>
      <c r="N485" t="s">
        <v>108</v>
      </c>
    </row>
    <row r="486" spans="1:14">
      <c r="A486">
        <v>10</v>
      </c>
      <c r="F486">
        <v>19</v>
      </c>
      <c r="G486" t="s">
        <v>105</v>
      </c>
      <c r="H486" t="s">
        <v>158</v>
      </c>
      <c r="I486" t="s">
        <v>261</v>
      </c>
      <c r="J486" t="s">
        <v>107</v>
      </c>
      <c r="K486">
        <v>1</v>
      </c>
      <c r="L486">
        <v>0</v>
      </c>
      <c r="N486" t="s">
        <v>113</v>
      </c>
    </row>
    <row r="487" spans="1:14">
      <c r="A487">
        <v>10</v>
      </c>
      <c r="F487">
        <v>20</v>
      </c>
      <c r="G487" t="s">
        <v>105</v>
      </c>
      <c r="H487" t="s">
        <v>159</v>
      </c>
      <c r="I487" t="s">
        <v>261</v>
      </c>
      <c r="J487" t="s">
        <v>107</v>
      </c>
      <c r="K487">
        <v>1</v>
      </c>
      <c r="L487">
        <v>0</v>
      </c>
      <c r="N487" t="s">
        <v>113</v>
      </c>
    </row>
    <row r="488" spans="1:14">
      <c r="A488">
        <v>10</v>
      </c>
      <c r="F488">
        <v>21</v>
      </c>
      <c r="G488" t="s">
        <v>259</v>
      </c>
      <c r="H488" t="s">
        <v>160</v>
      </c>
      <c r="I488" t="s">
        <v>261</v>
      </c>
      <c r="J488" t="s">
        <v>153</v>
      </c>
      <c r="K488">
        <v>0</v>
      </c>
      <c r="L488">
        <v>0</v>
      </c>
      <c r="N488" t="s">
        <v>104</v>
      </c>
    </row>
    <row r="489" spans="1:14">
      <c r="A489">
        <v>10</v>
      </c>
      <c r="F489">
        <v>22</v>
      </c>
      <c r="G489" t="s">
        <v>259</v>
      </c>
      <c r="H489" t="s">
        <v>161</v>
      </c>
      <c r="I489" t="s">
        <v>261</v>
      </c>
      <c r="J489" t="s">
        <v>103</v>
      </c>
      <c r="K489">
        <v>0</v>
      </c>
      <c r="L489">
        <v>0</v>
      </c>
      <c r="N489" t="s">
        <v>104</v>
      </c>
    </row>
    <row r="490" spans="1:14">
      <c r="A490">
        <v>10</v>
      </c>
      <c r="F490">
        <v>23</v>
      </c>
      <c r="G490" t="s">
        <v>259</v>
      </c>
      <c r="H490" t="s">
        <v>162</v>
      </c>
      <c r="I490" t="s">
        <v>261</v>
      </c>
      <c r="J490" t="s">
        <v>103</v>
      </c>
      <c r="K490">
        <v>0</v>
      </c>
      <c r="L490">
        <v>0</v>
      </c>
      <c r="N490" t="s">
        <v>104</v>
      </c>
    </row>
    <row r="491" spans="1:14">
      <c r="A491">
        <v>10</v>
      </c>
      <c r="F491">
        <v>24</v>
      </c>
      <c r="G491" t="s">
        <v>105</v>
      </c>
      <c r="H491" t="s">
        <v>163</v>
      </c>
      <c r="I491" t="s">
        <v>261</v>
      </c>
      <c r="J491" t="s">
        <v>107</v>
      </c>
      <c r="K491">
        <v>1</v>
      </c>
      <c r="L491">
        <v>0</v>
      </c>
      <c r="N491" t="s">
        <v>108</v>
      </c>
    </row>
    <row r="492" spans="1:14">
      <c r="A492">
        <v>10</v>
      </c>
      <c r="F492">
        <v>25</v>
      </c>
      <c r="G492" t="s">
        <v>105</v>
      </c>
      <c r="H492" t="s">
        <v>164</v>
      </c>
      <c r="I492" t="s">
        <v>261</v>
      </c>
      <c r="J492" t="s">
        <v>107</v>
      </c>
      <c r="K492">
        <v>1</v>
      </c>
      <c r="L492">
        <v>0</v>
      </c>
      <c r="N492" t="s">
        <v>108</v>
      </c>
    </row>
    <row r="493" spans="1:14">
      <c r="A493">
        <v>10</v>
      </c>
      <c r="F493">
        <v>26</v>
      </c>
      <c r="G493" t="s">
        <v>105</v>
      </c>
      <c r="H493" t="s">
        <v>165</v>
      </c>
      <c r="I493" t="s">
        <v>261</v>
      </c>
      <c r="J493" t="s">
        <v>107</v>
      </c>
      <c r="K493">
        <v>1</v>
      </c>
      <c r="L493">
        <v>0</v>
      </c>
      <c r="N493" t="s">
        <v>113</v>
      </c>
    </row>
    <row r="494" spans="1:14">
      <c r="A494">
        <v>10</v>
      </c>
      <c r="F494">
        <v>27</v>
      </c>
      <c r="G494" t="s">
        <v>259</v>
      </c>
      <c r="H494" t="s">
        <v>166</v>
      </c>
      <c r="I494" t="s">
        <v>261</v>
      </c>
      <c r="J494" t="s">
        <v>103</v>
      </c>
      <c r="K494">
        <v>0</v>
      </c>
      <c r="L494">
        <v>0</v>
      </c>
      <c r="N494" t="s">
        <v>104</v>
      </c>
    </row>
    <row r="495" spans="1:14">
      <c r="A495">
        <v>10</v>
      </c>
      <c r="F495">
        <v>28</v>
      </c>
      <c r="G495" t="s">
        <v>105</v>
      </c>
      <c r="H495" t="s">
        <v>167</v>
      </c>
      <c r="I495" t="s">
        <v>261</v>
      </c>
      <c r="J495" t="s">
        <v>107</v>
      </c>
      <c r="K495">
        <v>1</v>
      </c>
      <c r="L495">
        <v>0</v>
      </c>
      <c r="N495" t="s">
        <v>113</v>
      </c>
    </row>
    <row r="496" spans="1:14">
      <c r="A496">
        <v>10</v>
      </c>
      <c r="F496">
        <v>2</v>
      </c>
      <c r="G496" t="s">
        <v>259</v>
      </c>
      <c r="H496" t="s">
        <v>260</v>
      </c>
      <c r="I496" t="s">
        <v>168</v>
      </c>
      <c r="J496" t="s">
        <v>271</v>
      </c>
      <c r="K496">
        <v>0</v>
      </c>
      <c r="N496" t="s">
        <v>104</v>
      </c>
    </row>
    <row r="497" spans="1:15">
      <c r="A497">
        <v>10</v>
      </c>
      <c r="F497">
        <v>3</v>
      </c>
      <c r="G497" t="s">
        <v>105</v>
      </c>
      <c r="H497" t="s">
        <v>106</v>
      </c>
      <c r="I497" t="s">
        <v>168</v>
      </c>
      <c r="J497" t="s">
        <v>78</v>
      </c>
      <c r="K497">
        <v>1</v>
      </c>
      <c r="N497" t="s">
        <v>108</v>
      </c>
    </row>
    <row r="498" spans="1:15">
      <c r="A498">
        <v>10</v>
      </c>
      <c r="F498">
        <v>5</v>
      </c>
      <c r="G498" t="s">
        <v>105</v>
      </c>
      <c r="H498" t="s">
        <v>109</v>
      </c>
      <c r="I498" t="s">
        <v>168</v>
      </c>
      <c r="J498" t="s">
        <v>78</v>
      </c>
      <c r="K498">
        <v>1</v>
      </c>
      <c r="N498" t="s">
        <v>108</v>
      </c>
    </row>
    <row r="499" spans="1:15">
      <c r="A499">
        <v>10</v>
      </c>
      <c r="F499">
        <v>6</v>
      </c>
      <c r="G499" t="s">
        <v>105</v>
      </c>
      <c r="H499" t="s">
        <v>110</v>
      </c>
      <c r="I499" t="s">
        <v>168</v>
      </c>
      <c r="J499" t="s">
        <v>78</v>
      </c>
      <c r="K499">
        <v>1</v>
      </c>
      <c r="N499" t="s">
        <v>108</v>
      </c>
    </row>
    <row r="500" spans="1:15">
      <c r="A500">
        <v>10</v>
      </c>
      <c r="F500">
        <v>7</v>
      </c>
      <c r="G500" t="s">
        <v>259</v>
      </c>
      <c r="H500" t="s">
        <v>111</v>
      </c>
      <c r="I500" t="s">
        <v>168</v>
      </c>
      <c r="J500" t="s">
        <v>271</v>
      </c>
      <c r="K500">
        <v>0</v>
      </c>
      <c r="N500" t="s">
        <v>104</v>
      </c>
    </row>
    <row r="501" spans="1:15">
      <c r="A501">
        <v>10</v>
      </c>
      <c r="F501">
        <v>8</v>
      </c>
      <c r="G501" t="s">
        <v>105</v>
      </c>
      <c r="H501" t="s">
        <v>112</v>
      </c>
      <c r="I501" t="s">
        <v>168</v>
      </c>
      <c r="J501" t="s">
        <v>90</v>
      </c>
      <c r="K501">
        <v>1</v>
      </c>
      <c r="N501" t="s">
        <v>113</v>
      </c>
    </row>
    <row r="502" spans="1:15">
      <c r="A502">
        <v>10</v>
      </c>
      <c r="F502">
        <v>9</v>
      </c>
      <c r="G502" t="s">
        <v>105</v>
      </c>
      <c r="H502" t="s">
        <v>19</v>
      </c>
      <c r="I502" t="s">
        <v>168</v>
      </c>
      <c r="J502" t="s">
        <v>78</v>
      </c>
      <c r="K502">
        <v>1</v>
      </c>
      <c r="N502" t="s">
        <v>108</v>
      </c>
      <c r="O502">
        <v>1</v>
      </c>
    </row>
    <row r="503" spans="1:15">
      <c r="A503">
        <v>10</v>
      </c>
      <c r="F503">
        <v>10</v>
      </c>
      <c r="G503" t="s">
        <v>259</v>
      </c>
      <c r="H503" t="s">
        <v>183</v>
      </c>
      <c r="I503" t="s">
        <v>168</v>
      </c>
      <c r="J503" t="s">
        <v>271</v>
      </c>
      <c r="K503">
        <v>0</v>
      </c>
      <c r="N503" t="s">
        <v>104</v>
      </c>
    </row>
    <row r="504" spans="1:15">
      <c r="A504">
        <v>10</v>
      </c>
      <c r="F504">
        <v>11</v>
      </c>
      <c r="G504" t="s">
        <v>105</v>
      </c>
      <c r="H504" t="s">
        <v>184</v>
      </c>
      <c r="I504" t="s">
        <v>168</v>
      </c>
      <c r="J504" t="s">
        <v>78</v>
      </c>
      <c r="K504">
        <v>1</v>
      </c>
      <c r="N504" t="s">
        <v>108</v>
      </c>
    </row>
    <row r="505" spans="1:15">
      <c r="A505">
        <v>10</v>
      </c>
      <c r="F505">
        <v>12</v>
      </c>
      <c r="G505" t="s">
        <v>105</v>
      </c>
      <c r="H505" t="s">
        <v>185</v>
      </c>
      <c r="I505" t="s">
        <v>168</v>
      </c>
      <c r="J505" t="s">
        <v>78</v>
      </c>
      <c r="K505">
        <v>1</v>
      </c>
      <c r="N505" t="s">
        <v>113</v>
      </c>
      <c r="O505">
        <v>1</v>
      </c>
    </row>
    <row r="506" spans="1:15">
      <c r="A506">
        <v>10</v>
      </c>
      <c r="F506">
        <v>13</v>
      </c>
      <c r="G506" t="s">
        <v>105</v>
      </c>
      <c r="H506" t="s">
        <v>186</v>
      </c>
      <c r="I506" t="s">
        <v>168</v>
      </c>
      <c r="J506" t="s">
        <v>90</v>
      </c>
      <c r="K506">
        <v>1</v>
      </c>
      <c r="N506" t="s">
        <v>108</v>
      </c>
      <c r="O506">
        <v>1</v>
      </c>
    </row>
    <row r="507" spans="1:15">
      <c r="A507">
        <v>10</v>
      </c>
      <c r="F507">
        <v>14</v>
      </c>
      <c r="G507" t="s">
        <v>259</v>
      </c>
      <c r="H507" t="s">
        <v>152</v>
      </c>
      <c r="I507" t="s">
        <v>168</v>
      </c>
      <c r="J507" t="s">
        <v>271</v>
      </c>
      <c r="K507">
        <v>0</v>
      </c>
      <c r="N507" t="s">
        <v>104</v>
      </c>
    </row>
    <row r="508" spans="1:15">
      <c r="A508">
        <v>10</v>
      </c>
      <c r="F508">
        <v>15</v>
      </c>
      <c r="G508" t="s">
        <v>105</v>
      </c>
      <c r="H508" t="s">
        <v>154</v>
      </c>
      <c r="I508" t="s">
        <v>168</v>
      </c>
      <c r="J508" t="s">
        <v>78</v>
      </c>
      <c r="K508">
        <v>1</v>
      </c>
      <c r="N508" t="s">
        <v>113</v>
      </c>
      <c r="O508">
        <v>1</v>
      </c>
    </row>
    <row r="509" spans="1:15">
      <c r="A509">
        <v>10</v>
      </c>
      <c r="F509">
        <v>16</v>
      </c>
      <c r="G509" t="s">
        <v>259</v>
      </c>
      <c r="H509" t="s">
        <v>155</v>
      </c>
      <c r="I509" t="s">
        <v>168</v>
      </c>
      <c r="J509" t="s">
        <v>271</v>
      </c>
      <c r="K509">
        <v>0</v>
      </c>
      <c r="N509" t="s">
        <v>104</v>
      </c>
    </row>
    <row r="510" spans="1:15">
      <c r="A510">
        <v>10</v>
      </c>
      <c r="F510">
        <v>17</v>
      </c>
      <c r="G510" t="s">
        <v>105</v>
      </c>
      <c r="H510" t="s">
        <v>156</v>
      </c>
      <c r="I510" t="s">
        <v>168</v>
      </c>
      <c r="J510" t="s">
        <v>78</v>
      </c>
      <c r="K510">
        <v>1</v>
      </c>
      <c r="N510" t="s">
        <v>113</v>
      </c>
      <c r="O510">
        <v>1</v>
      </c>
    </row>
    <row r="511" spans="1:15">
      <c r="A511">
        <v>10</v>
      </c>
      <c r="F511">
        <v>18</v>
      </c>
      <c r="G511" t="s">
        <v>105</v>
      </c>
      <c r="H511" t="s">
        <v>157</v>
      </c>
      <c r="I511" t="s">
        <v>168</v>
      </c>
      <c r="J511" t="s">
        <v>78</v>
      </c>
      <c r="K511">
        <v>1</v>
      </c>
      <c r="N511" t="s">
        <v>108</v>
      </c>
      <c r="O511">
        <v>1</v>
      </c>
    </row>
    <row r="512" spans="1:15">
      <c r="A512">
        <v>10</v>
      </c>
      <c r="F512">
        <v>19</v>
      </c>
      <c r="G512" t="s">
        <v>105</v>
      </c>
      <c r="H512" t="s">
        <v>158</v>
      </c>
      <c r="I512" t="s">
        <v>168</v>
      </c>
      <c r="J512" t="s">
        <v>78</v>
      </c>
      <c r="K512">
        <v>1</v>
      </c>
      <c r="N512" t="s">
        <v>113</v>
      </c>
      <c r="O512">
        <v>1</v>
      </c>
    </row>
    <row r="513" spans="1:15">
      <c r="A513">
        <v>10</v>
      </c>
      <c r="F513">
        <v>20</v>
      </c>
      <c r="G513" t="s">
        <v>105</v>
      </c>
      <c r="H513" t="s">
        <v>159</v>
      </c>
      <c r="I513" t="s">
        <v>168</v>
      </c>
      <c r="J513" t="s">
        <v>78</v>
      </c>
      <c r="K513">
        <v>1</v>
      </c>
      <c r="N513" t="s">
        <v>113</v>
      </c>
      <c r="O513">
        <v>1</v>
      </c>
    </row>
    <row r="514" spans="1:15">
      <c r="A514">
        <v>10</v>
      </c>
      <c r="F514">
        <v>21</v>
      </c>
      <c r="G514" t="s">
        <v>259</v>
      </c>
      <c r="H514" t="s">
        <v>160</v>
      </c>
      <c r="I514" t="s">
        <v>168</v>
      </c>
      <c r="J514" t="s">
        <v>271</v>
      </c>
      <c r="K514">
        <v>0</v>
      </c>
      <c r="N514" t="s">
        <v>104</v>
      </c>
    </row>
    <row r="515" spans="1:15">
      <c r="A515">
        <v>10</v>
      </c>
      <c r="F515">
        <v>22</v>
      </c>
      <c r="G515" t="s">
        <v>259</v>
      </c>
      <c r="H515" t="s">
        <v>161</v>
      </c>
      <c r="I515" t="s">
        <v>168</v>
      </c>
      <c r="J515" t="s">
        <v>271</v>
      </c>
      <c r="K515">
        <v>0</v>
      </c>
      <c r="N515" t="s">
        <v>104</v>
      </c>
    </row>
    <row r="516" spans="1:15">
      <c r="A516">
        <v>10</v>
      </c>
      <c r="F516">
        <v>23</v>
      </c>
      <c r="G516" t="s">
        <v>259</v>
      </c>
      <c r="H516" t="s">
        <v>162</v>
      </c>
      <c r="I516" t="s">
        <v>168</v>
      </c>
      <c r="J516" t="s">
        <v>271</v>
      </c>
      <c r="K516">
        <v>0</v>
      </c>
      <c r="N516" t="s">
        <v>104</v>
      </c>
    </row>
    <row r="517" spans="1:15">
      <c r="A517">
        <v>10</v>
      </c>
      <c r="F517">
        <v>24</v>
      </c>
      <c r="G517" t="s">
        <v>105</v>
      </c>
      <c r="H517" t="s">
        <v>163</v>
      </c>
      <c r="I517" t="s">
        <v>168</v>
      </c>
      <c r="J517" t="s">
        <v>78</v>
      </c>
      <c r="K517">
        <v>1</v>
      </c>
      <c r="N517" t="s">
        <v>108</v>
      </c>
      <c r="O517">
        <v>1</v>
      </c>
    </row>
    <row r="518" spans="1:15">
      <c r="A518">
        <v>10</v>
      </c>
      <c r="F518">
        <v>25</v>
      </c>
      <c r="G518" t="s">
        <v>105</v>
      </c>
      <c r="H518" t="s">
        <v>164</v>
      </c>
      <c r="I518" t="s">
        <v>168</v>
      </c>
      <c r="J518" t="s">
        <v>78</v>
      </c>
      <c r="K518">
        <v>1</v>
      </c>
      <c r="N518" t="s">
        <v>108</v>
      </c>
      <c r="O518">
        <v>1</v>
      </c>
    </row>
    <row r="519" spans="1:15">
      <c r="A519">
        <v>10</v>
      </c>
      <c r="F519">
        <v>26</v>
      </c>
      <c r="G519" t="s">
        <v>105</v>
      </c>
      <c r="H519" t="s">
        <v>165</v>
      </c>
      <c r="I519" t="s">
        <v>168</v>
      </c>
      <c r="J519" t="s">
        <v>78</v>
      </c>
      <c r="K519">
        <v>1</v>
      </c>
      <c r="N519" t="s">
        <v>113</v>
      </c>
      <c r="O519">
        <v>1</v>
      </c>
    </row>
    <row r="520" spans="1:15">
      <c r="A520">
        <v>10</v>
      </c>
      <c r="F520">
        <v>27</v>
      </c>
      <c r="G520" t="s">
        <v>259</v>
      </c>
      <c r="H520" t="s">
        <v>166</v>
      </c>
      <c r="I520" t="s">
        <v>168</v>
      </c>
      <c r="J520" t="s">
        <v>271</v>
      </c>
      <c r="K520">
        <v>0</v>
      </c>
      <c r="N520" t="s">
        <v>104</v>
      </c>
    </row>
    <row r="521" spans="1:15">
      <c r="A521">
        <v>10</v>
      </c>
      <c r="F521">
        <v>28</v>
      </c>
      <c r="G521" t="s">
        <v>105</v>
      </c>
      <c r="H521" t="s">
        <v>167</v>
      </c>
      <c r="I521" t="s">
        <v>168</v>
      </c>
      <c r="J521" t="s">
        <v>78</v>
      </c>
      <c r="K521">
        <v>1</v>
      </c>
      <c r="N521" t="s">
        <v>113</v>
      </c>
      <c r="O521">
        <v>1</v>
      </c>
    </row>
    <row r="522" spans="1:15">
      <c r="A522">
        <v>11</v>
      </c>
      <c r="F522">
        <v>2</v>
      </c>
      <c r="G522" t="s">
        <v>259</v>
      </c>
      <c r="H522" t="s">
        <v>260</v>
      </c>
      <c r="I522" t="s">
        <v>227</v>
      </c>
      <c r="J522" t="s">
        <v>103</v>
      </c>
      <c r="K522">
        <v>0</v>
      </c>
      <c r="L522">
        <v>0</v>
      </c>
      <c r="N522" t="s">
        <v>104</v>
      </c>
    </row>
    <row r="523" spans="1:15">
      <c r="A523">
        <v>11</v>
      </c>
      <c r="F523">
        <v>3</v>
      </c>
      <c r="G523" t="s">
        <v>105</v>
      </c>
      <c r="H523" t="s">
        <v>106</v>
      </c>
      <c r="I523" t="s">
        <v>227</v>
      </c>
      <c r="J523" t="s">
        <v>107</v>
      </c>
      <c r="K523">
        <v>1</v>
      </c>
      <c r="L523">
        <v>0</v>
      </c>
      <c r="N523" t="s">
        <v>108</v>
      </c>
    </row>
    <row r="524" spans="1:15">
      <c r="A524">
        <v>11</v>
      </c>
      <c r="F524">
        <v>5</v>
      </c>
      <c r="G524" t="s">
        <v>105</v>
      </c>
      <c r="H524" t="s">
        <v>167</v>
      </c>
      <c r="I524" t="s">
        <v>227</v>
      </c>
      <c r="J524" t="s">
        <v>107</v>
      </c>
      <c r="K524">
        <v>1</v>
      </c>
      <c r="L524">
        <v>0</v>
      </c>
      <c r="N524" t="s">
        <v>113</v>
      </c>
    </row>
    <row r="525" spans="1:15">
      <c r="A525">
        <v>11</v>
      </c>
      <c r="F525">
        <v>6</v>
      </c>
      <c r="G525" t="s">
        <v>259</v>
      </c>
      <c r="H525" t="s">
        <v>166</v>
      </c>
      <c r="I525" t="s">
        <v>227</v>
      </c>
      <c r="J525" t="s">
        <v>103</v>
      </c>
      <c r="K525">
        <v>0</v>
      </c>
      <c r="L525">
        <v>0</v>
      </c>
      <c r="N525" t="s">
        <v>104</v>
      </c>
    </row>
    <row r="526" spans="1:15">
      <c r="A526">
        <v>11</v>
      </c>
      <c r="F526">
        <v>7</v>
      </c>
      <c r="G526" t="s">
        <v>105</v>
      </c>
      <c r="H526" t="s">
        <v>165</v>
      </c>
      <c r="I526" t="s">
        <v>227</v>
      </c>
      <c r="J526" t="s">
        <v>107</v>
      </c>
      <c r="K526">
        <v>1</v>
      </c>
      <c r="L526">
        <v>0</v>
      </c>
      <c r="N526" t="s">
        <v>113</v>
      </c>
    </row>
    <row r="527" spans="1:15">
      <c r="A527">
        <v>11</v>
      </c>
      <c r="F527">
        <v>8</v>
      </c>
      <c r="G527" t="s">
        <v>105</v>
      </c>
      <c r="H527" t="s">
        <v>164</v>
      </c>
      <c r="I527" t="s">
        <v>227</v>
      </c>
      <c r="J527" t="s">
        <v>107</v>
      </c>
      <c r="K527">
        <v>1</v>
      </c>
      <c r="L527">
        <v>0</v>
      </c>
      <c r="N527" t="s">
        <v>108</v>
      </c>
    </row>
    <row r="528" spans="1:15">
      <c r="A528">
        <v>11</v>
      </c>
      <c r="F528">
        <v>9</v>
      </c>
      <c r="G528" t="s">
        <v>105</v>
      </c>
      <c r="H528" t="s">
        <v>163</v>
      </c>
      <c r="I528" t="s">
        <v>227</v>
      </c>
      <c r="J528" t="s">
        <v>107</v>
      </c>
      <c r="K528">
        <v>1</v>
      </c>
      <c r="L528">
        <v>0</v>
      </c>
      <c r="N528" t="s">
        <v>108</v>
      </c>
    </row>
    <row r="529" spans="1:14">
      <c r="A529">
        <v>11</v>
      </c>
      <c r="F529">
        <v>10</v>
      </c>
      <c r="G529" t="s">
        <v>259</v>
      </c>
      <c r="H529" t="s">
        <v>162</v>
      </c>
      <c r="I529" t="s">
        <v>227</v>
      </c>
      <c r="J529" t="s">
        <v>103</v>
      </c>
      <c r="K529">
        <v>0</v>
      </c>
      <c r="L529">
        <v>0</v>
      </c>
      <c r="N529" t="s">
        <v>104</v>
      </c>
    </row>
    <row r="530" spans="1:14">
      <c r="A530">
        <v>11</v>
      </c>
      <c r="F530">
        <v>11</v>
      </c>
      <c r="G530" t="s">
        <v>259</v>
      </c>
      <c r="H530" t="s">
        <v>161</v>
      </c>
      <c r="I530" t="s">
        <v>227</v>
      </c>
      <c r="J530" t="s">
        <v>103</v>
      </c>
      <c r="K530">
        <v>0</v>
      </c>
      <c r="L530">
        <v>0</v>
      </c>
      <c r="N530" t="s">
        <v>104</v>
      </c>
    </row>
    <row r="531" spans="1:14">
      <c r="A531">
        <v>11</v>
      </c>
      <c r="F531">
        <v>12</v>
      </c>
      <c r="G531" t="s">
        <v>259</v>
      </c>
      <c r="H531" t="s">
        <v>160</v>
      </c>
      <c r="I531" t="s">
        <v>227</v>
      </c>
      <c r="J531" t="s">
        <v>103</v>
      </c>
      <c r="K531">
        <v>0</v>
      </c>
      <c r="L531">
        <v>0</v>
      </c>
      <c r="N531" t="s">
        <v>104</v>
      </c>
    </row>
    <row r="532" spans="1:14">
      <c r="A532">
        <v>11</v>
      </c>
      <c r="F532">
        <v>13</v>
      </c>
      <c r="G532" t="s">
        <v>105</v>
      </c>
      <c r="H532" t="s">
        <v>159</v>
      </c>
      <c r="I532" t="s">
        <v>227</v>
      </c>
      <c r="J532" t="s">
        <v>107</v>
      </c>
      <c r="K532">
        <v>1</v>
      </c>
      <c r="L532">
        <v>0</v>
      </c>
      <c r="N532" t="s">
        <v>113</v>
      </c>
    </row>
    <row r="533" spans="1:14">
      <c r="A533">
        <v>11</v>
      </c>
      <c r="F533">
        <v>14</v>
      </c>
      <c r="G533" t="s">
        <v>105</v>
      </c>
      <c r="H533" t="s">
        <v>158</v>
      </c>
      <c r="I533" t="s">
        <v>227</v>
      </c>
      <c r="J533" t="s">
        <v>107</v>
      </c>
      <c r="K533">
        <v>1</v>
      </c>
      <c r="L533">
        <v>0</v>
      </c>
      <c r="N533" t="s">
        <v>113</v>
      </c>
    </row>
    <row r="534" spans="1:14">
      <c r="A534">
        <v>11</v>
      </c>
      <c r="F534">
        <v>15</v>
      </c>
      <c r="G534" t="s">
        <v>105</v>
      </c>
      <c r="H534" t="s">
        <v>157</v>
      </c>
      <c r="I534" t="s">
        <v>227</v>
      </c>
      <c r="J534" t="s">
        <v>107</v>
      </c>
      <c r="K534">
        <v>1</v>
      </c>
      <c r="L534">
        <v>0</v>
      </c>
      <c r="N534" t="s">
        <v>108</v>
      </c>
    </row>
    <row r="535" spans="1:14">
      <c r="A535">
        <v>11</v>
      </c>
      <c r="F535">
        <v>16</v>
      </c>
      <c r="G535" t="s">
        <v>105</v>
      </c>
      <c r="H535" t="s">
        <v>156</v>
      </c>
      <c r="I535" t="s">
        <v>227</v>
      </c>
      <c r="J535" t="s">
        <v>107</v>
      </c>
      <c r="K535">
        <v>1</v>
      </c>
      <c r="L535">
        <v>0</v>
      </c>
      <c r="N535" t="s">
        <v>113</v>
      </c>
    </row>
    <row r="536" spans="1:14">
      <c r="A536">
        <v>11</v>
      </c>
      <c r="F536">
        <v>17</v>
      </c>
      <c r="G536" t="s">
        <v>259</v>
      </c>
      <c r="H536" t="s">
        <v>155</v>
      </c>
      <c r="I536" t="s">
        <v>227</v>
      </c>
      <c r="J536" t="s">
        <v>103</v>
      </c>
      <c r="K536">
        <v>0</v>
      </c>
      <c r="L536">
        <v>0</v>
      </c>
      <c r="N536" t="s">
        <v>104</v>
      </c>
    </row>
    <row r="537" spans="1:14">
      <c r="A537">
        <v>11</v>
      </c>
      <c r="F537">
        <v>18</v>
      </c>
      <c r="G537" t="s">
        <v>105</v>
      </c>
      <c r="H537" t="s">
        <v>154</v>
      </c>
      <c r="I537" t="s">
        <v>227</v>
      </c>
      <c r="J537" t="s">
        <v>103</v>
      </c>
      <c r="K537">
        <v>0</v>
      </c>
      <c r="L537">
        <v>0</v>
      </c>
      <c r="N537" t="s">
        <v>113</v>
      </c>
    </row>
    <row r="538" spans="1:14">
      <c r="A538">
        <v>11</v>
      </c>
      <c r="F538">
        <v>19</v>
      </c>
      <c r="G538" t="s">
        <v>259</v>
      </c>
      <c r="H538" t="s">
        <v>152</v>
      </c>
      <c r="I538" t="s">
        <v>227</v>
      </c>
      <c r="J538" t="s">
        <v>103</v>
      </c>
      <c r="K538">
        <v>0</v>
      </c>
      <c r="L538">
        <v>0</v>
      </c>
      <c r="N538" t="s">
        <v>104</v>
      </c>
    </row>
    <row r="539" spans="1:14">
      <c r="A539">
        <v>11</v>
      </c>
      <c r="F539">
        <v>20</v>
      </c>
      <c r="G539" t="s">
        <v>105</v>
      </c>
      <c r="H539" t="s">
        <v>186</v>
      </c>
      <c r="I539" t="s">
        <v>227</v>
      </c>
      <c r="J539" t="s">
        <v>107</v>
      </c>
      <c r="K539">
        <v>1</v>
      </c>
      <c r="L539">
        <v>0</v>
      </c>
      <c r="N539" t="s">
        <v>108</v>
      </c>
    </row>
    <row r="540" spans="1:14">
      <c r="A540">
        <v>11</v>
      </c>
      <c r="F540">
        <v>21</v>
      </c>
      <c r="G540" t="s">
        <v>105</v>
      </c>
      <c r="H540" t="s">
        <v>185</v>
      </c>
      <c r="I540" t="s">
        <v>227</v>
      </c>
      <c r="J540" t="s">
        <v>107</v>
      </c>
      <c r="K540">
        <v>1</v>
      </c>
      <c r="L540">
        <v>0</v>
      </c>
      <c r="N540" t="s">
        <v>113</v>
      </c>
    </row>
    <row r="541" spans="1:14">
      <c r="A541">
        <v>11</v>
      </c>
      <c r="F541">
        <v>22</v>
      </c>
      <c r="G541" t="s">
        <v>105</v>
      </c>
      <c r="H541" t="s">
        <v>184</v>
      </c>
      <c r="I541" t="s">
        <v>227</v>
      </c>
      <c r="J541" t="s">
        <v>107</v>
      </c>
      <c r="K541">
        <v>1</v>
      </c>
      <c r="L541">
        <v>0</v>
      </c>
      <c r="N541" t="s">
        <v>108</v>
      </c>
    </row>
    <row r="542" spans="1:14">
      <c r="A542">
        <v>11</v>
      </c>
      <c r="F542">
        <v>23</v>
      </c>
      <c r="G542" t="s">
        <v>259</v>
      </c>
      <c r="H542" t="s">
        <v>183</v>
      </c>
      <c r="I542" t="s">
        <v>227</v>
      </c>
      <c r="J542" t="s">
        <v>103</v>
      </c>
      <c r="K542">
        <v>0</v>
      </c>
      <c r="L542">
        <v>0</v>
      </c>
      <c r="N542" t="s">
        <v>104</v>
      </c>
    </row>
    <row r="543" spans="1:14">
      <c r="A543">
        <v>11</v>
      </c>
      <c r="F543">
        <v>24</v>
      </c>
      <c r="G543" t="s">
        <v>105</v>
      </c>
      <c r="H543" t="s">
        <v>19</v>
      </c>
      <c r="I543" t="s">
        <v>227</v>
      </c>
      <c r="J543" t="s">
        <v>107</v>
      </c>
      <c r="K543">
        <v>1</v>
      </c>
      <c r="L543">
        <v>0</v>
      </c>
      <c r="N543" t="s">
        <v>108</v>
      </c>
    </row>
    <row r="544" spans="1:14">
      <c r="A544">
        <v>11</v>
      </c>
      <c r="F544">
        <v>25</v>
      </c>
      <c r="G544" t="s">
        <v>105</v>
      </c>
      <c r="H544" t="s">
        <v>112</v>
      </c>
      <c r="I544" t="s">
        <v>227</v>
      </c>
      <c r="J544" t="s">
        <v>107</v>
      </c>
      <c r="K544">
        <v>1</v>
      </c>
      <c r="L544">
        <v>0</v>
      </c>
      <c r="N544" t="s">
        <v>113</v>
      </c>
    </row>
    <row r="545" spans="1:15">
      <c r="A545">
        <v>11</v>
      </c>
      <c r="F545">
        <v>26</v>
      </c>
      <c r="G545" t="s">
        <v>259</v>
      </c>
      <c r="H545" t="s">
        <v>111</v>
      </c>
      <c r="I545" t="s">
        <v>227</v>
      </c>
      <c r="J545" t="s">
        <v>103</v>
      </c>
      <c r="K545">
        <v>0</v>
      </c>
      <c r="L545">
        <v>0</v>
      </c>
      <c r="N545" t="s">
        <v>104</v>
      </c>
    </row>
    <row r="546" spans="1:15">
      <c r="A546">
        <v>11</v>
      </c>
      <c r="F546">
        <v>27</v>
      </c>
      <c r="G546" t="s">
        <v>105</v>
      </c>
      <c r="H546" t="s">
        <v>110</v>
      </c>
      <c r="I546" t="s">
        <v>227</v>
      </c>
      <c r="J546" t="s">
        <v>107</v>
      </c>
      <c r="K546">
        <v>1</v>
      </c>
      <c r="L546">
        <v>0</v>
      </c>
      <c r="N546" t="s">
        <v>108</v>
      </c>
    </row>
    <row r="547" spans="1:15">
      <c r="A547">
        <v>11</v>
      </c>
      <c r="F547">
        <v>28</v>
      </c>
      <c r="G547" t="s">
        <v>105</v>
      </c>
      <c r="H547" t="s">
        <v>109</v>
      </c>
      <c r="I547" t="s">
        <v>227</v>
      </c>
      <c r="J547" t="s">
        <v>107</v>
      </c>
      <c r="K547">
        <v>1</v>
      </c>
      <c r="L547">
        <v>0</v>
      </c>
      <c r="N547" t="s">
        <v>108</v>
      </c>
    </row>
    <row r="548" spans="1:15">
      <c r="A548">
        <v>11</v>
      </c>
      <c r="F548">
        <v>2</v>
      </c>
      <c r="G548" t="s">
        <v>259</v>
      </c>
      <c r="H548" t="s">
        <v>260</v>
      </c>
      <c r="I548" t="s">
        <v>168</v>
      </c>
      <c r="J548" t="s">
        <v>271</v>
      </c>
      <c r="K548">
        <v>0</v>
      </c>
      <c r="N548" t="s">
        <v>104</v>
      </c>
    </row>
    <row r="549" spans="1:15">
      <c r="A549">
        <v>11</v>
      </c>
      <c r="F549">
        <v>3</v>
      </c>
      <c r="G549" t="s">
        <v>105</v>
      </c>
      <c r="H549" t="s">
        <v>106</v>
      </c>
      <c r="I549" t="s">
        <v>168</v>
      </c>
      <c r="J549" t="s">
        <v>80</v>
      </c>
      <c r="K549">
        <v>1</v>
      </c>
      <c r="L549">
        <v>1</v>
      </c>
      <c r="N549" t="s">
        <v>108</v>
      </c>
      <c r="O549">
        <v>1</v>
      </c>
    </row>
    <row r="550" spans="1:15">
      <c r="A550">
        <v>11</v>
      </c>
      <c r="F550">
        <v>5</v>
      </c>
      <c r="G550" t="s">
        <v>105</v>
      </c>
      <c r="H550" t="s">
        <v>167</v>
      </c>
      <c r="I550" t="s">
        <v>168</v>
      </c>
      <c r="J550" t="s">
        <v>80</v>
      </c>
      <c r="K550">
        <v>1</v>
      </c>
      <c r="L550">
        <v>1</v>
      </c>
      <c r="N550" t="s">
        <v>113</v>
      </c>
      <c r="O550">
        <v>1</v>
      </c>
    </row>
    <row r="551" spans="1:15">
      <c r="A551">
        <v>11</v>
      </c>
      <c r="F551">
        <v>6</v>
      </c>
      <c r="G551" t="s">
        <v>259</v>
      </c>
      <c r="H551" t="s">
        <v>166</v>
      </c>
      <c r="I551" t="s">
        <v>168</v>
      </c>
      <c r="J551" t="s">
        <v>271</v>
      </c>
      <c r="K551">
        <v>0</v>
      </c>
      <c r="N551" t="s">
        <v>104</v>
      </c>
    </row>
    <row r="552" spans="1:15">
      <c r="A552">
        <v>11</v>
      </c>
      <c r="F552">
        <v>7</v>
      </c>
      <c r="G552" t="s">
        <v>105</v>
      </c>
      <c r="H552" t="s">
        <v>165</v>
      </c>
      <c r="I552" t="s">
        <v>168</v>
      </c>
      <c r="J552" t="s">
        <v>76</v>
      </c>
      <c r="K552">
        <v>1</v>
      </c>
      <c r="L552">
        <v>1</v>
      </c>
      <c r="N552" t="s">
        <v>113</v>
      </c>
      <c r="O552">
        <v>1</v>
      </c>
    </row>
    <row r="553" spans="1:15">
      <c r="A553">
        <v>11</v>
      </c>
      <c r="F553">
        <v>8</v>
      </c>
      <c r="G553" t="s">
        <v>105</v>
      </c>
      <c r="H553" t="s">
        <v>164</v>
      </c>
      <c r="I553" t="s">
        <v>168</v>
      </c>
      <c r="J553" t="s">
        <v>76</v>
      </c>
      <c r="K553">
        <v>1</v>
      </c>
      <c r="L553">
        <v>1</v>
      </c>
      <c r="N553" t="s">
        <v>108</v>
      </c>
      <c r="O553">
        <v>1</v>
      </c>
    </row>
    <row r="554" spans="1:15">
      <c r="A554">
        <v>11</v>
      </c>
      <c r="F554">
        <v>9</v>
      </c>
      <c r="G554" t="s">
        <v>105</v>
      </c>
      <c r="H554" t="s">
        <v>163</v>
      </c>
      <c r="I554" t="s">
        <v>168</v>
      </c>
      <c r="J554" t="s">
        <v>80</v>
      </c>
      <c r="K554">
        <v>1</v>
      </c>
      <c r="L554">
        <v>1</v>
      </c>
      <c r="N554" t="s">
        <v>108</v>
      </c>
      <c r="O554">
        <v>1</v>
      </c>
    </row>
    <row r="555" spans="1:15">
      <c r="A555">
        <v>11</v>
      </c>
      <c r="F555">
        <v>10</v>
      </c>
      <c r="G555" t="s">
        <v>259</v>
      </c>
      <c r="H555" t="s">
        <v>162</v>
      </c>
      <c r="I555" t="s">
        <v>168</v>
      </c>
      <c r="J555" t="s">
        <v>271</v>
      </c>
      <c r="K555">
        <v>0</v>
      </c>
      <c r="N555" t="s">
        <v>104</v>
      </c>
    </row>
    <row r="556" spans="1:15">
      <c r="A556">
        <v>11</v>
      </c>
      <c r="F556">
        <v>11</v>
      </c>
      <c r="G556" t="s">
        <v>259</v>
      </c>
      <c r="H556" t="s">
        <v>161</v>
      </c>
      <c r="I556" t="s">
        <v>168</v>
      </c>
      <c r="J556" t="s">
        <v>271</v>
      </c>
      <c r="K556">
        <v>0</v>
      </c>
      <c r="N556" t="s">
        <v>104</v>
      </c>
    </row>
    <row r="557" spans="1:15">
      <c r="A557">
        <v>11</v>
      </c>
      <c r="F557">
        <v>12</v>
      </c>
      <c r="G557" t="s">
        <v>259</v>
      </c>
      <c r="H557" t="s">
        <v>160</v>
      </c>
      <c r="I557" t="s">
        <v>168</v>
      </c>
      <c r="J557" t="s">
        <v>271</v>
      </c>
      <c r="K557">
        <v>0</v>
      </c>
      <c r="N557" t="s">
        <v>104</v>
      </c>
    </row>
    <row r="558" spans="1:15">
      <c r="A558">
        <v>11</v>
      </c>
      <c r="F558">
        <v>13</v>
      </c>
      <c r="G558" t="s">
        <v>105</v>
      </c>
      <c r="H558" t="s">
        <v>159</v>
      </c>
      <c r="I558" t="s">
        <v>168</v>
      </c>
      <c r="J558" t="s">
        <v>80</v>
      </c>
      <c r="K558">
        <v>1</v>
      </c>
      <c r="L558">
        <v>1</v>
      </c>
      <c r="N558" t="s">
        <v>113</v>
      </c>
      <c r="O558">
        <v>1</v>
      </c>
    </row>
    <row r="559" spans="1:15">
      <c r="A559">
        <v>11</v>
      </c>
      <c r="F559">
        <v>14</v>
      </c>
      <c r="G559" t="s">
        <v>105</v>
      </c>
      <c r="H559" t="s">
        <v>158</v>
      </c>
      <c r="I559" t="s">
        <v>168</v>
      </c>
      <c r="J559" t="s">
        <v>80</v>
      </c>
      <c r="K559">
        <v>1</v>
      </c>
      <c r="L559">
        <v>1</v>
      </c>
      <c r="N559" t="s">
        <v>113</v>
      </c>
      <c r="O559">
        <v>1</v>
      </c>
    </row>
    <row r="560" spans="1:15">
      <c r="A560">
        <v>11</v>
      </c>
      <c r="F560">
        <v>15</v>
      </c>
      <c r="G560" t="s">
        <v>105</v>
      </c>
      <c r="H560" t="s">
        <v>157</v>
      </c>
      <c r="I560" t="s">
        <v>168</v>
      </c>
      <c r="J560" t="s">
        <v>76</v>
      </c>
      <c r="K560">
        <v>1</v>
      </c>
      <c r="L560">
        <v>1</v>
      </c>
      <c r="N560" t="s">
        <v>108</v>
      </c>
      <c r="O560">
        <v>1</v>
      </c>
    </row>
    <row r="561" spans="1:15">
      <c r="A561">
        <v>11</v>
      </c>
      <c r="F561">
        <v>16</v>
      </c>
      <c r="G561" t="s">
        <v>105</v>
      </c>
      <c r="H561" t="s">
        <v>156</v>
      </c>
      <c r="I561" t="s">
        <v>168</v>
      </c>
      <c r="J561" t="s">
        <v>76</v>
      </c>
      <c r="K561">
        <v>1</v>
      </c>
      <c r="L561">
        <v>1</v>
      </c>
      <c r="N561" t="s">
        <v>113</v>
      </c>
      <c r="O561">
        <v>1</v>
      </c>
    </row>
    <row r="562" spans="1:15">
      <c r="A562">
        <v>11</v>
      </c>
      <c r="F562">
        <v>17</v>
      </c>
      <c r="G562" t="s">
        <v>259</v>
      </c>
      <c r="H562" t="s">
        <v>155</v>
      </c>
      <c r="I562" t="s">
        <v>168</v>
      </c>
      <c r="J562" t="s">
        <v>271</v>
      </c>
      <c r="K562">
        <v>0</v>
      </c>
      <c r="N562" t="s">
        <v>104</v>
      </c>
    </row>
    <row r="563" spans="1:15">
      <c r="A563">
        <v>11</v>
      </c>
      <c r="F563">
        <v>18</v>
      </c>
      <c r="G563" t="s">
        <v>105</v>
      </c>
      <c r="H563" t="s">
        <v>154</v>
      </c>
      <c r="I563" t="s">
        <v>168</v>
      </c>
      <c r="J563" t="s">
        <v>94</v>
      </c>
      <c r="K563">
        <v>1</v>
      </c>
      <c r="N563" t="s">
        <v>113</v>
      </c>
      <c r="O563">
        <v>1</v>
      </c>
    </row>
    <row r="564" spans="1:15">
      <c r="A564">
        <v>11</v>
      </c>
      <c r="F564">
        <v>19</v>
      </c>
      <c r="G564" t="s">
        <v>259</v>
      </c>
      <c r="H564" t="s">
        <v>152</v>
      </c>
      <c r="I564" t="s">
        <v>168</v>
      </c>
      <c r="J564" t="s">
        <v>271</v>
      </c>
      <c r="K564">
        <v>0</v>
      </c>
      <c r="N564" t="s">
        <v>104</v>
      </c>
    </row>
    <row r="565" spans="1:15">
      <c r="A565">
        <v>11</v>
      </c>
      <c r="F565">
        <v>20</v>
      </c>
      <c r="G565" t="s">
        <v>105</v>
      </c>
      <c r="H565" t="s">
        <v>186</v>
      </c>
      <c r="I565" t="s">
        <v>168</v>
      </c>
      <c r="J565" t="s">
        <v>76</v>
      </c>
      <c r="K565">
        <v>1</v>
      </c>
      <c r="L565">
        <v>1</v>
      </c>
      <c r="N565" t="s">
        <v>108</v>
      </c>
      <c r="O565">
        <v>1</v>
      </c>
    </row>
    <row r="566" spans="1:15">
      <c r="A566">
        <v>11</v>
      </c>
      <c r="F566">
        <v>21</v>
      </c>
      <c r="G566" t="s">
        <v>105</v>
      </c>
      <c r="H566" t="s">
        <v>185</v>
      </c>
      <c r="I566" t="s">
        <v>168</v>
      </c>
      <c r="J566" t="s">
        <v>76</v>
      </c>
      <c r="K566">
        <v>1</v>
      </c>
      <c r="L566">
        <v>1</v>
      </c>
      <c r="N566" t="s">
        <v>113</v>
      </c>
      <c r="O566">
        <v>1</v>
      </c>
    </row>
    <row r="567" spans="1:15">
      <c r="A567">
        <v>11</v>
      </c>
      <c r="F567">
        <v>22</v>
      </c>
      <c r="G567" t="s">
        <v>105</v>
      </c>
      <c r="H567" t="s">
        <v>184</v>
      </c>
      <c r="I567" t="s">
        <v>168</v>
      </c>
      <c r="J567" t="s">
        <v>80</v>
      </c>
      <c r="K567">
        <v>1</v>
      </c>
      <c r="L567">
        <v>1</v>
      </c>
      <c r="N567" t="s">
        <v>108</v>
      </c>
      <c r="O567">
        <v>1</v>
      </c>
    </row>
    <row r="568" spans="1:15">
      <c r="A568">
        <v>11</v>
      </c>
      <c r="F568">
        <v>23</v>
      </c>
      <c r="G568" t="s">
        <v>259</v>
      </c>
      <c r="H568" t="s">
        <v>183</v>
      </c>
      <c r="I568" t="s">
        <v>168</v>
      </c>
      <c r="J568" t="s">
        <v>271</v>
      </c>
      <c r="K568">
        <v>0</v>
      </c>
      <c r="N568" t="s">
        <v>104</v>
      </c>
    </row>
    <row r="569" spans="1:15">
      <c r="A569">
        <v>11</v>
      </c>
      <c r="F569">
        <v>24</v>
      </c>
      <c r="G569" t="s">
        <v>105</v>
      </c>
      <c r="H569" t="s">
        <v>19</v>
      </c>
      <c r="I569" t="s">
        <v>168</v>
      </c>
      <c r="J569" t="s">
        <v>95</v>
      </c>
      <c r="K569">
        <v>1</v>
      </c>
      <c r="M569">
        <v>1</v>
      </c>
      <c r="N569" t="s">
        <v>108</v>
      </c>
      <c r="O569">
        <v>1</v>
      </c>
    </row>
    <row r="570" spans="1:15">
      <c r="A570">
        <v>11</v>
      </c>
      <c r="F570">
        <v>25</v>
      </c>
      <c r="G570" t="s">
        <v>105</v>
      </c>
      <c r="H570" t="s">
        <v>112</v>
      </c>
      <c r="I570" t="s">
        <v>168</v>
      </c>
      <c r="J570" t="s">
        <v>77</v>
      </c>
      <c r="K570">
        <v>1</v>
      </c>
      <c r="N570" t="s">
        <v>113</v>
      </c>
    </row>
    <row r="571" spans="1:15">
      <c r="A571">
        <v>11</v>
      </c>
      <c r="F571">
        <v>26</v>
      </c>
      <c r="G571" t="s">
        <v>259</v>
      </c>
      <c r="H571" t="s">
        <v>111</v>
      </c>
      <c r="I571" t="s">
        <v>168</v>
      </c>
      <c r="J571" t="s">
        <v>271</v>
      </c>
      <c r="K571">
        <v>0</v>
      </c>
      <c r="N571" t="s">
        <v>104</v>
      </c>
    </row>
    <row r="572" spans="1:15">
      <c r="A572">
        <v>11</v>
      </c>
      <c r="F572">
        <v>27</v>
      </c>
      <c r="G572" t="s">
        <v>105</v>
      </c>
      <c r="H572" t="s">
        <v>110</v>
      </c>
      <c r="I572" t="s">
        <v>168</v>
      </c>
      <c r="J572" t="s">
        <v>76</v>
      </c>
      <c r="K572">
        <v>1</v>
      </c>
      <c r="L572">
        <v>1</v>
      </c>
      <c r="N572" t="s">
        <v>108</v>
      </c>
      <c r="O572">
        <v>1</v>
      </c>
    </row>
    <row r="573" spans="1:15">
      <c r="A573">
        <v>11</v>
      </c>
      <c r="F573">
        <v>28</v>
      </c>
      <c r="G573" t="s">
        <v>105</v>
      </c>
      <c r="H573" t="s">
        <v>109</v>
      </c>
      <c r="I573" t="s">
        <v>168</v>
      </c>
      <c r="J573" t="s">
        <v>80</v>
      </c>
      <c r="K573">
        <v>1</v>
      </c>
      <c r="L573">
        <v>1</v>
      </c>
      <c r="N573" t="s">
        <v>108</v>
      </c>
      <c r="O573">
        <v>1</v>
      </c>
    </row>
    <row r="574" spans="1:15">
      <c r="A574">
        <v>12</v>
      </c>
      <c r="B574" t="s">
        <v>223</v>
      </c>
      <c r="F574">
        <v>2</v>
      </c>
      <c r="G574" t="s">
        <v>259</v>
      </c>
      <c r="H574" t="s">
        <v>260</v>
      </c>
      <c r="I574" t="s">
        <v>261</v>
      </c>
      <c r="J574" t="s">
        <v>103</v>
      </c>
      <c r="K574">
        <v>0</v>
      </c>
      <c r="L574">
        <v>0</v>
      </c>
      <c r="N574" t="s">
        <v>104</v>
      </c>
    </row>
    <row r="575" spans="1:15">
      <c r="A575">
        <v>12</v>
      </c>
      <c r="F575">
        <v>3</v>
      </c>
      <c r="G575" t="s">
        <v>105</v>
      </c>
      <c r="H575" t="s">
        <v>106</v>
      </c>
      <c r="I575" t="s">
        <v>261</v>
      </c>
      <c r="J575" t="s">
        <v>107</v>
      </c>
      <c r="K575">
        <v>1</v>
      </c>
      <c r="L575">
        <v>0</v>
      </c>
      <c r="N575" t="s">
        <v>108</v>
      </c>
    </row>
    <row r="576" spans="1:15">
      <c r="A576">
        <v>12</v>
      </c>
      <c r="F576">
        <v>5</v>
      </c>
      <c r="G576" t="s">
        <v>105</v>
      </c>
      <c r="H576" t="s">
        <v>109</v>
      </c>
      <c r="I576" t="s">
        <v>261</v>
      </c>
      <c r="J576" t="s">
        <v>107</v>
      </c>
      <c r="K576">
        <v>1</v>
      </c>
      <c r="L576">
        <v>0</v>
      </c>
      <c r="N576" t="s">
        <v>108</v>
      </c>
    </row>
    <row r="577" spans="1:14">
      <c r="A577">
        <v>12</v>
      </c>
      <c r="F577">
        <v>6</v>
      </c>
      <c r="G577" t="s">
        <v>105</v>
      </c>
      <c r="H577" t="s">
        <v>110</v>
      </c>
      <c r="I577" t="s">
        <v>261</v>
      </c>
      <c r="J577" t="s">
        <v>107</v>
      </c>
      <c r="K577">
        <v>1</v>
      </c>
      <c r="L577">
        <v>0</v>
      </c>
      <c r="N577" t="s">
        <v>108</v>
      </c>
    </row>
    <row r="578" spans="1:14">
      <c r="A578">
        <v>12</v>
      </c>
      <c r="F578">
        <v>7</v>
      </c>
      <c r="G578" t="s">
        <v>259</v>
      </c>
      <c r="H578" t="s">
        <v>111</v>
      </c>
      <c r="I578" t="s">
        <v>261</v>
      </c>
      <c r="J578" t="s">
        <v>103</v>
      </c>
      <c r="K578">
        <v>0</v>
      </c>
      <c r="L578">
        <v>0</v>
      </c>
      <c r="N578" t="s">
        <v>104</v>
      </c>
    </row>
    <row r="579" spans="1:14">
      <c r="A579">
        <v>12</v>
      </c>
      <c r="F579">
        <v>8</v>
      </c>
      <c r="G579" t="s">
        <v>105</v>
      </c>
      <c r="H579" t="s">
        <v>112</v>
      </c>
      <c r="I579" t="s">
        <v>261</v>
      </c>
      <c r="J579" t="s">
        <v>107</v>
      </c>
      <c r="K579">
        <v>1</v>
      </c>
      <c r="L579">
        <v>0</v>
      </c>
      <c r="N579" t="s">
        <v>113</v>
      </c>
    </row>
    <row r="580" spans="1:14">
      <c r="A580">
        <v>12</v>
      </c>
      <c r="F580">
        <v>9</v>
      </c>
      <c r="G580" t="s">
        <v>105</v>
      </c>
      <c r="H580" t="s">
        <v>19</v>
      </c>
      <c r="I580" t="s">
        <v>261</v>
      </c>
      <c r="J580" t="s">
        <v>107</v>
      </c>
      <c r="K580">
        <v>1</v>
      </c>
      <c r="L580">
        <v>0</v>
      </c>
      <c r="N580" t="s">
        <v>108</v>
      </c>
    </row>
    <row r="581" spans="1:14">
      <c r="A581">
        <v>12</v>
      </c>
      <c r="F581">
        <v>10</v>
      </c>
      <c r="G581" t="s">
        <v>259</v>
      </c>
      <c r="H581" t="s">
        <v>183</v>
      </c>
      <c r="I581" t="s">
        <v>261</v>
      </c>
      <c r="J581" t="s">
        <v>103</v>
      </c>
      <c r="K581">
        <v>0</v>
      </c>
      <c r="L581">
        <v>0</v>
      </c>
      <c r="N581" t="s">
        <v>104</v>
      </c>
    </row>
    <row r="582" spans="1:14">
      <c r="A582">
        <v>12</v>
      </c>
      <c r="F582">
        <v>11</v>
      </c>
      <c r="G582" t="s">
        <v>105</v>
      </c>
      <c r="H582" t="s">
        <v>184</v>
      </c>
      <c r="I582" t="s">
        <v>261</v>
      </c>
      <c r="J582" t="s">
        <v>107</v>
      </c>
      <c r="K582">
        <v>1</v>
      </c>
      <c r="L582">
        <v>0</v>
      </c>
      <c r="N582" t="s">
        <v>108</v>
      </c>
    </row>
    <row r="583" spans="1:14">
      <c r="A583">
        <v>12</v>
      </c>
      <c r="F583">
        <v>12</v>
      </c>
      <c r="G583" t="s">
        <v>105</v>
      </c>
      <c r="H583" t="s">
        <v>185</v>
      </c>
      <c r="I583" t="s">
        <v>261</v>
      </c>
      <c r="J583" t="s">
        <v>107</v>
      </c>
      <c r="K583">
        <v>1</v>
      </c>
      <c r="L583">
        <v>0</v>
      </c>
      <c r="N583" t="s">
        <v>113</v>
      </c>
    </row>
    <row r="584" spans="1:14">
      <c r="A584">
        <v>12</v>
      </c>
      <c r="F584">
        <v>13</v>
      </c>
      <c r="G584" t="s">
        <v>105</v>
      </c>
      <c r="H584" t="s">
        <v>186</v>
      </c>
      <c r="I584" t="s">
        <v>261</v>
      </c>
      <c r="J584" t="s">
        <v>107</v>
      </c>
      <c r="K584">
        <v>1</v>
      </c>
      <c r="L584">
        <v>0</v>
      </c>
      <c r="N584" t="s">
        <v>108</v>
      </c>
    </row>
    <row r="585" spans="1:14">
      <c r="A585">
        <v>12</v>
      </c>
      <c r="F585">
        <v>14</v>
      </c>
      <c r="G585" t="s">
        <v>259</v>
      </c>
      <c r="H585" t="s">
        <v>152</v>
      </c>
      <c r="I585" t="s">
        <v>261</v>
      </c>
      <c r="J585" t="s">
        <v>153</v>
      </c>
      <c r="K585">
        <v>0</v>
      </c>
      <c r="L585">
        <v>0</v>
      </c>
      <c r="N585" t="s">
        <v>104</v>
      </c>
    </row>
    <row r="586" spans="1:14">
      <c r="A586">
        <v>12</v>
      </c>
      <c r="F586">
        <v>15</v>
      </c>
      <c r="G586" t="s">
        <v>105</v>
      </c>
      <c r="H586" t="s">
        <v>154</v>
      </c>
      <c r="I586" t="s">
        <v>261</v>
      </c>
      <c r="J586" t="s">
        <v>107</v>
      </c>
      <c r="K586">
        <v>1</v>
      </c>
      <c r="L586">
        <v>0</v>
      </c>
      <c r="N586" t="s">
        <v>113</v>
      </c>
    </row>
    <row r="587" spans="1:14">
      <c r="A587">
        <v>12</v>
      </c>
      <c r="F587">
        <v>16</v>
      </c>
      <c r="G587" t="s">
        <v>259</v>
      </c>
      <c r="H587" t="s">
        <v>155</v>
      </c>
      <c r="I587" t="s">
        <v>261</v>
      </c>
      <c r="J587" t="s">
        <v>103</v>
      </c>
      <c r="K587">
        <v>0</v>
      </c>
      <c r="L587">
        <v>0</v>
      </c>
      <c r="N587" t="s">
        <v>104</v>
      </c>
    </row>
    <row r="588" spans="1:14">
      <c r="A588">
        <v>12</v>
      </c>
      <c r="F588">
        <v>17</v>
      </c>
      <c r="G588" t="s">
        <v>105</v>
      </c>
      <c r="H588" t="s">
        <v>156</v>
      </c>
      <c r="I588" t="s">
        <v>261</v>
      </c>
      <c r="J588" t="s">
        <v>107</v>
      </c>
      <c r="K588">
        <v>1</v>
      </c>
      <c r="L588">
        <v>0</v>
      </c>
      <c r="N588" t="s">
        <v>113</v>
      </c>
    </row>
    <row r="589" spans="1:14">
      <c r="A589">
        <v>12</v>
      </c>
      <c r="F589">
        <v>18</v>
      </c>
      <c r="G589" t="s">
        <v>105</v>
      </c>
      <c r="H589" t="s">
        <v>157</v>
      </c>
      <c r="I589" t="s">
        <v>261</v>
      </c>
      <c r="J589" t="s">
        <v>107</v>
      </c>
      <c r="K589">
        <v>1</v>
      </c>
      <c r="L589">
        <v>0</v>
      </c>
      <c r="N589" t="s">
        <v>108</v>
      </c>
    </row>
    <row r="590" spans="1:14">
      <c r="A590">
        <v>12</v>
      </c>
      <c r="F590">
        <v>19</v>
      </c>
      <c r="G590" t="s">
        <v>105</v>
      </c>
      <c r="H590" t="s">
        <v>158</v>
      </c>
      <c r="I590" t="s">
        <v>261</v>
      </c>
      <c r="J590" t="s">
        <v>107</v>
      </c>
      <c r="K590">
        <v>1</v>
      </c>
      <c r="L590">
        <v>0</v>
      </c>
      <c r="N590" t="s">
        <v>113</v>
      </c>
    </row>
    <row r="591" spans="1:14">
      <c r="A591">
        <v>12</v>
      </c>
      <c r="F591">
        <v>20</v>
      </c>
      <c r="G591" t="s">
        <v>105</v>
      </c>
      <c r="H591" t="s">
        <v>159</v>
      </c>
      <c r="I591" t="s">
        <v>261</v>
      </c>
      <c r="J591" t="s">
        <v>107</v>
      </c>
      <c r="K591">
        <v>1</v>
      </c>
      <c r="L591">
        <v>0</v>
      </c>
      <c r="N591" t="s">
        <v>113</v>
      </c>
    </row>
    <row r="592" spans="1:14">
      <c r="A592">
        <v>12</v>
      </c>
      <c r="F592">
        <v>21</v>
      </c>
      <c r="G592" t="s">
        <v>259</v>
      </c>
      <c r="H592" t="s">
        <v>160</v>
      </c>
      <c r="I592" t="s">
        <v>261</v>
      </c>
      <c r="J592" t="s">
        <v>153</v>
      </c>
      <c r="K592">
        <v>0</v>
      </c>
      <c r="L592">
        <v>0</v>
      </c>
      <c r="N592" t="s">
        <v>104</v>
      </c>
    </row>
    <row r="593" spans="1:14">
      <c r="A593">
        <v>12</v>
      </c>
      <c r="F593">
        <v>22</v>
      </c>
      <c r="G593" t="s">
        <v>259</v>
      </c>
      <c r="H593" t="s">
        <v>161</v>
      </c>
      <c r="I593" t="s">
        <v>261</v>
      </c>
      <c r="J593" t="s">
        <v>103</v>
      </c>
      <c r="K593">
        <v>0</v>
      </c>
      <c r="L593">
        <v>0</v>
      </c>
      <c r="N593" t="s">
        <v>104</v>
      </c>
    </row>
    <row r="594" spans="1:14">
      <c r="A594">
        <v>12</v>
      </c>
      <c r="F594">
        <v>23</v>
      </c>
      <c r="G594" t="s">
        <v>259</v>
      </c>
      <c r="H594" t="s">
        <v>162</v>
      </c>
      <c r="I594" t="s">
        <v>261</v>
      </c>
      <c r="J594" t="s">
        <v>103</v>
      </c>
      <c r="K594">
        <v>0</v>
      </c>
      <c r="L594">
        <v>0</v>
      </c>
      <c r="N594" t="s">
        <v>104</v>
      </c>
    </row>
    <row r="595" spans="1:14">
      <c r="A595">
        <v>12</v>
      </c>
      <c r="F595">
        <v>24</v>
      </c>
      <c r="G595" t="s">
        <v>105</v>
      </c>
      <c r="H595" t="s">
        <v>163</v>
      </c>
      <c r="I595" t="s">
        <v>261</v>
      </c>
      <c r="J595" t="s">
        <v>107</v>
      </c>
      <c r="K595">
        <v>1</v>
      </c>
      <c r="L595">
        <v>0</v>
      </c>
      <c r="N595" t="s">
        <v>108</v>
      </c>
    </row>
    <row r="596" spans="1:14">
      <c r="A596">
        <v>12</v>
      </c>
      <c r="F596">
        <v>25</v>
      </c>
      <c r="G596" t="s">
        <v>105</v>
      </c>
      <c r="H596" t="s">
        <v>164</v>
      </c>
      <c r="I596" t="s">
        <v>261</v>
      </c>
      <c r="J596" t="s">
        <v>107</v>
      </c>
      <c r="K596">
        <v>1</v>
      </c>
      <c r="L596">
        <v>0</v>
      </c>
      <c r="N596" t="s">
        <v>108</v>
      </c>
    </row>
    <row r="597" spans="1:14">
      <c r="A597">
        <v>12</v>
      </c>
      <c r="F597">
        <v>26</v>
      </c>
      <c r="G597" t="s">
        <v>105</v>
      </c>
      <c r="H597" t="s">
        <v>165</v>
      </c>
      <c r="I597" t="s">
        <v>261</v>
      </c>
      <c r="J597" t="s">
        <v>107</v>
      </c>
      <c r="K597">
        <v>1</v>
      </c>
      <c r="L597">
        <v>0</v>
      </c>
      <c r="N597" t="s">
        <v>113</v>
      </c>
    </row>
    <row r="598" spans="1:14">
      <c r="A598">
        <v>12</v>
      </c>
      <c r="F598">
        <v>27</v>
      </c>
      <c r="G598" t="s">
        <v>259</v>
      </c>
      <c r="H598" t="s">
        <v>166</v>
      </c>
      <c r="I598" t="s">
        <v>261</v>
      </c>
      <c r="J598" t="s">
        <v>103</v>
      </c>
      <c r="K598">
        <v>0</v>
      </c>
      <c r="L598">
        <v>0</v>
      </c>
      <c r="N598" t="s">
        <v>104</v>
      </c>
    </row>
    <row r="599" spans="1:14">
      <c r="A599">
        <v>12</v>
      </c>
      <c r="F599">
        <v>28</v>
      </c>
      <c r="G599" t="s">
        <v>105</v>
      </c>
      <c r="H599" t="s">
        <v>167</v>
      </c>
      <c r="I599" t="s">
        <v>261</v>
      </c>
      <c r="J599" t="s">
        <v>107</v>
      </c>
      <c r="K599">
        <v>1</v>
      </c>
      <c r="L599">
        <v>0</v>
      </c>
      <c r="N599" t="s">
        <v>113</v>
      </c>
    </row>
    <row r="600" spans="1:14">
      <c r="A600">
        <v>12</v>
      </c>
      <c r="F600">
        <v>2</v>
      </c>
      <c r="G600" t="s">
        <v>259</v>
      </c>
      <c r="H600" t="s">
        <v>260</v>
      </c>
      <c r="I600" t="s">
        <v>168</v>
      </c>
      <c r="J600" t="s">
        <v>97</v>
      </c>
      <c r="K600">
        <v>0</v>
      </c>
      <c r="N600" t="s">
        <v>104</v>
      </c>
    </row>
    <row r="601" spans="1:14">
      <c r="A601">
        <v>12</v>
      </c>
      <c r="F601">
        <v>3</v>
      </c>
      <c r="G601" t="s">
        <v>105</v>
      </c>
      <c r="H601" t="s">
        <v>106</v>
      </c>
      <c r="I601" t="s">
        <v>168</v>
      </c>
      <c r="J601" t="s">
        <v>107</v>
      </c>
      <c r="K601">
        <v>1</v>
      </c>
      <c r="N601" t="s">
        <v>108</v>
      </c>
    </row>
    <row r="602" spans="1:14">
      <c r="A602">
        <v>12</v>
      </c>
      <c r="F602">
        <v>5</v>
      </c>
      <c r="G602" t="s">
        <v>105</v>
      </c>
      <c r="H602" t="s">
        <v>109</v>
      </c>
      <c r="I602" t="s">
        <v>168</v>
      </c>
      <c r="J602" t="s">
        <v>98</v>
      </c>
      <c r="K602">
        <v>1</v>
      </c>
      <c r="N602" t="s">
        <v>108</v>
      </c>
    </row>
    <row r="603" spans="1:14">
      <c r="A603">
        <v>12</v>
      </c>
      <c r="F603">
        <v>6</v>
      </c>
      <c r="G603" t="s">
        <v>105</v>
      </c>
      <c r="H603" t="s">
        <v>110</v>
      </c>
      <c r="I603" t="s">
        <v>168</v>
      </c>
      <c r="J603" t="s">
        <v>98</v>
      </c>
      <c r="K603">
        <v>1</v>
      </c>
      <c r="N603" t="s">
        <v>108</v>
      </c>
    </row>
    <row r="604" spans="1:14">
      <c r="A604">
        <v>12</v>
      </c>
      <c r="F604">
        <v>7</v>
      </c>
      <c r="G604" t="s">
        <v>259</v>
      </c>
      <c r="H604" t="s">
        <v>111</v>
      </c>
      <c r="I604" t="s">
        <v>168</v>
      </c>
      <c r="J604" t="s">
        <v>271</v>
      </c>
      <c r="K604">
        <v>0</v>
      </c>
      <c r="N604" t="s">
        <v>104</v>
      </c>
    </row>
    <row r="605" spans="1:14">
      <c r="A605">
        <v>12</v>
      </c>
      <c r="F605">
        <v>8</v>
      </c>
      <c r="G605" t="s">
        <v>105</v>
      </c>
      <c r="H605" t="s">
        <v>112</v>
      </c>
      <c r="I605" t="s">
        <v>168</v>
      </c>
      <c r="J605" t="s">
        <v>78</v>
      </c>
      <c r="K605">
        <v>1</v>
      </c>
      <c r="N605" t="s">
        <v>113</v>
      </c>
    </row>
    <row r="606" spans="1:14">
      <c r="A606">
        <v>12</v>
      </c>
      <c r="F606">
        <v>9</v>
      </c>
      <c r="G606" t="s">
        <v>105</v>
      </c>
      <c r="H606" t="s">
        <v>19</v>
      </c>
      <c r="I606" t="s">
        <v>168</v>
      </c>
      <c r="J606" t="s">
        <v>78</v>
      </c>
      <c r="K606">
        <v>1</v>
      </c>
      <c r="N606" t="s">
        <v>108</v>
      </c>
    </row>
    <row r="607" spans="1:14">
      <c r="A607">
        <v>12</v>
      </c>
      <c r="F607">
        <v>10</v>
      </c>
      <c r="G607" t="s">
        <v>259</v>
      </c>
      <c r="H607" t="s">
        <v>183</v>
      </c>
      <c r="I607" t="s">
        <v>168</v>
      </c>
      <c r="J607" t="s">
        <v>271</v>
      </c>
      <c r="K607">
        <v>0</v>
      </c>
      <c r="N607" t="s">
        <v>104</v>
      </c>
    </row>
    <row r="608" spans="1:14">
      <c r="A608">
        <v>12</v>
      </c>
      <c r="F608">
        <v>11</v>
      </c>
      <c r="G608" t="s">
        <v>105</v>
      </c>
      <c r="H608" t="s">
        <v>184</v>
      </c>
      <c r="I608" t="s">
        <v>168</v>
      </c>
      <c r="J608" t="s">
        <v>76</v>
      </c>
      <c r="K608">
        <v>1</v>
      </c>
      <c r="L608">
        <v>1</v>
      </c>
      <c r="N608" t="s">
        <v>108</v>
      </c>
    </row>
    <row r="609" spans="1:15">
      <c r="A609">
        <v>12</v>
      </c>
      <c r="F609">
        <v>12</v>
      </c>
      <c r="G609" t="s">
        <v>105</v>
      </c>
      <c r="H609" t="s">
        <v>185</v>
      </c>
      <c r="I609" t="s">
        <v>168</v>
      </c>
      <c r="J609" t="s">
        <v>78</v>
      </c>
      <c r="K609">
        <v>1</v>
      </c>
      <c r="N609" t="s">
        <v>113</v>
      </c>
      <c r="O609">
        <v>1</v>
      </c>
    </row>
    <row r="610" spans="1:15">
      <c r="A610">
        <v>12</v>
      </c>
      <c r="F610">
        <v>13</v>
      </c>
      <c r="G610" t="s">
        <v>105</v>
      </c>
      <c r="H610" t="s">
        <v>186</v>
      </c>
      <c r="I610" t="s">
        <v>168</v>
      </c>
      <c r="J610" t="s">
        <v>78</v>
      </c>
      <c r="K610">
        <v>1</v>
      </c>
      <c r="N610" t="s">
        <v>108</v>
      </c>
      <c r="O610">
        <v>1</v>
      </c>
    </row>
    <row r="611" spans="1:15">
      <c r="A611">
        <v>12</v>
      </c>
      <c r="F611">
        <v>14</v>
      </c>
      <c r="G611" t="s">
        <v>259</v>
      </c>
      <c r="H611" t="s">
        <v>152</v>
      </c>
      <c r="I611" t="s">
        <v>168</v>
      </c>
      <c r="J611" t="s">
        <v>271</v>
      </c>
      <c r="K611">
        <v>0</v>
      </c>
      <c r="N611" t="s">
        <v>104</v>
      </c>
    </row>
    <row r="612" spans="1:15">
      <c r="A612">
        <v>12</v>
      </c>
      <c r="F612">
        <v>15</v>
      </c>
      <c r="G612" t="s">
        <v>105</v>
      </c>
      <c r="H612" t="s">
        <v>154</v>
      </c>
      <c r="I612" t="s">
        <v>168</v>
      </c>
      <c r="J612" t="s">
        <v>98</v>
      </c>
      <c r="K612">
        <v>1</v>
      </c>
      <c r="N612" t="s">
        <v>113</v>
      </c>
      <c r="O612">
        <v>1</v>
      </c>
    </row>
    <row r="613" spans="1:15">
      <c r="A613">
        <v>12</v>
      </c>
      <c r="F613">
        <v>16</v>
      </c>
      <c r="G613" t="s">
        <v>259</v>
      </c>
      <c r="H613" t="s">
        <v>155</v>
      </c>
      <c r="I613" t="s">
        <v>168</v>
      </c>
      <c r="J613" t="s">
        <v>271</v>
      </c>
      <c r="K613">
        <v>0</v>
      </c>
      <c r="N613" t="s">
        <v>104</v>
      </c>
    </row>
    <row r="614" spans="1:15">
      <c r="A614">
        <v>12</v>
      </c>
      <c r="F614">
        <v>17</v>
      </c>
      <c r="G614" t="s">
        <v>105</v>
      </c>
      <c r="H614" t="s">
        <v>156</v>
      </c>
      <c r="I614" t="s">
        <v>168</v>
      </c>
      <c r="J614" t="s">
        <v>78</v>
      </c>
      <c r="K614">
        <v>1</v>
      </c>
      <c r="N614" t="s">
        <v>113</v>
      </c>
    </row>
    <row r="615" spans="1:15">
      <c r="A615">
        <v>12</v>
      </c>
      <c r="F615">
        <v>18</v>
      </c>
      <c r="G615" t="s">
        <v>105</v>
      </c>
      <c r="H615" t="s">
        <v>157</v>
      </c>
      <c r="I615" t="s">
        <v>168</v>
      </c>
      <c r="J615" t="s">
        <v>76</v>
      </c>
      <c r="K615">
        <v>1</v>
      </c>
      <c r="L615">
        <v>1</v>
      </c>
      <c r="N615" t="s">
        <v>108</v>
      </c>
      <c r="O615">
        <v>1</v>
      </c>
    </row>
    <row r="616" spans="1:15">
      <c r="A616">
        <v>12</v>
      </c>
      <c r="F616">
        <v>19</v>
      </c>
      <c r="G616" t="s">
        <v>105</v>
      </c>
      <c r="H616" t="s">
        <v>158</v>
      </c>
      <c r="I616" t="s">
        <v>168</v>
      </c>
      <c r="J616" t="s">
        <v>81</v>
      </c>
      <c r="K616">
        <v>1</v>
      </c>
      <c r="L616">
        <v>1</v>
      </c>
      <c r="N616" t="s">
        <v>113</v>
      </c>
      <c r="O616">
        <v>1</v>
      </c>
    </row>
    <row r="617" spans="1:15">
      <c r="A617">
        <v>12</v>
      </c>
      <c r="F617">
        <v>20</v>
      </c>
      <c r="G617" t="s">
        <v>105</v>
      </c>
      <c r="H617" t="s">
        <v>159</v>
      </c>
      <c r="I617" t="s">
        <v>168</v>
      </c>
      <c r="J617" t="s">
        <v>78</v>
      </c>
      <c r="K617">
        <v>1</v>
      </c>
      <c r="N617" t="s">
        <v>113</v>
      </c>
      <c r="O617">
        <v>1</v>
      </c>
    </row>
    <row r="618" spans="1:15">
      <c r="A618">
        <v>12</v>
      </c>
      <c r="F618">
        <v>21</v>
      </c>
      <c r="G618" t="s">
        <v>259</v>
      </c>
      <c r="H618" t="s">
        <v>160</v>
      </c>
      <c r="I618" t="s">
        <v>168</v>
      </c>
      <c r="J618" t="s">
        <v>271</v>
      </c>
      <c r="K618">
        <v>0</v>
      </c>
      <c r="N618" t="s">
        <v>104</v>
      </c>
    </row>
    <row r="619" spans="1:15">
      <c r="A619">
        <v>12</v>
      </c>
      <c r="F619">
        <v>22</v>
      </c>
      <c r="G619" t="s">
        <v>259</v>
      </c>
      <c r="H619" t="s">
        <v>161</v>
      </c>
      <c r="I619" t="s">
        <v>168</v>
      </c>
      <c r="J619" t="s">
        <v>271</v>
      </c>
      <c r="K619">
        <v>0</v>
      </c>
      <c r="N619" t="s">
        <v>104</v>
      </c>
    </row>
    <row r="620" spans="1:15">
      <c r="A620">
        <v>12</v>
      </c>
      <c r="F620">
        <v>23</v>
      </c>
      <c r="G620" t="s">
        <v>259</v>
      </c>
      <c r="H620" t="s">
        <v>162</v>
      </c>
      <c r="I620" t="s">
        <v>168</v>
      </c>
      <c r="J620" t="s">
        <v>271</v>
      </c>
      <c r="K620">
        <v>0</v>
      </c>
      <c r="N620" t="s">
        <v>104</v>
      </c>
    </row>
    <row r="621" spans="1:15">
      <c r="A621">
        <v>12</v>
      </c>
      <c r="F621">
        <v>24</v>
      </c>
      <c r="G621" t="s">
        <v>105</v>
      </c>
      <c r="H621" t="s">
        <v>163</v>
      </c>
      <c r="I621" t="s">
        <v>168</v>
      </c>
      <c r="J621" t="s">
        <v>272</v>
      </c>
      <c r="K621">
        <v>1</v>
      </c>
      <c r="L621">
        <v>1</v>
      </c>
      <c r="N621" t="s">
        <v>108</v>
      </c>
      <c r="O621">
        <v>1</v>
      </c>
    </row>
    <row r="622" spans="1:15">
      <c r="A622">
        <v>12</v>
      </c>
      <c r="F622">
        <v>25</v>
      </c>
      <c r="G622" t="s">
        <v>105</v>
      </c>
      <c r="H622" t="s">
        <v>164</v>
      </c>
      <c r="I622" t="s">
        <v>168</v>
      </c>
      <c r="J622" t="s">
        <v>76</v>
      </c>
      <c r="K622">
        <v>1</v>
      </c>
      <c r="L622">
        <v>1</v>
      </c>
      <c r="N622" t="s">
        <v>108</v>
      </c>
    </row>
    <row r="623" spans="1:15">
      <c r="A623">
        <v>12</v>
      </c>
      <c r="F623">
        <v>26</v>
      </c>
      <c r="G623" t="s">
        <v>105</v>
      </c>
      <c r="H623" t="s">
        <v>165</v>
      </c>
      <c r="I623" t="s">
        <v>168</v>
      </c>
      <c r="J623" t="s">
        <v>76</v>
      </c>
      <c r="K623">
        <v>1</v>
      </c>
      <c r="L623">
        <v>1</v>
      </c>
      <c r="N623" t="s">
        <v>113</v>
      </c>
      <c r="O623">
        <v>1</v>
      </c>
    </row>
    <row r="624" spans="1:15">
      <c r="A624">
        <v>12</v>
      </c>
      <c r="F624">
        <v>27</v>
      </c>
      <c r="G624" t="s">
        <v>259</v>
      </c>
      <c r="H624" t="s">
        <v>166</v>
      </c>
      <c r="I624" t="s">
        <v>168</v>
      </c>
      <c r="J624" t="s">
        <v>271</v>
      </c>
      <c r="K624">
        <v>0</v>
      </c>
      <c r="N624" t="s">
        <v>104</v>
      </c>
    </row>
    <row r="625" spans="1:15">
      <c r="A625">
        <v>12</v>
      </c>
      <c r="F625">
        <v>28</v>
      </c>
      <c r="G625" t="s">
        <v>105</v>
      </c>
      <c r="H625" t="s">
        <v>167</v>
      </c>
      <c r="I625" t="s">
        <v>168</v>
      </c>
      <c r="J625" t="s">
        <v>76</v>
      </c>
      <c r="K625">
        <v>1</v>
      </c>
      <c r="L625">
        <v>1</v>
      </c>
      <c r="N625" t="s">
        <v>113</v>
      </c>
      <c r="O625">
        <v>1</v>
      </c>
    </row>
    <row r="627" spans="1:15">
      <c r="A627">
        <v>21</v>
      </c>
      <c r="F627">
        <v>2</v>
      </c>
      <c r="G627" t="s">
        <v>259</v>
      </c>
      <c r="H627" t="s">
        <v>260</v>
      </c>
      <c r="I627" t="s">
        <v>168</v>
      </c>
      <c r="N627" t="s">
        <v>104</v>
      </c>
    </row>
    <row r="628" spans="1:15">
      <c r="A628">
        <v>21</v>
      </c>
      <c r="F628">
        <v>3</v>
      </c>
      <c r="G628" t="s">
        <v>105</v>
      </c>
      <c r="H628" t="s">
        <v>106</v>
      </c>
      <c r="I628" t="s">
        <v>168</v>
      </c>
      <c r="N628" t="s">
        <v>108</v>
      </c>
    </row>
    <row r="629" spans="1:15">
      <c r="A629">
        <v>21</v>
      </c>
      <c r="F629">
        <v>5</v>
      </c>
      <c r="G629" t="s">
        <v>105</v>
      </c>
      <c r="H629" t="s">
        <v>109</v>
      </c>
      <c r="I629" t="s">
        <v>168</v>
      </c>
      <c r="J629" t="s">
        <v>98</v>
      </c>
      <c r="L629">
        <v>0</v>
      </c>
      <c r="M629">
        <v>1</v>
      </c>
      <c r="N629" t="s">
        <v>108</v>
      </c>
    </row>
    <row r="630" spans="1:15">
      <c r="A630">
        <v>21</v>
      </c>
      <c r="F630">
        <v>6</v>
      </c>
      <c r="G630" t="s">
        <v>105</v>
      </c>
      <c r="H630" t="s">
        <v>110</v>
      </c>
      <c r="I630" t="s">
        <v>168</v>
      </c>
      <c r="J630" t="s">
        <v>98</v>
      </c>
      <c r="L630">
        <v>0</v>
      </c>
      <c r="N630" t="s">
        <v>108</v>
      </c>
    </row>
    <row r="631" spans="1:15">
      <c r="A631">
        <v>21</v>
      </c>
      <c r="F631">
        <v>7</v>
      </c>
      <c r="G631" t="s">
        <v>259</v>
      </c>
      <c r="H631" t="s">
        <v>111</v>
      </c>
      <c r="I631" t="s">
        <v>168</v>
      </c>
      <c r="J631" t="s">
        <v>13</v>
      </c>
      <c r="N631" t="s">
        <v>104</v>
      </c>
    </row>
    <row r="632" spans="1:15">
      <c r="A632">
        <v>21</v>
      </c>
      <c r="F632">
        <v>8</v>
      </c>
      <c r="G632" t="s">
        <v>105</v>
      </c>
      <c r="H632" t="s">
        <v>112</v>
      </c>
      <c r="I632" t="s">
        <v>168</v>
      </c>
      <c r="J632" t="s">
        <v>98</v>
      </c>
      <c r="L632">
        <v>0</v>
      </c>
      <c r="N632" t="s">
        <v>113</v>
      </c>
    </row>
    <row r="633" spans="1:15">
      <c r="A633">
        <v>21</v>
      </c>
      <c r="F633">
        <v>9</v>
      </c>
      <c r="G633" t="s">
        <v>105</v>
      </c>
      <c r="H633" t="s">
        <v>19</v>
      </c>
      <c r="I633" t="s">
        <v>168</v>
      </c>
      <c r="J633" t="s">
        <v>98</v>
      </c>
      <c r="L633">
        <v>0</v>
      </c>
      <c r="N633" t="s">
        <v>108</v>
      </c>
    </row>
    <row r="634" spans="1:15">
      <c r="A634">
        <v>21</v>
      </c>
      <c r="F634">
        <v>10</v>
      </c>
      <c r="G634" t="s">
        <v>259</v>
      </c>
      <c r="H634" t="s">
        <v>183</v>
      </c>
      <c r="I634" t="s">
        <v>168</v>
      </c>
      <c r="J634" t="s">
        <v>13</v>
      </c>
      <c r="N634" t="s">
        <v>104</v>
      </c>
    </row>
    <row r="635" spans="1:15">
      <c r="A635">
        <v>21</v>
      </c>
      <c r="F635">
        <v>11</v>
      </c>
      <c r="G635" t="s">
        <v>105</v>
      </c>
      <c r="H635" t="s">
        <v>184</v>
      </c>
      <c r="I635" t="s">
        <v>168</v>
      </c>
      <c r="J635" t="s">
        <v>98</v>
      </c>
      <c r="N635" t="s">
        <v>108</v>
      </c>
    </row>
    <row r="636" spans="1:15">
      <c r="A636">
        <v>21</v>
      </c>
      <c r="F636">
        <v>12</v>
      </c>
      <c r="G636" t="s">
        <v>105</v>
      </c>
      <c r="H636" t="s">
        <v>185</v>
      </c>
      <c r="I636" t="s">
        <v>168</v>
      </c>
      <c r="N636" t="s">
        <v>113</v>
      </c>
    </row>
    <row r="637" spans="1:15">
      <c r="A637">
        <v>21</v>
      </c>
      <c r="F637">
        <v>13</v>
      </c>
      <c r="G637" t="s">
        <v>105</v>
      </c>
      <c r="H637" t="s">
        <v>186</v>
      </c>
      <c r="I637" t="s">
        <v>168</v>
      </c>
      <c r="N637" t="s">
        <v>108</v>
      </c>
    </row>
    <row r="638" spans="1:15">
      <c r="A638">
        <v>21</v>
      </c>
      <c r="F638">
        <v>14</v>
      </c>
      <c r="G638" t="s">
        <v>259</v>
      </c>
      <c r="H638" t="s">
        <v>152</v>
      </c>
      <c r="I638" t="s">
        <v>168</v>
      </c>
      <c r="N638" t="s">
        <v>104</v>
      </c>
    </row>
    <row r="639" spans="1:15">
      <c r="A639">
        <v>21</v>
      </c>
      <c r="F639">
        <v>15</v>
      </c>
      <c r="G639" t="s">
        <v>105</v>
      </c>
      <c r="H639" t="s">
        <v>154</v>
      </c>
      <c r="I639" t="s">
        <v>168</v>
      </c>
      <c r="N639" t="s">
        <v>113</v>
      </c>
    </row>
    <row r="640" spans="1:15">
      <c r="A640">
        <v>21</v>
      </c>
      <c r="F640">
        <v>16</v>
      </c>
      <c r="G640" t="s">
        <v>259</v>
      </c>
      <c r="H640" t="s">
        <v>155</v>
      </c>
      <c r="I640" t="s">
        <v>168</v>
      </c>
      <c r="N640" t="s">
        <v>104</v>
      </c>
    </row>
    <row r="641" spans="1:14">
      <c r="A641">
        <v>21</v>
      </c>
      <c r="F641">
        <v>17</v>
      </c>
      <c r="G641" t="s">
        <v>105</v>
      </c>
      <c r="H641" t="s">
        <v>156</v>
      </c>
      <c r="I641" t="s">
        <v>168</v>
      </c>
      <c r="N641" t="s">
        <v>113</v>
      </c>
    </row>
    <row r="642" spans="1:14">
      <c r="A642">
        <v>21</v>
      </c>
      <c r="F642">
        <v>18</v>
      </c>
      <c r="G642" t="s">
        <v>105</v>
      </c>
      <c r="H642" t="s">
        <v>157</v>
      </c>
      <c r="I642" t="s">
        <v>168</v>
      </c>
      <c r="N642" t="s">
        <v>108</v>
      </c>
    </row>
    <row r="643" spans="1:14">
      <c r="A643">
        <v>21</v>
      </c>
      <c r="F643">
        <v>19</v>
      </c>
      <c r="G643" t="s">
        <v>105</v>
      </c>
      <c r="H643" t="s">
        <v>158</v>
      </c>
      <c r="I643" t="s">
        <v>168</v>
      </c>
      <c r="N643" t="s">
        <v>113</v>
      </c>
    </row>
    <row r="644" spans="1:14">
      <c r="A644">
        <v>21</v>
      </c>
      <c r="F644">
        <v>20</v>
      </c>
      <c r="G644" t="s">
        <v>105</v>
      </c>
      <c r="H644" t="s">
        <v>159</v>
      </c>
      <c r="I644" t="s">
        <v>168</v>
      </c>
      <c r="N644" t="s">
        <v>113</v>
      </c>
    </row>
    <row r="645" spans="1:14">
      <c r="A645">
        <v>21</v>
      </c>
      <c r="F645">
        <v>21</v>
      </c>
      <c r="G645" t="s">
        <v>259</v>
      </c>
      <c r="H645" t="s">
        <v>160</v>
      </c>
      <c r="I645" t="s">
        <v>168</v>
      </c>
      <c r="N645" t="s">
        <v>104</v>
      </c>
    </row>
    <row r="646" spans="1:14">
      <c r="A646">
        <v>21</v>
      </c>
      <c r="F646">
        <v>22</v>
      </c>
      <c r="G646" t="s">
        <v>259</v>
      </c>
      <c r="H646" t="s">
        <v>161</v>
      </c>
      <c r="I646" t="s">
        <v>168</v>
      </c>
      <c r="N646" t="s">
        <v>104</v>
      </c>
    </row>
    <row r="647" spans="1:14">
      <c r="A647">
        <v>21</v>
      </c>
      <c r="F647">
        <v>23</v>
      </c>
      <c r="G647" t="s">
        <v>259</v>
      </c>
      <c r="H647" t="s">
        <v>162</v>
      </c>
      <c r="I647" t="s">
        <v>168</v>
      </c>
      <c r="N647" t="s">
        <v>104</v>
      </c>
    </row>
    <row r="648" spans="1:14">
      <c r="A648">
        <v>21</v>
      </c>
      <c r="F648">
        <v>24</v>
      </c>
      <c r="G648" t="s">
        <v>105</v>
      </c>
      <c r="H648" t="s">
        <v>163</v>
      </c>
      <c r="I648" t="s">
        <v>168</v>
      </c>
      <c r="N648" t="s">
        <v>108</v>
      </c>
    </row>
    <row r="649" spans="1:14">
      <c r="A649">
        <v>21</v>
      </c>
      <c r="F649">
        <v>25</v>
      </c>
      <c r="G649" t="s">
        <v>105</v>
      </c>
      <c r="H649" t="s">
        <v>164</v>
      </c>
      <c r="I649" t="s">
        <v>168</v>
      </c>
      <c r="N649" t="s">
        <v>108</v>
      </c>
    </row>
    <row r="650" spans="1:14">
      <c r="A650">
        <v>21</v>
      </c>
      <c r="F650">
        <v>26</v>
      </c>
      <c r="G650" t="s">
        <v>105</v>
      </c>
      <c r="H650" t="s">
        <v>165</v>
      </c>
      <c r="I650" t="s">
        <v>168</v>
      </c>
      <c r="N650" t="s">
        <v>113</v>
      </c>
    </row>
    <row r="651" spans="1:14">
      <c r="A651">
        <v>21</v>
      </c>
      <c r="F651">
        <v>27</v>
      </c>
      <c r="G651" t="s">
        <v>259</v>
      </c>
      <c r="H651" t="s">
        <v>166</v>
      </c>
      <c r="I651" t="s">
        <v>168</v>
      </c>
      <c r="N651" t="s">
        <v>104</v>
      </c>
    </row>
    <row r="652" spans="1:14">
      <c r="A652">
        <v>21</v>
      </c>
      <c r="F652">
        <v>28</v>
      </c>
      <c r="G652" t="s">
        <v>105</v>
      </c>
      <c r="H652" t="s">
        <v>167</v>
      </c>
      <c r="I652" t="s">
        <v>168</v>
      </c>
      <c r="N652" t="s">
        <v>113</v>
      </c>
    </row>
    <row r="653" spans="1:14">
      <c r="A653">
        <v>22</v>
      </c>
      <c r="F653">
        <v>2</v>
      </c>
      <c r="G653" t="s">
        <v>259</v>
      </c>
      <c r="H653" t="s">
        <v>260</v>
      </c>
      <c r="I653" t="s">
        <v>168</v>
      </c>
      <c r="N653" t="s">
        <v>104</v>
      </c>
    </row>
    <row r="654" spans="1:14">
      <c r="A654">
        <v>22</v>
      </c>
      <c r="F654">
        <v>3</v>
      </c>
      <c r="G654" t="s">
        <v>105</v>
      </c>
      <c r="H654" t="s">
        <v>106</v>
      </c>
      <c r="I654" t="s">
        <v>168</v>
      </c>
      <c r="N654" t="s">
        <v>108</v>
      </c>
    </row>
    <row r="655" spans="1:14">
      <c r="A655">
        <v>22</v>
      </c>
      <c r="F655">
        <v>5</v>
      </c>
      <c r="G655" t="s">
        <v>105</v>
      </c>
      <c r="H655" t="s">
        <v>109</v>
      </c>
      <c r="I655" t="s">
        <v>168</v>
      </c>
      <c r="J655" t="s">
        <v>270</v>
      </c>
      <c r="L655">
        <v>1</v>
      </c>
      <c r="N655" t="s">
        <v>108</v>
      </c>
    </row>
    <row r="656" spans="1:14">
      <c r="A656">
        <v>22</v>
      </c>
      <c r="F656">
        <v>6</v>
      </c>
      <c r="G656" t="s">
        <v>105</v>
      </c>
      <c r="H656" t="s">
        <v>110</v>
      </c>
      <c r="I656" t="s">
        <v>168</v>
      </c>
      <c r="J656" t="s">
        <v>270</v>
      </c>
      <c r="L656">
        <v>1</v>
      </c>
      <c r="N656" t="s">
        <v>108</v>
      </c>
    </row>
    <row r="657" spans="1:14">
      <c r="A657">
        <v>22</v>
      </c>
      <c r="F657">
        <v>7</v>
      </c>
      <c r="G657" t="s">
        <v>259</v>
      </c>
      <c r="H657" t="s">
        <v>111</v>
      </c>
      <c r="I657" t="s">
        <v>168</v>
      </c>
      <c r="J657" t="s">
        <v>13</v>
      </c>
      <c r="N657" t="s">
        <v>104</v>
      </c>
    </row>
    <row r="658" spans="1:14">
      <c r="A658">
        <v>22</v>
      </c>
      <c r="F658">
        <v>8</v>
      </c>
      <c r="G658" t="s">
        <v>105</v>
      </c>
      <c r="H658" t="s">
        <v>112</v>
      </c>
      <c r="I658" t="s">
        <v>168</v>
      </c>
      <c r="J658" t="s">
        <v>13</v>
      </c>
      <c r="M658">
        <v>1</v>
      </c>
      <c r="N658" t="s">
        <v>113</v>
      </c>
    </row>
    <row r="659" spans="1:14">
      <c r="A659">
        <v>22</v>
      </c>
      <c r="F659">
        <v>9</v>
      </c>
      <c r="G659" t="s">
        <v>105</v>
      </c>
      <c r="H659" t="s">
        <v>19</v>
      </c>
      <c r="I659" t="s">
        <v>168</v>
      </c>
      <c r="J659" t="s">
        <v>270</v>
      </c>
      <c r="L659">
        <v>1</v>
      </c>
      <c r="N659" t="s">
        <v>108</v>
      </c>
    </row>
    <row r="660" spans="1:14">
      <c r="A660">
        <v>22</v>
      </c>
      <c r="F660">
        <v>10</v>
      </c>
      <c r="G660" t="s">
        <v>259</v>
      </c>
      <c r="H660" t="s">
        <v>183</v>
      </c>
      <c r="I660" t="s">
        <v>168</v>
      </c>
      <c r="J660" t="s">
        <v>13</v>
      </c>
      <c r="N660" t="s">
        <v>104</v>
      </c>
    </row>
    <row r="661" spans="1:14">
      <c r="A661">
        <v>22</v>
      </c>
      <c r="F661">
        <v>11</v>
      </c>
      <c r="G661" t="s">
        <v>105</v>
      </c>
      <c r="H661" t="s">
        <v>184</v>
      </c>
      <c r="I661" t="s">
        <v>168</v>
      </c>
      <c r="J661" t="s">
        <v>270</v>
      </c>
      <c r="L661">
        <v>1</v>
      </c>
      <c r="N661" t="s">
        <v>108</v>
      </c>
    </row>
    <row r="662" spans="1:14">
      <c r="A662">
        <v>22</v>
      </c>
      <c r="F662">
        <v>12</v>
      </c>
      <c r="G662" t="s">
        <v>105</v>
      </c>
      <c r="H662" t="s">
        <v>185</v>
      </c>
      <c r="I662" t="s">
        <v>168</v>
      </c>
      <c r="J662" t="s">
        <v>98</v>
      </c>
      <c r="L662">
        <v>0</v>
      </c>
      <c r="N662" t="s">
        <v>113</v>
      </c>
    </row>
    <row r="663" spans="1:14">
      <c r="A663">
        <v>22</v>
      </c>
      <c r="F663">
        <v>13</v>
      </c>
      <c r="G663" t="s">
        <v>105</v>
      </c>
      <c r="H663" t="s">
        <v>186</v>
      </c>
      <c r="I663" t="s">
        <v>168</v>
      </c>
      <c r="J663" t="s">
        <v>270</v>
      </c>
      <c r="N663" t="s">
        <v>108</v>
      </c>
    </row>
    <row r="664" spans="1:14">
      <c r="A664">
        <v>22</v>
      </c>
      <c r="F664">
        <v>14</v>
      </c>
      <c r="G664" t="s">
        <v>259</v>
      </c>
      <c r="H664" t="s">
        <v>152</v>
      </c>
      <c r="I664" t="s">
        <v>168</v>
      </c>
      <c r="J664" t="s">
        <v>13</v>
      </c>
      <c r="N664" t="s">
        <v>104</v>
      </c>
    </row>
    <row r="665" spans="1:14">
      <c r="A665">
        <v>22</v>
      </c>
      <c r="F665">
        <v>15</v>
      </c>
      <c r="G665" t="s">
        <v>105</v>
      </c>
      <c r="H665" t="s">
        <v>154</v>
      </c>
      <c r="I665" t="s">
        <v>168</v>
      </c>
      <c r="M665">
        <v>1</v>
      </c>
      <c r="N665" t="s">
        <v>113</v>
      </c>
    </row>
    <row r="666" spans="1:14">
      <c r="A666">
        <v>22</v>
      </c>
      <c r="F666">
        <v>16</v>
      </c>
      <c r="G666" t="s">
        <v>259</v>
      </c>
      <c r="H666" t="s">
        <v>155</v>
      </c>
      <c r="I666" t="s">
        <v>168</v>
      </c>
      <c r="J666" t="s">
        <v>13</v>
      </c>
      <c r="N666" t="s">
        <v>104</v>
      </c>
    </row>
    <row r="667" spans="1:14">
      <c r="A667">
        <v>22</v>
      </c>
      <c r="F667">
        <v>17</v>
      </c>
      <c r="G667" t="s">
        <v>105</v>
      </c>
      <c r="H667" t="s">
        <v>156</v>
      </c>
      <c r="I667" t="s">
        <v>168</v>
      </c>
      <c r="M667">
        <v>1</v>
      </c>
      <c r="N667" t="s">
        <v>113</v>
      </c>
    </row>
    <row r="668" spans="1:14">
      <c r="A668">
        <v>22</v>
      </c>
      <c r="F668">
        <v>18</v>
      </c>
      <c r="G668" t="s">
        <v>105</v>
      </c>
      <c r="H668" t="s">
        <v>157</v>
      </c>
      <c r="I668" t="s">
        <v>168</v>
      </c>
      <c r="J668" t="s">
        <v>270</v>
      </c>
      <c r="L668">
        <v>1</v>
      </c>
      <c r="N668" t="s">
        <v>108</v>
      </c>
    </row>
    <row r="669" spans="1:14">
      <c r="A669">
        <v>22</v>
      </c>
      <c r="F669">
        <v>19</v>
      </c>
      <c r="G669" t="s">
        <v>105</v>
      </c>
      <c r="H669" t="s">
        <v>158</v>
      </c>
      <c r="I669" t="s">
        <v>168</v>
      </c>
      <c r="J669" t="s">
        <v>270</v>
      </c>
      <c r="L669">
        <v>1</v>
      </c>
      <c r="N669" t="s">
        <v>113</v>
      </c>
    </row>
    <row r="670" spans="1:14">
      <c r="A670">
        <v>22</v>
      </c>
      <c r="F670">
        <v>20</v>
      </c>
      <c r="G670" t="s">
        <v>105</v>
      </c>
      <c r="H670" t="s">
        <v>159</v>
      </c>
      <c r="I670" t="s">
        <v>168</v>
      </c>
      <c r="J670" t="s">
        <v>270</v>
      </c>
      <c r="L670">
        <v>0</v>
      </c>
      <c r="N670" t="s">
        <v>113</v>
      </c>
    </row>
    <row r="671" spans="1:14">
      <c r="A671">
        <v>22</v>
      </c>
      <c r="F671">
        <v>21</v>
      </c>
      <c r="G671" t="s">
        <v>259</v>
      </c>
      <c r="H671" t="s">
        <v>160</v>
      </c>
      <c r="I671" t="s">
        <v>168</v>
      </c>
      <c r="J671" t="s">
        <v>13</v>
      </c>
      <c r="N671" t="s">
        <v>104</v>
      </c>
    </row>
    <row r="672" spans="1:14">
      <c r="A672">
        <v>22</v>
      </c>
      <c r="F672">
        <v>22</v>
      </c>
      <c r="G672" t="s">
        <v>259</v>
      </c>
      <c r="H672" t="s">
        <v>161</v>
      </c>
      <c r="I672" t="s">
        <v>168</v>
      </c>
      <c r="J672" t="s">
        <v>13</v>
      </c>
      <c r="N672" t="s">
        <v>104</v>
      </c>
    </row>
    <row r="673" spans="1:14">
      <c r="A673">
        <v>22</v>
      </c>
      <c r="F673">
        <v>23</v>
      </c>
      <c r="G673" t="s">
        <v>259</v>
      </c>
      <c r="H673" t="s">
        <v>162</v>
      </c>
      <c r="I673" t="s">
        <v>168</v>
      </c>
      <c r="J673" t="s">
        <v>13</v>
      </c>
      <c r="N673" t="s">
        <v>104</v>
      </c>
    </row>
    <row r="674" spans="1:14">
      <c r="A674">
        <v>22</v>
      </c>
      <c r="F674">
        <v>24</v>
      </c>
      <c r="G674" t="s">
        <v>105</v>
      </c>
      <c r="H674" t="s">
        <v>163</v>
      </c>
      <c r="I674" t="s">
        <v>168</v>
      </c>
      <c r="J674" t="s">
        <v>270</v>
      </c>
      <c r="L674">
        <v>1</v>
      </c>
      <c r="N674" t="s">
        <v>108</v>
      </c>
    </row>
    <row r="675" spans="1:14">
      <c r="A675">
        <v>22</v>
      </c>
      <c r="F675">
        <v>25</v>
      </c>
      <c r="G675" t="s">
        <v>105</v>
      </c>
      <c r="H675" t="s">
        <v>164</v>
      </c>
      <c r="I675" t="s">
        <v>168</v>
      </c>
      <c r="J675" t="s">
        <v>270</v>
      </c>
      <c r="L675">
        <v>1</v>
      </c>
      <c r="N675" t="s">
        <v>108</v>
      </c>
    </row>
    <row r="676" spans="1:14">
      <c r="A676">
        <v>22</v>
      </c>
      <c r="F676">
        <v>26</v>
      </c>
      <c r="G676" t="s">
        <v>105</v>
      </c>
      <c r="H676" t="s">
        <v>165</v>
      </c>
      <c r="I676" t="s">
        <v>168</v>
      </c>
      <c r="J676" t="s">
        <v>98</v>
      </c>
      <c r="L676">
        <v>0</v>
      </c>
      <c r="N676" t="s">
        <v>113</v>
      </c>
    </row>
    <row r="677" spans="1:14">
      <c r="A677">
        <v>22</v>
      </c>
      <c r="F677">
        <v>27</v>
      </c>
      <c r="G677" t="s">
        <v>259</v>
      </c>
      <c r="H677" t="s">
        <v>166</v>
      </c>
      <c r="I677" t="s">
        <v>168</v>
      </c>
      <c r="J677" t="s">
        <v>13</v>
      </c>
      <c r="N677" t="s">
        <v>104</v>
      </c>
    </row>
    <row r="678" spans="1:14">
      <c r="A678">
        <v>22</v>
      </c>
      <c r="F678">
        <v>28</v>
      </c>
      <c r="G678" t="s">
        <v>105</v>
      </c>
      <c r="H678" t="s">
        <v>167</v>
      </c>
      <c r="I678" t="s">
        <v>168</v>
      </c>
      <c r="J678" t="s">
        <v>98</v>
      </c>
      <c r="N678" t="s">
        <v>113</v>
      </c>
    </row>
    <row r="679" spans="1:14">
      <c r="A679">
        <v>23</v>
      </c>
      <c r="F679">
        <v>2</v>
      </c>
      <c r="G679" t="s">
        <v>259</v>
      </c>
      <c r="H679" t="s">
        <v>260</v>
      </c>
      <c r="I679" t="s">
        <v>168</v>
      </c>
      <c r="N679" t="s">
        <v>104</v>
      </c>
    </row>
    <row r="680" spans="1:14">
      <c r="A680">
        <v>23</v>
      </c>
      <c r="F680">
        <v>3</v>
      </c>
      <c r="G680" t="s">
        <v>105</v>
      </c>
      <c r="H680" t="s">
        <v>106</v>
      </c>
      <c r="I680" t="s">
        <v>168</v>
      </c>
      <c r="J680" t="s">
        <v>75</v>
      </c>
      <c r="L680">
        <v>1</v>
      </c>
      <c r="N680" t="s">
        <v>108</v>
      </c>
    </row>
    <row r="681" spans="1:14">
      <c r="A681">
        <v>23</v>
      </c>
      <c r="F681">
        <v>5</v>
      </c>
      <c r="G681" t="s">
        <v>105</v>
      </c>
      <c r="H681" t="s">
        <v>167</v>
      </c>
      <c r="I681" t="s">
        <v>168</v>
      </c>
      <c r="J681" t="s">
        <v>75</v>
      </c>
      <c r="L681">
        <v>1</v>
      </c>
      <c r="N681" t="s">
        <v>113</v>
      </c>
    </row>
    <row r="682" spans="1:14">
      <c r="A682">
        <v>23</v>
      </c>
      <c r="F682">
        <v>6</v>
      </c>
      <c r="G682" t="s">
        <v>259</v>
      </c>
      <c r="H682" t="s">
        <v>166</v>
      </c>
      <c r="I682" t="s">
        <v>168</v>
      </c>
      <c r="J682" t="s">
        <v>15</v>
      </c>
      <c r="N682" t="s">
        <v>104</v>
      </c>
    </row>
    <row r="683" spans="1:14">
      <c r="A683">
        <v>23</v>
      </c>
      <c r="F683">
        <v>7</v>
      </c>
      <c r="G683" t="s">
        <v>105</v>
      </c>
      <c r="H683" t="s">
        <v>165</v>
      </c>
      <c r="I683" t="s">
        <v>168</v>
      </c>
      <c r="J683" t="s">
        <v>75</v>
      </c>
      <c r="L683">
        <v>1</v>
      </c>
      <c r="N683" t="s">
        <v>113</v>
      </c>
    </row>
    <row r="684" spans="1:14">
      <c r="A684">
        <v>23</v>
      </c>
      <c r="F684">
        <v>8</v>
      </c>
      <c r="G684" t="s">
        <v>105</v>
      </c>
      <c r="H684" t="s">
        <v>164</v>
      </c>
      <c r="I684" t="s">
        <v>168</v>
      </c>
      <c r="J684" t="s">
        <v>75</v>
      </c>
      <c r="L684">
        <v>1</v>
      </c>
      <c r="N684" t="s">
        <v>108</v>
      </c>
    </row>
    <row r="685" spans="1:14">
      <c r="A685">
        <v>23</v>
      </c>
      <c r="F685">
        <v>9</v>
      </c>
      <c r="G685" t="s">
        <v>105</v>
      </c>
      <c r="H685" t="s">
        <v>163</v>
      </c>
      <c r="I685" t="s">
        <v>168</v>
      </c>
      <c r="J685" t="s">
        <v>75</v>
      </c>
      <c r="L685">
        <v>1</v>
      </c>
      <c r="N685" t="s">
        <v>108</v>
      </c>
    </row>
    <row r="686" spans="1:14">
      <c r="A686">
        <v>23</v>
      </c>
      <c r="F686">
        <v>10</v>
      </c>
      <c r="G686" t="s">
        <v>259</v>
      </c>
      <c r="H686" t="s">
        <v>162</v>
      </c>
      <c r="I686" t="s">
        <v>168</v>
      </c>
      <c r="N686" t="s">
        <v>104</v>
      </c>
    </row>
    <row r="687" spans="1:14">
      <c r="A687">
        <v>23</v>
      </c>
      <c r="F687">
        <v>11</v>
      </c>
      <c r="G687" t="s">
        <v>259</v>
      </c>
      <c r="H687" t="s">
        <v>161</v>
      </c>
      <c r="I687" t="s">
        <v>168</v>
      </c>
      <c r="N687" t="s">
        <v>104</v>
      </c>
    </row>
    <row r="688" spans="1:14">
      <c r="A688">
        <v>23</v>
      </c>
      <c r="F688">
        <v>12</v>
      </c>
      <c r="G688" t="s">
        <v>259</v>
      </c>
      <c r="H688" t="s">
        <v>160</v>
      </c>
      <c r="I688" t="s">
        <v>168</v>
      </c>
      <c r="N688" t="s">
        <v>104</v>
      </c>
    </row>
    <row r="689" spans="1:14">
      <c r="A689">
        <v>23</v>
      </c>
      <c r="F689">
        <v>13</v>
      </c>
      <c r="G689" t="s">
        <v>105</v>
      </c>
      <c r="H689" t="s">
        <v>159</v>
      </c>
      <c r="I689" t="s">
        <v>168</v>
      </c>
      <c r="J689" t="s">
        <v>75</v>
      </c>
      <c r="L689">
        <v>1</v>
      </c>
      <c r="N689" t="s">
        <v>113</v>
      </c>
    </row>
    <row r="690" spans="1:14">
      <c r="A690">
        <v>23</v>
      </c>
      <c r="F690">
        <v>14</v>
      </c>
      <c r="G690" t="s">
        <v>105</v>
      </c>
      <c r="H690" t="s">
        <v>158</v>
      </c>
      <c r="I690" t="s">
        <v>168</v>
      </c>
      <c r="J690" t="s">
        <v>15</v>
      </c>
      <c r="M690">
        <v>1</v>
      </c>
      <c r="N690" t="s">
        <v>113</v>
      </c>
    </row>
    <row r="691" spans="1:14">
      <c r="A691">
        <v>23</v>
      </c>
      <c r="F691">
        <v>15</v>
      </c>
      <c r="G691" t="s">
        <v>105</v>
      </c>
      <c r="H691" t="s">
        <v>157</v>
      </c>
      <c r="I691" t="s">
        <v>168</v>
      </c>
      <c r="J691" t="s">
        <v>75</v>
      </c>
      <c r="L691">
        <v>1</v>
      </c>
      <c r="N691" t="s">
        <v>108</v>
      </c>
    </row>
    <row r="692" spans="1:14">
      <c r="A692">
        <v>23</v>
      </c>
      <c r="F692">
        <v>16</v>
      </c>
      <c r="G692" t="s">
        <v>105</v>
      </c>
      <c r="H692" t="s">
        <v>156</v>
      </c>
      <c r="I692" t="s">
        <v>168</v>
      </c>
      <c r="J692" t="s">
        <v>75</v>
      </c>
      <c r="L692">
        <v>1</v>
      </c>
      <c r="N692" t="s">
        <v>113</v>
      </c>
    </row>
    <row r="693" spans="1:14">
      <c r="A693">
        <v>23</v>
      </c>
      <c r="F693">
        <v>17</v>
      </c>
      <c r="G693" t="s">
        <v>259</v>
      </c>
      <c r="H693" t="s">
        <v>155</v>
      </c>
      <c r="I693" t="s">
        <v>168</v>
      </c>
      <c r="J693" t="s">
        <v>15</v>
      </c>
      <c r="N693" t="s">
        <v>104</v>
      </c>
    </row>
    <row r="694" spans="1:14">
      <c r="A694">
        <v>23</v>
      </c>
      <c r="F694">
        <v>18</v>
      </c>
      <c r="G694" t="s">
        <v>105</v>
      </c>
      <c r="H694" t="s">
        <v>154</v>
      </c>
      <c r="I694" t="s">
        <v>168</v>
      </c>
      <c r="J694" t="s">
        <v>17</v>
      </c>
      <c r="L694">
        <v>1</v>
      </c>
      <c r="N694" t="s">
        <v>113</v>
      </c>
    </row>
    <row r="695" spans="1:14">
      <c r="A695">
        <v>23</v>
      </c>
      <c r="F695">
        <v>19</v>
      </c>
      <c r="G695" t="s">
        <v>259</v>
      </c>
      <c r="H695" t="s">
        <v>152</v>
      </c>
      <c r="I695" t="s">
        <v>168</v>
      </c>
      <c r="J695" t="s">
        <v>13</v>
      </c>
      <c r="N695" t="s">
        <v>104</v>
      </c>
    </row>
    <row r="696" spans="1:14">
      <c r="A696">
        <v>23</v>
      </c>
      <c r="F696">
        <v>20</v>
      </c>
      <c r="G696" t="s">
        <v>105</v>
      </c>
      <c r="H696" t="s">
        <v>186</v>
      </c>
      <c r="I696" t="s">
        <v>168</v>
      </c>
      <c r="J696" t="s">
        <v>270</v>
      </c>
      <c r="L696">
        <v>1</v>
      </c>
      <c r="N696" t="s">
        <v>108</v>
      </c>
    </row>
    <row r="697" spans="1:14">
      <c r="A697">
        <v>23</v>
      </c>
      <c r="F697">
        <v>21</v>
      </c>
      <c r="G697" t="s">
        <v>105</v>
      </c>
      <c r="H697" t="s">
        <v>185</v>
      </c>
      <c r="I697" t="s">
        <v>168</v>
      </c>
      <c r="J697" t="s">
        <v>75</v>
      </c>
      <c r="L697">
        <v>1</v>
      </c>
      <c r="N697" t="s">
        <v>113</v>
      </c>
    </row>
    <row r="698" spans="1:14">
      <c r="A698">
        <v>23</v>
      </c>
      <c r="F698">
        <v>22</v>
      </c>
      <c r="G698" t="s">
        <v>105</v>
      </c>
      <c r="H698" t="s">
        <v>184</v>
      </c>
      <c r="I698" t="s">
        <v>168</v>
      </c>
      <c r="J698" t="s">
        <v>75</v>
      </c>
      <c r="L698">
        <v>1</v>
      </c>
      <c r="N698" t="s">
        <v>108</v>
      </c>
    </row>
    <row r="699" spans="1:14">
      <c r="A699">
        <v>23</v>
      </c>
      <c r="F699">
        <v>23</v>
      </c>
      <c r="G699" t="s">
        <v>259</v>
      </c>
      <c r="H699" t="s">
        <v>183</v>
      </c>
      <c r="I699" t="s">
        <v>168</v>
      </c>
      <c r="J699" t="s">
        <v>15</v>
      </c>
      <c r="N699" t="s">
        <v>104</v>
      </c>
    </row>
    <row r="700" spans="1:14">
      <c r="A700">
        <v>23</v>
      </c>
      <c r="F700">
        <v>24</v>
      </c>
      <c r="G700" t="s">
        <v>105</v>
      </c>
      <c r="H700" t="s">
        <v>19</v>
      </c>
      <c r="I700" t="s">
        <v>168</v>
      </c>
      <c r="J700" t="s">
        <v>75</v>
      </c>
      <c r="L700">
        <v>1</v>
      </c>
      <c r="N700" t="s">
        <v>108</v>
      </c>
    </row>
    <row r="701" spans="1:14">
      <c r="A701">
        <v>23</v>
      </c>
      <c r="F701">
        <v>25</v>
      </c>
      <c r="G701" t="s">
        <v>105</v>
      </c>
      <c r="H701" t="s">
        <v>112</v>
      </c>
      <c r="I701" t="s">
        <v>168</v>
      </c>
      <c r="J701" t="s">
        <v>75</v>
      </c>
      <c r="L701">
        <v>1</v>
      </c>
      <c r="N701" t="s">
        <v>113</v>
      </c>
    </row>
    <row r="702" spans="1:14">
      <c r="A702">
        <v>23</v>
      </c>
      <c r="F702">
        <v>26</v>
      </c>
      <c r="G702" t="s">
        <v>259</v>
      </c>
      <c r="H702" t="s">
        <v>111</v>
      </c>
      <c r="I702" t="s">
        <v>168</v>
      </c>
      <c r="J702" t="s">
        <v>15</v>
      </c>
      <c r="N702" t="s">
        <v>104</v>
      </c>
    </row>
    <row r="703" spans="1:14">
      <c r="A703">
        <v>23</v>
      </c>
      <c r="F703">
        <v>27</v>
      </c>
      <c r="G703" t="s">
        <v>105</v>
      </c>
      <c r="H703" t="s">
        <v>110</v>
      </c>
      <c r="I703" t="s">
        <v>168</v>
      </c>
      <c r="J703" t="s">
        <v>75</v>
      </c>
      <c r="L703">
        <v>1</v>
      </c>
      <c r="N703" t="s">
        <v>108</v>
      </c>
    </row>
    <row r="704" spans="1:14">
      <c r="A704">
        <v>23</v>
      </c>
      <c r="F704">
        <v>28</v>
      </c>
      <c r="G704" t="s">
        <v>105</v>
      </c>
      <c r="H704" t="s">
        <v>109</v>
      </c>
      <c r="I704" t="s">
        <v>168</v>
      </c>
      <c r="J704" t="s">
        <v>75</v>
      </c>
      <c r="L704">
        <v>1</v>
      </c>
      <c r="N704" t="s">
        <v>108</v>
      </c>
    </row>
    <row r="705" spans="1:14">
      <c r="A705">
        <v>24</v>
      </c>
      <c r="F705">
        <v>2</v>
      </c>
      <c r="G705" t="s">
        <v>259</v>
      </c>
      <c r="H705" t="s">
        <v>260</v>
      </c>
      <c r="I705" t="s">
        <v>168</v>
      </c>
      <c r="J705" t="s">
        <v>53</v>
      </c>
      <c r="N705" t="s">
        <v>104</v>
      </c>
    </row>
    <row r="706" spans="1:14">
      <c r="A706">
        <v>24</v>
      </c>
      <c r="F706">
        <v>3</v>
      </c>
      <c r="G706" t="s">
        <v>105</v>
      </c>
      <c r="H706" t="s">
        <v>106</v>
      </c>
      <c r="I706" t="s">
        <v>168</v>
      </c>
      <c r="N706" t="s">
        <v>108</v>
      </c>
    </row>
    <row r="707" spans="1:14">
      <c r="A707">
        <v>24</v>
      </c>
      <c r="F707">
        <v>5</v>
      </c>
      <c r="G707" t="s">
        <v>105</v>
      </c>
      <c r="H707" t="s">
        <v>167</v>
      </c>
      <c r="I707" t="s">
        <v>168</v>
      </c>
      <c r="N707" t="s">
        <v>113</v>
      </c>
    </row>
    <row r="708" spans="1:14">
      <c r="A708">
        <v>24</v>
      </c>
      <c r="F708">
        <v>6</v>
      </c>
      <c r="G708" t="s">
        <v>259</v>
      </c>
      <c r="H708" t="s">
        <v>166</v>
      </c>
      <c r="I708" t="s">
        <v>168</v>
      </c>
      <c r="N708" t="s">
        <v>104</v>
      </c>
    </row>
    <row r="709" spans="1:14">
      <c r="A709">
        <v>24</v>
      </c>
      <c r="F709">
        <v>7</v>
      </c>
      <c r="G709" t="s">
        <v>105</v>
      </c>
      <c r="H709" t="s">
        <v>165</v>
      </c>
      <c r="I709" t="s">
        <v>168</v>
      </c>
      <c r="N709" t="s">
        <v>113</v>
      </c>
    </row>
    <row r="710" spans="1:14">
      <c r="A710">
        <v>24</v>
      </c>
      <c r="F710">
        <v>8</v>
      </c>
      <c r="G710" t="s">
        <v>105</v>
      </c>
      <c r="H710" t="s">
        <v>164</v>
      </c>
      <c r="I710" t="s">
        <v>168</v>
      </c>
      <c r="N710" t="s">
        <v>108</v>
      </c>
    </row>
    <row r="711" spans="1:14">
      <c r="A711">
        <v>24</v>
      </c>
      <c r="F711">
        <v>9</v>
      </c>
      <c r="G711" t="s">
        <v>105</v>
      </c>
      <c r="H711" t="s">
        <v>163</v>
      </c>
      <c r="I711" t="s">
        <v>168</v>
      </c>
      <c r="N711" t="s">
        <v>108</v>
      </c>
    </row>
    <row r="712" spans="1:14">
      <c r="A712">
        <v>24</v>
      </c>
      <c r="F712">
        <v>10</v>
      </c>
      <c r="G712" t="s">
        <v>259</v>
      </c>
      <c r="H712" t="s">
        <v>162</v>
      </c>
      <c r="I712" t="s">
        <v>168</v>
      </c>
      <c r="N712" t="s">
        <v>104</v>
      </c>
    </row>
    <row r="713" spans="1:14">
      <c r="A713">
        <v>24</v>
      </c>
      <c r="F713">
        <v>11</v>
      </c>
      <c r="G713" t="s">
        <v>259</v>
      </c>
      <c r="H713" t="s">
        <v>161</v>
      </c>
      <c r="I713" t="s">
        <v>168</v>
      </c>
      <c r="N713" t="s">
        <v>104</v>
      </c>
    </row>
    <row r="714" spans="1:14">
      <c r="A714">
        <v>24</v>
      </c>
      <c r="F714">
        <v>12</v>
      </c>
      <c r="G714" t="s">
        <v>259</v>
      </c>
      <c r="H714" t="s">
        <v>160</v>
      </c>
      <c r="I714" t="s">
        <v>168</v>
      </c>
      <c r="N714" t="s">
        <v>104</v>
      </c>
    </row>
    <row r="715" spans="1:14">
      <c r="A715">
        <v>24</v>
      </c>
      <c r="F715">
        <v>13</v>
      </c>
      <c r="G715" t="s">
        <v>105</v>
      </c>
      <c r="H715" t="s">
        <v>159</v>
      </c>
      <c r="I715" t="s">
        <v>168</v>
      </c>
      <c r="N715" t="s">
        <v>113</v>
      </c>
    </row>
    <row r="716" spans="1:14">
      <c r="A716">
        <v>24</v>
      </c>
      <c r="F716">
        <v>14</v>
      </c>
      <c r="G716" t="s">
        <v>105</v>
      </c>
      <c r="H716" t="s">
        <v>158</v>
      </c>
      <c r="I716" t="s">
        <v>168</v>
      </c>
      <c r="N716" t="s">
        <v>113</v>
      </c>
    </row>
    <row r="717" spans="1:14">
      <c r="A717">
        <v>24</v>
      </c>
      <c r="F717">
        <v>15</v>
      </c>
      <c r="G717" t="s">
        <v>105</v>
      </c>
      <c r="H717" t="s">
        <v>157</v>
      </c>
      <c r="I717" t="s">
        <v>168</v>
      </c>
      <c r="N717" t="s">
        <v>108</v>
      </c>
    </row>
    <row r="718" spans="1:14">
      <c r="A718">
        <v>24</v>
      </c>
      <c r="F718">
        <v>16</v>
      </c>
      <c r="G718" t="s">
        <v>105</v>
      </c>
      <c r="H718" t="s">
        <v>156</v>
      </c>
      <c r="I718" t="s">
        <v>168</v>
      </c>
      <c r="N718" t="s">
        <v>113</v>
      </c>
    </row>
    <row r="719" spans="1:14">
      <c r="A719">
        <v>24</v>
      </c>
      <c r="F719">
        <v>17</v>
      </c>
      <c r="G719" t="s">
        <v>259</v>
      </c>
      <c r="H719" t="s">
        <v>155</v>
      </c>
      <c r="I719" t="s">
        <v>168</v>
      </c>
      <c r="N719" t="s">
        <v>104</v>
      </c>
    </row>
    <row r="720" spans="1:14">
      <c r="A720">
        <v>24</v>
      </c>
      <c r="F720">
        <v>18</v>
      </c>
      <c r="G720" t="s">
        <v>105</v>
      </c>
      <c r="H720" t="s">
        <v>154</v>
      </c>
      <c r="I720" t="s">
        <v>168</v>
      </c>
      <c r="N720" t="s">
        <v>113</v>
      </c>
    </row>
    <row r="721" spans="1:14">
      <c r="A721">
        <v>24</v>
      </c>
      <c r="F721">
        <v>19</v>
      </c>
      <c r="G721" t="s">
        <v>259</v>
      </c>
      <c r="H721" t="s">
        <v>152</v>
      </c>
      <c r="I721" t="s">
        <v>168</v>
      </c>
      <c r="N721" t="s">
        <v>104</v>
      </c>
    </row>
    <row r="722" spans="1:14">
      <c r="A722">
        <v>24</v>
      </c>
      <c r="F722">
        <v>20</v>
      </c>
      <c r="G722" t="s">
        <v>105</v>
      </c>
      <c r="H722" t="s">
        <v>186</v>
      </c>
      <c r="I722" t="s">
        <v>168</v>
      </c>
      <c r="N722" t="s">
        <v>108</v>
      </c>
    </row>
    <row r="723" spans="1:14">
      <c r="A723">
        <v>24</v>
      </c>
      <c r="F723">
        <v>21</v>
      </c>
      <c r="G723" t="s">
        <v>105</v>
      </c>
      <c r="H723" t="s">
        <v>185</v>
      </c>
      <c r="I723" t="s">
        <v>168</v>
      </c>
      <c r="N723" t="s">
        <v>113</v>
      </c>
    </row>
    <row r="724" spans="1:14">
      <c r="A724">
        <v>24</v>
      </c>
      <c r="F724">
        <v>22</v>
      </c>
      <c r="G724" t="s">
        <v>105</v>
      </c>
      <c r="H724" t="s">
        <v>184</v>
      </c>
      <c r="I724" t="s">
        <v>168</v>
      </c>
      <c r="N724" t="s">
        <v>108</v>
      </c>
    </row>
    <row r="725" spans="1:14">
      <c r="A725">
        <v>24</v>
      </c>
      <c r="F725">
        <v>23</v>
      </c>
      <c r="G725" t="s">
        <v>259</v>
      </c>
      <c r="H725" t="s">
        <v>183</v>
      </c>
      <c r="I725" t="s">
        <v>168</v>
      </c>
      <c r="N725" t="s">
        <v>104</v>
      </c>
    </row>
    <row r="726" spans="1:14">
      <c r="A726">
        <v>24</v>
      </c>
      <c r="F726">
        <v>24</v>
      </c>
      <c r="G726" t="s">
        <v>105</v>
      </c>
      <c r="H726" t="s">
        <v>19</v>
      </c>
      <c r="I726" t="s">
        <v>168</v>
      </c>
      <c r="N726" t="s">
        <v>108</v>
      </c>
    </row>
    <row r="727" spans="1:14">
      <c r="A727">
        <v>24</v>
      </c>
      <c r="F727">
        <v>25</v>
      </c>
      <c r="G727" t="s">
        <v>105</v>
      </c>
      <c r="H727" t="s">
        <v>112</v>
      </c>
      <c r="I727" t="s">
        <v>168</v>
      </c>
      <c r="N727" t="s">
        <v>113</v>
      </c>
    </row>
    <row r="728" spans="1:14">
      <c r="A728">
        <v>24</v>
      </c>
      <c r="F728">
        <v>26</v>
      </c>
      <c r="G728" t="s">
        <v>259</v>
      </c>
      <c r="H728" t="s">
        <v>111</v>
      </c>
      <c r="I728" t="s">
        <v>168</v>
      </c>
      <c r="N728" t="s">
        <v>104</v>
      </c>
    </row>
    <row r="729" spans="1:14">
      <c r="A729">
        <v>24</v>
      </c>
      <c r="F729">
        <v>27</v>
      </c>
      <c r="G729" t="s">
        <v>105</v>
      </c>
      <c r="H729" t="s">
        <v>110</v>
      </c>
      <c r="I729" t="s">
        <v>168</v>
      </c>
      <c r="N729" t="s">
        <v>108</v>
      </c>
    </row>
    <row r="730" spans="1:14">
      <c r="A730">
        <v>24</v>
      </c>
      <c r="F730">
        <v>28</v>
      </c>
      <c r="G730" t="s">
        <v>105</v>
      </c>
      <c r="H730" t="s">
        <v>109</v>
      </c>
      <c r="I730" t="s">
        <v>168</v>
      </c>
      <c r="N730" t="s">
        <v>108</v>
      </c>
    </row>
    <row r="731" spans="1:14">
      <c r="A731">
        <v>25</v>
      </c>
      <c r="F731">
        <v>2</v>
      </c>
      <c r="G731" t="s">
        <v>259</v>
      </c>
      <c r="H731" t="s">
        <v>260</v>
      </c>
      <c r="I731" t="s">
        <v>168</v>
      </c>
      <c r="M731" t="s">
        <v>66</v>
      </c>
      <c r="N731" t="s">
        <v>104</v>
      </c>
    </row>
    <row r="732" spans="1:14">
      <c r="A732">
        <v>25</v>
      </c>
      <c r="F732">
        <v>3</v>
      </c>
      <c r="G732" t="s">
        <v>105</v>
      </c>
      <c r="H732" t="s">
        <v>106</v>
      </c>
      <c r="I732" t="s">
        <v>168</v>
      </c>
      <c r="J732" t="s">
        <v>57</v>
      </c>
      <c r="L732">
        <v>1</v>
      </c>
      <c r="M732">
        <v>1</v>
      </c>
      <c r="N732" t="s">
        <v>108</v>
      </c>
    </row>
    <row r="733" spans="1:14">
      <c r="A733">
        <v>25</v>
      </c>
      <c r="F733">
        <v>5</v>
      </c>
      <c r="G733" t="s">
        <v>105</v>
      </c>
      <c r="H733" t="s">
        <v>167</v>
      </c>
      <c r="I733" t="s">
        <v>168</v>
      </c>
      <c r="J733" t="s">
        <v>53</v>
      </c>
      <c r="N733" t="s">
        <v>113</v>
      </c>
    </row>
    <row r="734" spans="1:14">
      <c r="A734">
        <v>25</v>
      </c>
      <c r="F734">
        <v>6</v>
      </c>
      <c r="G734" t="s">
        <v>259</v>
      </c>
      <c r="H734" t="s">
        <v>166</v>
      </c>
      <c r="I734" t="s">
        <v>168</v>
      </c>
      <c r="J734" t="s">
        <v>60</v>
      </c>
      <c r="L734">
        <v>1</v>
      </c>
      <c r="N734" t="s">
        <v>104</v>
      </c>
    </row>
    <row r="735" spans="1:14">
      <c r="A735">
        <v>25</v>
      </c>
      <c r="F735">
        <v>7</v>
      </c>
      <c r="G735" t="s">
        <v>105</v>
      </c>
      <c r="H735" t="s">
        <v>165</v>
      </c>
      <c r="I735" t="s">
        <v>168</v>
      </c>
      <c r="M735">
        <v>1</v>
      </c>
      <c r="N735" t="s">
        <v>113</v>
      </c>
    </row>
    <row r="736" spans="1:14">
      <c r="A736">
        <v>25</v>
      </c>
      <c r="F736">
        <v>8</v>
      </c>
      <c r="G736" t="s">
        <v>105</v>
      </c>
      <c r="H736" t="s">
        <v>164</v>
      </c>
      <c r="I736" t="s">
        <v>168</v>
      </c>
      <c r="J736" t="s">
        <v>237</v>
      </c>
      <c r="L736">
        <v>1</v>
      </c>
      <c r="N736" t="s">
        <v>108</v>
      </c>
    </row>
    <row r="737" spans="1:14">
      <c r="A737">
        <v>25</v>
      </c>
      <c r="F737">
        <v>9</v>
      </c>
      <c r="G737" t="s">
        <v>105</v>
      </c>
      <c r="H737" t="s">
        <v>163</v>
      </c>
      <c r="I737" t="s">
        <v>168</v>
      </c>
      <c r="J737" t="s">
        <v>205</v>
      </c>
      <c r="N737" t="s">
        <v>108</v>
      </c>
    </row>
    <row r="738" spans="1:14">
      <c r="A738">
        <v>25</v>
      </c>
      <c r="F738">
        <v>10</v>
      </c>
      <c r="G738" t="s">
        <v>259</v>
      </c>
      <c r="H738" t="s">
        <v>162</v>
      </c>
      <c r="I738" t="s">
        <v>168</v>
      </c>
      <c r="J738" t="s">
        <v>205</v>
      </c>
      <c r="N738" t="s">
        <v>104</v>
      </c>
    </row>
    <row r="739" spans="1:14">
      <c r="A739">
        <v>25</v>
      </c>
      <c r="F739">
        <v>11</v>
      </c>
      <c r="G739" t="s">
        <v>259</v>
      </c>
      <c r="H739" t="s">
        <v>161</v>
      </c>
      <c r="I739" t="s">
        <v>168</v>
      </c>
      <c r="J739" t="s">
        <v>205</v>
      </c>
      <c r="N739" t="s">
        <v>104</v>
      </c>
    </row>
    <row r="740" spans="1:14">
      <c r="A740">
        <v>25</v>
      </c>
      <c r="F740">
        <v>12</v>
      </c>
      <c r="G740" t="s">
        <v>259</v>
      </c>
      <c r="H740" t="s">
        <v>160</v>
      </c>
      <c r="I740" t="s">
        <v>168</v>
      </c>
      <c r="J740" t="s">
        <v>206</v>
      </c>
      <c r="L740">
        <v>1</v>
      </c>
      <c r="N740" t="s">
        <v>104</v>
      </c>
    </row>
    <row r="741" spans="1:14">
      <c r="A741">
        <v>25</v>
      </c>
      <c r="F741">
        <v>13</v>
      </c>
      <c r="G741" t="s">
        <v>105</v>
      </c>
      <c r="H741" t="s">
        <v>159</v>
      </c>
      <c r="I741" t="s">
        <v>168</v>
      </c>
      <c r="J741" t="s">
        <v>237</v>
      </c>
      <c r="L741">
        <v>1</v>
      </c>
      <c r="N741" t="s">
        <v>113</v>
      </c>
    </row>
    <row r="742" spans="1:14">
      <c r="A742">
        <v>25</v>
      </c>
      <c r="F742">
        <v>14</v>
      </c>
      <c r="G742" t="s">
        <v>105</v>
      </c>
      <c r="H742" t="s">
        <v>158</v>
      </c>
      <c r="I742" t="s">
        <v>168</v>
      </c>
      <c r="J742" t="s">
        <v>237</v>
      </c>
      <c r="L742">
        <v>1</v>
      </c>
      <c r="N742" t="s">
        <v>113</v>
      </c>
    </row>
    <row r="743" spans="1:14">
      <c r="A743">
        <v>25</v>
      </c>
      <c r="F743">
        <v>15</v>
      </c>
      <c r="G743" t="s">
        <v>105</v>
      </c>
      <c r="H743" t="s">
        <v>157</v>
      </c>
      <c r="I743" t="s">
        <v>168</v>
      </c>
      <c r="J743" t="s">
        <v>237</v>
      </c>
      <c r="L743">
        <v>1</v>
      </c>
      <c r="N743" t="s">
        <v>108</v>
      </c>
    </row>
    <row r="744" spans="1:14">
      <c r="A744">
        <v>25</v>
      </c>
      <c r="F744">
        <v>16</v>
      </c>
      <c r="G744" t="s">
        <v>105</v>
      </c>
      <c r="H744" t="s">
        <v>156</v>
      </c>
      <c r="I744" t="s">
        <v>168</v>
      </c>
      <c r="J744" t="s">
        <v>126</v>
      </c>
      <c r="N744" t="s">
        <v>113</v>
      </c>
    </row>
    <row r="745" spans="1:14">
      <c r="A745">
        <v>25</v>
      </c>
      <c r="F745">
        <v>17</v>
      </c>
      <c r="G745" t="s">
        <v>259</v>
      </c>
      <c r="H745" t="s">
        <v>155</v>
      </c>
      <c r="I745" t="s">
        <v>168</v>
      </c>
      <c r="J745" t="s">
        <v>57</v>
      </c>
      <c r="L745">
        <v>1</v>
      </c>
      <c r="N745" t="s">
        <v>104</v>
      </c>
    </row>
    <row r="746" spans="1:14">
      <c r="A746">
        <v>25</v>
      </c>
      <c r="F746">
        <v>18</v>
      </c>
      <c r="G746" t="s">
        <v>105</v>
      </c>
      <c r="H746" t="s">
        <v>154</v>
      </c>
      <c r="I746" t="s">
        <v>168</v>
      </c>
      <c r="J746" t="s">
        <v>53</v>
      </c>
      <c r="N746" t="s">
        <v>113</v>
      </c>
    </row>
    <row r="747" spans="1:14">
      <c r="A747">
        <v>25</v>
      </c>
      <c r="F747">
        <v>19</v>
      </c>
      <c r="G747" t="s">
        <v>259</v>
      </c>
      <c r="H747" t="s">
        <v>152</v>
      </c>
      <c r="I747" t="s">
        <v>168</v>
      </c>
      <c r="J747" t="s">
        <v>57</v>
      </c>
      <c r="L747">
        <v>1</v>
      </c>
      <c r="N747" t="s">
        <v>104</v>
      </c>
    </row>
    <row r="748" spans="1:14">
      <c r="A748">
        <v>25</v>
      </c>
      <c r="F748">
        <v>20</v>
      </c>
      <c r="G748" t="s">
        <v>105</v>
      </c>
      <c r="H748" t="s">
        <v>186</v>
      </c>
      <c r="I748" t="s">
        <v>168</v>
      </c>
      <c r="J748" t="s">
        <v>57</v>
      </c>
      <c r="L748">
        <v>1</v>
      </c>
      <c r="N748" t="s">
        <v>108</v>
      </c>
    </row>
    <row r="749" spans="1:14">
      <c r="A749">
        <v>25</v>
      </c>
      <c r="F749">
        <v>21</v>
      </c>
      <c r="G749" t="s">
        <v>105</v>
      </c>
      <c r="H749" t="s">
        <v>185</v>
      </c>
      <c r="I749" t="s">
        <v>168</v>
      </c>
      <c r="J749" t="s">
        <v>60</v>
      </c>
      <c r="L749">
        <v>1</v>
      </c>
      <c r="N749" t="s">
        <v>113</v>
      </c>
    </row>
    <row r="750" spans="1:14">
      <c r="A750">
        <v>25</v>
      </c>
      <c r="F750">
        <v>22</v>
      </c>
      <c r="G750" t="s">
        <v>105</v>
      </c>
      <c r="H750" t="s">
        <v>184</v>
      </c>
      <c r="I750" t="s">
        <v>168</v>
      </c>
      <c r="J750" t="s">
        <v>53</v>
      </c>
      <c r="N750" t="s">
        <v>108</v>
      </c>
    </row>
    <row r="751" spans="1:14">
      <c r="A751">
        <v>25</v>
      </c>
      <c r="F751">
        <v>23</v>
      </c>
      <c r="G751" t="s">
        <v>259</v>
      </c>
      <c r="H751" t="s">
        <v>183</v>
      </c>
      <c r="I751" t="s">
        <v>168</v>
      </c>
      <c r="M751">
        <v>1</v>
      </c>
      <c r="N751" t="s">
        <v>104</v>
      </c>
    </row>
    <row r="752" spans="1:14">
      <c r="A752">
        <v>25</v>
      </c>
      <c r="F752">
        <v>24</v>
      </c>
      <c r="G752" t="s">
        <v>105</v>
      </c>
      <c r="H752" t="s">
        <v>19</v>
      </c>
      <c r="I752" t="s">
        <v>168</v>
      </c>
      <c r="J752" t="s">
        <v>60</v>
      </c>
      <c r="L752">
        <v>1</v>
      </c>
      <c r="N752" t="s">
        <v>108</v>
      </c>
    </row>
    <row r="753" spans="1:14">
      <c r="A753">
        <v>25</v>
      </c>
      <c r="F753">
        <v>25</v>
      </c>
      <c r="G753" t="s">
        <v>105</v>
      </c>
      <c r="H753" t="s">
        <v>112</v>
      </c>
      <c r="I753" t="s">
        <v>168</v>
      </c>
      <c r="J753" t="s">
        <v>57</v>
      </c>
      <c r="L753">
        <v>1</v>
      </c>
      <c r="N753" t="s">
        <v>113</v>
      </c>
    </row>
    <row r="754" spans="1:14">
      <c r="A754">
        <v>25</v>
      </c>
      <c r="F754">
        <v>26</v>
      </c>
      <c r="G754" t="s">
        <v>259</v>
      </c>
      <c r="H754" t="s">
        <v>111</v>
      </c>
      <c r="I754" t="s">
        <v>168</v>
      </c>
      <c r="J754" t="s">
        <v>53</v>
      </c>
      <c r="N754" t="s">
        <v>104</v>
      </c>
    </row>
    <row r="755" spans="1:14">
      <c r="A755">
        <v>25</v>
      </c>
      <c r="F755">
        <v>27</v>
      </c>
      <c r="G755" t="s">
        <v>105</v>
      </c>
      <c r="H755" t="s">
        <v>110</v>
      </c>
      <c r="I755" t="s">
        <v>168</v>
      </c>
      <c r="J755" t="s">
        <v>57</v>
      </c>
      <c r="L755">
        <v>1</v>
      </c>
      <c r="N755" t="s">
        <v>108</v>
      </c>
    </row>
    <row r="756" spans="1:14">
      <c r="A756">
        <v>25</v>
      </c>
      <c r="F756">
        <v>28</v>
      </c>
      <c r="G756" t="s">
        <v>105</v>
      </c>
      <c r="H756" t="s">
        <v>109</v>
      </c>
      <c r="I756" t="s">
        <v>168</v>
      </c>
      <c r="J756" t="s">
        <v>57</v>
      </c>
      <c r="L756">
        <v>1</v>
      </c>
      <c r="N756" t="s">
        <v>108</v>
      </c>
    </row>
    <row r="757" spans="1:14">
      <c r="A757">
        <v>26</v>
      </c>
      <c r="F757">
        <v>2</v>
      </c>
      <c r="G757" t="s">
        <v>259</v>
      </c>
      <c r="H757" t="s">
        <v>260</v>
      </c>
      <c r="I757" t="s">
        <v>168</v>
      </c>
      <c r="J757" t="s">
        <v>53</v>
      </c>
      <c r="N757" t="s">
        <v>104</v>
      </c>
    </row>
    <row r="758" spans="1:14">
      <c r="A758">
        <v>26</v>
      </c>
      <c r="F758">
        <v>3</v>
      </c>
      <c r="G758" t="s">
        <v>105</v>
      </c>
      <c r="H758" t="s">
        <v>106</v>
      </c>
      <c r="I758" t="s">
        <v>168</v>
      </c>
      <c r="J758" t="s">
        <v>57</v>
      </c>
      <c r="L758">
        <v>1</v>
      </c>
      <c r="N758" t="s">
        <v>108</v>
      </c>
    </row>
    <row r="759" spans="1:14">
      <c r="A759">
        <v>26</v>
      </c>
      <c r="F759">
        <v>5</v>
      </c>
      <c r="G759" t="s">
        <v>105</v>
      </c>
      <c r="H759" t="s">
        <v>109</v>
      </c>
      <c r="I759" t="s">
        <v>168</v>
      </c>
      <c r="J759" t="s">
        <v>57</v>
      </c>
      <c r="L759">
        <v>1</v>
      </c>
      <c r="N759" t="s">
        <v>108</v>
      </c>
    </row>
    <row r="760" spans="1:14">
      <c r="A760">
        <v>26</v>
      </c>
      <c r="F760">
        <v>6</v>
      </c>
      <c r="G760" t="s">
        <v>105</v>
      </c>
      <c r="H760" t="s">
        <v>110</v>
      </c>
      <c r="I760" t="s">
        <v>168</v>
      </c>
      <c r="J760" t="s">
        <v>57</v>
      </c>
      <c r="L760">
        <v>1</v>
      </c>
      <c r="N760" t="s">
        <v>108</v>
      </c>
    </row>
    <row r="761" spans="1:14">
      <c r="A761">
        <v>26</v>
      </c>
      <c r="F761">
        <v>7</v>
      </c>
      <c r="G761" t="s">
        <v>259</v>
      </c>
      <c r="H761" t="s">
        <v>111</v>
      </c>
      <c r="I761" t="s">
        <v>168</v>
      </c>
      <c r="J761" t="s">
        <v>53</v>
      </c>
      <c r="N761" t="s">
        <v>104</v>
      </c>
    </row>
    <row r="762" spans="1:14">
      <c r="A762">
        <v>26</v>
      </c>
      <c r="F762">
        <v>8</v>
      </c>
      <c r="G762" t="s">
        <v>105</v>
      </c>
      <c r="H762" t="s">
        <v>112</v>
      </c>
      <c r="I762" t="s">
        <v>168</v>
      </c>
      <c r="M762">
        <v>1</v>
      </c>
      <c r="N762" t="s">
        <v>113</v>
      </c>
    </row>
    <row r="763" spans="1:14">
      <c r="A763">
        <v>26</v>
      </c>
      <c r="F763">
        <v>9</v>
      </c>
      <c r="G763" t="s">
        <v>105</v>
      </c>
      <c r="H763" t="s">
        <v>19</v>
      </c>
      <c r="I763" t="s">
        <v>168</v>
      </c>
      <c r="J763" t="s">
        <v>57</v>
      </c>
      <c r="N763" t="s">
        <v>108</v>
      </c>
    </row>
    <row r="764" spans="1:14">
      <c r="A764">
        <v>26</v>
      </c>
      <c r="F764">
        <v>10</v>
      </c>
      <c r="G764" t="s">
        <v>259</v>
      </c>
      <c r="H764" t="s">
        <v>183</v>
      </c>
      <c r="I764" t="s">
        <v>168</v>
      </c>
      <c r="J764" t="s">
        <v>53</v>
      </c>
      <c r="N764" t="s">
        <v>104</v>
      </c>
    </row>
    <row r="765" spans="1:14">
      <c r="A765">
        <v>26</v>
      </c>
      <c r="F765">
        <v>11</v>
      </c>
      <c r="G765" t="s">
        <v>105</v>
      </c>
      <c r="H765" t="s">
        <v>184</v>
      </c>
      <c r="I765" t="s">
        <v>168</v>
      </c>
      <c r="J765" t="s">
        <v>57</v>
      </c>
      <c r="L765">
        <v>1</v>
      </c>
      <c r="N765" t="s">
        <v>108</v>
      </c>
    </row>
    <row r="766" spans="1:14">
      <c r="A766">
        <v>26</v>
      </c>
      <c r="F766">
        <v>12</v>
      </c>
      <c r="G766" t="s">
        <v>105</v>
      </c>
      <c r="H766" t="s">
        <v>185</v>
      </c>
      <c r="I766" t="s">
        <v>168</v>
      </c>
      <c r="J766" t="s">
        <v>129</v>
      </c>
      <c r="M766">
        <v>1</v>
      </c>
      <c r="N766" t="s">
        <v>113</v>
      </c>
    </row>
    <row r="767" spans="1:14">
      <c r="A767">
        <v>26</v>
      </c>
      <c r="F767">
        <v>13</v>
      </c>
      <c r="G767" t="s">
        <v>105</v>
      </c>
      <c r="H767" t="s">
        <v>186</v>
      </c>
      <c r="I767" t="s">
        <v>168</v>
      </c>
      <c r="J767" t="s">
        <v>57</v>
      </c>
      <c r="N767" t="s">
        <v>108</v>
      </c>
    </row>
    <row r="768" spans="1:14">
      <c r="A768">
        <v>26</v>
      </c>
      <c r="F768">
        <v>14</v>
      </c>
      <c r="G768" t="s">
        <v>259</v>
      </c>
      <c r="H768" t="s">
        <v>152</v>
      </c>
      <c r="I768" t="s">
        <v>168</v>
      </c>
      <c r="J768" t="s">
        <v>53</v>
      </c>
      <c r="N768" t="s">
        <v>104</v>
      </c>
    </row>
    <row r="769" spans="1:14">
      <c r="A769">
        <v>26</v>
      </c>
      <c r="F769">
        <v>15</v>
      </c>
      <c r="G769" t="s">
        <v>105</v>
      </c>
      <c r="H769" t="s">
        <v>154</v>
      </c>
      <c r="I769" t="s">
        <v>168</v>
      </c>
      <c r="M769">
        <v>1</v>
      </c>
      <c r="N769" t="s">
        <v>113</v>
      </c>
    </row>
    <row r="770" spans="1:14">
      <c r="A770">
        <v>26</v>
      </c>
      <c r="F770">
        <v>16</v>
      </c>
      <c r="G770" t="s">
        <v>259</v>
      </c>
      <c r="H770" t="s">
        <v>155</v>
      </c>
      <c r="I770" t="s">
        <v>168</v>
      </c>
      <c r="J770" t="s">
        <v>53</v>
      </c>
      <c r="N770" t="s">
        <v>104</v>
      </c>
    </row>
    <row r="771" spans="1:14">
      <c r="A771">
        <v>26</v>
      </c>
      <c r="F771">
        <v>17</v>
      </c>
      <c r="G771" t="s">
        <v>105</v>
      </c>
      <c r="H771" t="s">
        <v>156</v>
      </c>
      <c r="I771" t="s">
        <v>168</v>
      </c>
      <c r="J771" t="s">
        <v>58</v>
      </c>
      <c r="N771" t="s">
        <v>113</v>
      </c>
    </row>
    <row r="772" spans="1:14">
      <c r="A772">
        <v>26</v>
      </c>
      <c r="F772">
        <v>18</v>
      </c>
      <c r="G772" t="s">
        <v>105</v>
      </c>
      <c r="H772" t="s">
        <v>157</v>
      </c>
      <c r="I772" t="s">
        <v>168</v>
      </c>
      <c r="J772" t="s">
        <v>59</v>
      </c>
      <c r="L772">
        <v>1</v>
      </c>
      <c r="N772" t="s">
        <v>108</v>
      </c>
    </row>
    <row r="773" spans="1:14">
      <c r="A773">
        <v>26</v>
      </c>
      <c r="F773">
        <v>19</v>
      </c>
      <c r="G773" t="s">
        <v>105</v>
      </c>
      <c r="H773" t="s">
        <v>158</v>
      </c>
      <c r="I773" t="s">
        <v>168</v>
      </c>
      <c r="J773" t="s">
        <v>59</v>
      </c>
      <c r="L773">
        <v>1</v>
      </c>
      <c r="N773" t="s">
        <v>113</v>
      </c>
    </row>
    <row r="774" spans="1:14">
      <c r="A774">
        <v>26</v>
      </c>
      <c r="F774">
        <v>20</v>
      </c>
      <c r="G774" t="s">
        <v>105</v>
      </c>
      <c r="H774" t="s">
        <v>159</v>
      </c>
      <c r="I774" t="s">
        <v>168</v>
      </c>
      <c r="J774" t="s">
        <v>57</v>
      </c>
      <c r="N774" t="s">
        <v>113</v>
      </c>
    </row>
    <row r="775" spans="1:14">
      <c r="A775">
        <v>26</v>
      </c>
      <c r="F775">
        <v>21</v>
      </c>
      <c r="G775" t="s">
        <v>259</v>
      </c>
      <c r="H775" t="s">
        <v>160</v>
      </c>
      <c r="I775" t="s">
        <v>168</v>
      </c>
      <c r="J775" t="s">
        <v>53</v>
      </c>
      <c r="N775" t="s">
        <v>104</v>
      </c>
    </row>
    <row r="776" spans="1:14">
      <c r="A776">
        <v>26</v>
      </c>
      <c r="F776">
        <v>22</v>
      </c>
      <c r="G776" t="s">
        <v>259</v>
      </c>
      <c r="H776" t="s">
        <v>161</v>
      </c>
      <c r="I776" t="s">
        <v>168</v>
      </c>
      <c r="J776" t="s">
        <v>53</v>
      </c>
      <c r="N776" t="s">
        <v>104</v>
      </c>
    </row>
    <row r="777" spans="1:14">
      <c r="A777">
        <v>26</v>
      </c>
      <c r="F777">
        <v>23</v>
      </c>
      <c r="G777" t="s">
        <v>259</v>
      </c>
      <c r="H777" t="s">
        <v>162</v>
      </c>
      <c r="I777" t="s">
        <v>168</v>
      </c>
      <c r="J777" t="s">
        <v>53</v>
      </c>
      <c r="N777" t="s">
        <v>104</v>
      </c>
    </row>
    <row r="778" spans="1:14">
      <c r="A778">
        <v>26</v>
      </c>
      <c r="F778">
        <v>24</v>
      </c>
      <c r="G778" t="s">
        <v>105</v>
      </c>
      <c r="H778" t="s">
        <v>163</v>
      </c>
      <c r="I778" t="s">
        <v>168</v>
      </c>
      <c r="J778" t="s">
        <v>57</v>
      </c>
      <c r="L778">
        <v>1</v>
      </c>
      <c r="N778" t="s">
        <v>108</v>
      </c>
    </row>
    <row r="779" spans="1:14">
      <c r="A779">
        <v>26</v>
      </c>
      <c r="F779">
        <v>25</v>
      </c>
      <c r="G779" t="s">
        <v>105</v>
      </c>
      <c r="H779" t="s">
        <v>164</v>
      </c>
      <c r="I779" t="s">
        <v>168</v>
      </c>
      <c r="J779" t="s">
        <v>127</v>
      </c>
      <c r="L779">
        <v>1</v>
      </c>
      <c r="N779" t="s">
        <v>108</v>
      </c>
    </row>
    <row r="780" spans="1:14">
      <c r="A780">
        <v>26</v>
      </c>
      <c r="F780">
        <v>26</v>
      </c>
      <c r="G780" t="s">
        <v>105</v>
      </c>
      <c r="H780" t="s">
        <v>165</v>
      </c>
      <c r="I780" t="s">
        <v>168</v>
      </c>
      <c r="J780" t="s">
        <v>59</v>
      </c>
      <c r="N780" t="s">
        <v>113</v>
      </c>
    </row>
    <row r="781" spans="1:14">
      <c r="A781">
        <v>26</v>
      </c>
      <c r="F781">
        <v>27</v>
      </c>
      <c r="G781" t="s">
        <v>259</v>
      </c>
      <c r="H781" t="s">
        <v>166</v>
      </c>
      <c r="I781" t="s">
        <v>168</v>
      </c>
      <c r="J781" t="s">
        <v>53</v>
      </c>
      <c r="N781" t="s">
        <v>104</v>
      </c>
    </row>
    <row r="782" spans="1:14">
      <c r="A782">
        <v>26</v>
      </c>
      <c r="F782">
        <v>28</v>
      </c>
      <c r="G782" t="s">
        <v>105</v>
      </c>
      <c r="H782" t="s">
        <v>167</v>
      </c>
      <c r="I782" t="s">
        <v>168</v>
      </c>
      <c r="J782" t="s">
        <v>58</v>
      </c>
      <c r="N782" t="s">
        <v>113</v>
      </c>
    </row>
    <row r="783" spans="1:14">
      <c r="A783">
        <v>27</v>
      </c>
      <c r="F783">
        <v>2</v>
      </c>
      <c r="G783" t="s">
        <v>259</v>
      </c>
      <c r="H783" t="s">
        <v>260</v>
      </c>
      <c r="I783" t="s">
        <v>168</v>
      </c>
      <c r="N783" t="s">
        <v>104</v>
      </c>
    </row>
    <row r="784" spans="1:14">
      <c r="A784">
        <v>27</v>
      </c>
      <c r="F784">
        <v>3</v>
      </c>
      <c r="G784" t="s">
        <v>105</v>
      </c>
      <c r="H784" t="s">
        <v>106</v>
      </c>
      <c r="I784" t="s">
        <v>168</v>
      </c>
      <c r="N784" t="s">
        <v>108</v>
      </c>
    </row>
    <row r="785" spans="1:14">
      <c r="A785">
        <v>27</v>
      </c>
      <c r="F785">
        <v>5</v>
      </c>
      <c r="G785" t="s">
        <v>105</v>
      </c>
      <c r="H785" t="s">
        <v>167</v>
      </c>
      <c r="I785" t="s">
        <v>168</v>
      </c>
      <c r="J785" t="s">
        <v>75</v>
      </c>
      <c r="L785">
        <v>1</v>
      </c>
      <c r="N785" t="s">
        <v>113</v>
      </c>
    </row>
    <row r="786" spans="1:14">
      <c r="A786">
        <v>27</v>
      </c>
      <c r="F786">
        <v>6</v>
      </c>
      <c r="G786" t="s">
        <v>259</v>
      </c>
      <c r="H786" t="s">
        <v>166</v>
      </c>
      <c r="I786" t="s">
        <v>168</v>
      </c>
      <c r="J786" t="s">
        <v>15</v>
      </c>
      <c r="N786" t="s">
        <v>104</v>
      </c>
    </row>
    <row r="787" spans="1:14">
      <c r="A787">
        <v>27</v>
      </c>
      <c r="F787">
        <v>7</v>
      </c>
      <c r="G787" t="s">
        <v>105</v>
      </c>
      <c r="H787" t="s">
        <v>165</v>
      </c>
      <c r="I787" t="s">
        <v>168</v>
      </c>
      <c r="J787" t="s">
        <v>75</v>
      </c>
      <c r="L787">
        <v>1</v>
      </c>
      <c r="N787" t="s">
        <v>113</v>
      </c>
    </row>
    <row r="788" spans="1:14">
      <c r="A788">
        <v>27</v>
      </c>
      <c r="F788">
        <v>8</v>
      </c>
      <c r="G788" t="s">
        <v>105</v>
      </c>
      <c r="H788" t="s">
        <v>164</v>
      </c>
      <c r="I788" t="s">
        <v>168</v>
      </c>
      <c r="J788" t="s">
        <v>75</v>
      </c>
      <c r="L788">
        <v>1</v>
      </c>
      <c r="N788" t="s">
        <v>108</v>
      </c>
    </row>
    <row r="789" spans="1:14">
      <c r="A789">
        <v>27</v>
      </c>
      <c r="F789">
        <v>9</v>
      </c>
      <c r="G789" t="s">
        <v>105</v>
      </c>
      <c r="H789" t="s">
        <v>163</v>
      </c>
      <c r="I789" t="s">
        <v>168</v>
      </c>
      <c r="J789" t="s">
        <v>75</v>
      </c>
      <c r="L789">
        <v>1</v>
      </c>
      <c r="N789" t="s">
        <v>108</v>
      </c>
    </row>
    <row r="790" spans="1:14">
      <c r="A790">
        <v>27</v>
      </c>
      <c r="F790">
        <v>10</v>
      </c>
      <c r="G790" t="s">
        <v>259</v>
      </c>
      <c r="H790" t="s">
        <v>162</v>
      </c>
      <c r="I790" t="s">
        <v>168</v>
      </c>
      <c r="J790" t="s">
        <v>15</v>
      </c>
      <c r="N790" t="s">
        <v>104</v>
      </c>
    </row>
    <row r="791" spans="1:14">
      <c r="A791">
        <v>27</v>
      </c>
      <c r="F791">
        <v>11</v>
      </c>
      <c r="G791" t="s">
        <v>259</v>
      </c>
      <c r="H791" t="s">
        <v>161</v>
      </c>
      <c r="I791" t="s">
        <v>168</v>
      </c>
      <c r="J791" t="s">
        <v>15</v>
      </c>
      <c r="N791" t="s">
        <v>104</v>
      </c>
    </row>
    <row r="792" spans="1:14">
      <c r="A792">
        <v>27</v>
      </c>
      <c r="F792">
        <v>12</v>
      </c>
      <c r="G792" t="s">
        <v>259</v>
      </c>
      <c r="H792" t="s">
        <v>160</v>
      </c>
      <c r="I792" t="s">
        <v>168</v>
      </c>
      <c r="J792" t="s">
        <v>15</v>
      </c>
      <c r="N792" t="s">
        <v>104</v>
      </c>
    </row>
    <row r="793" spans="1:14">
      <c r="A793">
        <v>27</v>
      </c>
      <c r="F793">
        <v>13</v>
      </c>
      <c r="G793" t="s">
        <v>105</v>
      </c>
      <c r="H793" t="s">
        <v>159</v>
      </c>
      <c r="I793" t="s">
        <v>168</v>
      </c>
      <c r="J793" t="s">
        <v>55</v>
      </c>
      <c r="L793">
        <v>0</v>
      </c>
      <c r="N793" t="s">
        <v>113</v>
      </c>
    </row>
    <row r="794" spans="1:14">
      <c r="A794">
        <v>27</v>
      </c>
      <c r="F794">
        <v>14</v>
      </c>
      <c r="G794" t="s">
        <v>105</v>
      </c>
      <c r="H794" t="s">
        <v>158</v>
      </c>
      <c r="I794" t="s">
        <v>168</v>
      </c>
      <c r="J794" t="s">
        <v>55</v>
      </c>
      <c r="L794">
        <v>0</v>
      </c>
      <c r="N794" t="s">
        <v>113</v>
      </c>
    </row>
    <row r="795" spans="1:14">
      <c r="A795">
        <v>27</v>
      </c>
      <c r="F795">
        <v>15</v>
      </c>
      <c r="G795" t="s">
        <v>105</v>
      </c>
      <c r="H795" t="s">
        <v>157</v>
      </c>
      <c r="I795" t="s">
        <v>168</v>
      </c>
      <c r="J795" t="s">
        <v>75</v>
      </c>
      <c r="L795">
        <v>1</v>
      </c>
      <c r="N795" t="s">
        <v>108</v>
      </c>
    </row>
    <row r="796" spans="1:14">
      <c r="A796">
        <v>27</v>
      </c>
      <c r="F796">
        <v>16</v>
      </c>
      <c r="G796" t="s">
        <v>105</v>
      </c>
      <c r="H796" t="s">
        <v>156</v>
      </c>
      <c r="I796" t="s">
        <v>168</v>
      </c>
      <c r="J796" t="s">
        <v>75</v>
      </c>
      <c r="L796">
        <v>1</v>
      </c>
      <c r="N796" t="s">
        <v>113</v>
      </c>
    </row>
    <row r="797" spans="1:14">
      <c r="A797">
        <v>27</v>
      </c>
      <c r="F797">
        <v>17</v>
      </c>
      <c r="G797" t="s">
        <v>259</v>
      </c>
      <c r="H797" t="s">
        <v>155</v>
      </c>
      <c r="I797" t="s">
        <v>168</v>
      </c>
      <c r="J797" t="s">
        <v>15</v>
      </c>
      <c r="N797" t="s">
        <v>104</v>
      </c>
    </row>
    <row r="798" spans="1:14">
      <c r="A798">
        <v>27</v>
      </c>
      <c r="F798">
        <v>18</v>
      </c>
      <c r="G798" t="s">
        <v>105</v>
      </c>
      <c r="H798" t="s">
        <v>154</v>
      </c>
      <c r="I798" t="s">
        <v>168</v>
      </c>
      <c r="J798" t="s">
        <v>75</v>
      </c>
      <c r="L798">
        <v>1</v>
      </c>
      <c r="N798" t="s">
        <v>113</v>
      </c>
    </row>
    <row r="799" spans="1:14">
      <c r="A799">
        <v>27</v>
      </c>
      <c r="F799">
        <v>19</v>
      </c>
      <c r="G799" t="s">
        <v>259</v>
      </c>
      <c r="H799" t="s">
        <v>152</v>
      </c>
      <c r="I799" t="s">
        <v>168</v>
      </c>
      <c r="J799" t="s">
        <v>15</v>
      </c>
      <c r="N799" t="s">
        <v>104</v>
      </c>
    </row>
    <row r="800" spans="1:14">
      <c r="A800">
        <v>27</v>
      </c>
      <c r="F800">
        <v>20</v>
      </c>
      <c r="G800" t="s">
        <v>105</v>
      </c>
      <c r="H800" t="s">
        <v>186</v>
      </c>
      <c r="I800" t="s">
        <v>168</v>
      </c>
      <c r="J800" t="s">
        <v>75</v>
      </c>
      <c r="L800">
        <v>1</v>
      </c>
      <c r="N800" t="s">
        <v>108</v>
      </c>
    </row>
    <row r="801" spans="1:14">
      <c r="A801">
        <v>27</v>
      </c>
      <c r="F801">
        <v>21</v>
      </c>
      <c r="G801" t="s">
        <v>105</v>
      </c>
      <c r="H801" t="s">
        <v>185</v>
      </c>
      <c r="I801" t="s">
        <v>168</v>
      </c>
      <c r="J801" t="s">
        <v>55</v>
      </c>
      <c r="L801">
        <v>0</v>
      </c>
      <c r="N801" t="s">
        <v>113</v>
      </c>
    </row>
    <row r="802" spans="1:14">
      <c r="A802">
        <v>27</v>
      </c>
      <c r="F802">
        <v>22</v>
      </c>
      <c r="G802" t="s">
        <v>105</v>
      </c>
      <c r="H802" t="s">
        <v>184</v>
      </c>
      <c r="I802" t="s">
        <v>168</v>
      </c>
      <c r="J802" t="s">
        <v>132</v>
      </c>
      <c r="M802">
        <v>1</v>
      </c>
      <c r="N802" t="s">
        <v>108</v>
      </c>
    </row>
    <row r="803" spans="1:14">
      <c r="A803">
        <v>27</v>
      </c>
      <c r="F803">
        <v>23</v>
      </c>
      <c r="G803" t="s">
        <v>259</v>
      </c>
      <c r="H803" t="s">
        <v>183</v>
      </c>
      <c r="I803" t="s">
        <v>168</v>
      </c>
      <c r="J803" t="s">
        <v>15</v>
      </c>
      <c r="N803" t="s">
        <v>104</v>
      </c>
    </row>
    <row r="804" spans="1:14">
      <c r="A804">
        <v>27</v>
      </c>
      <c r="F804">
        <v>24</v>
      </c>
      <c r="G804" t="s">
        <v>105</v>
      </c>
      <c r="H804" t="s">
        <v>19</v>
      </c>
      <c r="I804" t="s">
        <v>168</v>
      </c>
      <c r="J804" t="s">
        <v>56</v>
      </c>
      <c r="M804">
        <v>1</v>
      </c>
      <c r="N804" t="s">
        <v>108</v>
      </c>
    </row>
    <row r="805" spans="1:14">
      <c r="A805">
        <v>27</v>
      </c>
      <c r="F805">
        <v>25</v>
      </c>
      <c r="G805" t="s">
        <v>105</v>
      </c>
      <c r="H805" t="s">
        <v>112</v>
      </c>
      <c r="I805" t="s">
        <v>168</v>
      </c>
      <c r="J805" t="s">
        <v>75</v>
      </c>
      <c r="L805">
        <v>1</v>
      </c>
      <c r="N805" t="s">
        <v>113</v>
      </c>
    </row>
    <row r="806" spans="1:14">
      <c r="A806">
        <v>27</v>
      </c>
      <c r="F806">
        <v>26</v>
      </c>
      <c r="G806" t="s">
        <v>259</v>
      </c>
      <c r="H806" t="s">
        <v>111</v>
      </c>
      <c r="I806" t="s">
        <v>168</v>
      </c>
      <c r="J806" t="s">
        <v>15</v>
      </c>
      <c r="N806" t="s">
        <v>104</v>
      </c>
    </row>
    <row r="807" spans="1:14">
      <c r="A807">
        <v>27</v>
      </c>
      <c r="F807">
        <v>27</v>
      </c>
      <c r="G807" t="s">
        <v>105</v>
      </c>
      <c r="H807" t="s">
        <v>110</v>
      </c>
      <c r="I807" t="s">
        <v>168</v>
      </c>
      <c r="J807" t="s">
        <v>56</v>
      </c>
      <c r="M807">
        <v>1</v>
      </c>
      <c r="N807" t="s">
        <v>108</v>
      </c>
    </row>
    <row r="808" spans="1:14">
      <c r="A808">
        <v>27</v>
      </c>
      <c r="F808">
        <v>28</v>
      </c>
      <c r="G808" t="s">
        <v>105</v>
      </c>
      <c r="H808" t="s">
        <v>109</v>
      </c>
      <c r="I808" t="s">
        <v>168</v>
      </c>
      <c r="J808" t="s">
        <v>55</v>
      </c>
      <c r="L808">
        <v>1</v>
      </c>
      <c r="N808" t="s">
        <v>108</v>
      </c>
    </row>
    <row r="809" spans="1:14">
      <c r="A809">
        <v>28</v>
      </c>
      <c r="F809">
        <v>2</v>
      </c>
      <c r="G809" t="s">
        <v>259</v>
      </c>
      <c r="H809" t="s">
        <v>260</v>
      </c>
      <c r="I809" t="s">
        <v>168</v>
      </c>
      <c r="N809" t="s">
        <v>104</v>
      </c>
    </row>
    <row r="810" spans="1:14">
      <c r="A810">
        <v>28</v>
      </c>
      <c r="F810">
        <v>3</v>
      </c>
      <c r="G810" t="s">
        <v>105</v>
      </c>
      <c r="H810" t="s">
        <v>106</v>
      </c>
      <c r="I810" t="s">
        <v>168</v>
      </c>
      <c r="N810" t="s">
        <v>108</v>
      </c>
    </row>
    <row r="811" spans="1:14">
      <c r="A811">
        <v>28</v>
      </c>
      <c r="F811">
        <v>5</v>
      </c>
      <c r="G811" t="s">
        <v>105</v>
      </c>
      <c r="H811" t="s">
        <v>109</v>
      </c>
      <c r="I811" t="s">
        <v>168</v>
      </c>
      <c r="N811" t="s">
        <v>108</v>
      </c>
    </row>
    <row r="812" spans="1:14">
      <c r="A812">
        <v>28</v>
      </c>
      <c r="F812">
        <v>6</v>
      </c>
      <c r="G812" t="s">
        <v>105</v>
      </c>
      <c r="H812" t="s">
        <v>110</v>
      </c>
      <c r="I812" t="s">
        <v>168</v>
      </c>
      <c r="N812" t="s">
        <v>108</v>
      </c>
    </row>
    <row r="813" spans="1:14">
      <c r="A813">
        <v>28</v>
      </c>
      <c r="F813">
        <v>7</v>
      </c>
      <c r="G813" t="s">
        <v>259</v>
      </c>
      <c r="H813" t="s">
        <v>111</v>
      </c>
      <c r="I813" t="s">
        <v>168</v>
      </c>
      <c r="N813" t="s">
        <v>104</v>
      </c>
    </row>
    <row r="814" spans="1:14">
      <c r="A814">
        <v>28</v>
      </c>
      <c r="F814">
        <v>8</v>
      </c>
      <c r="G814" t="s">
        <v>105</v>
      </c>
      <c r="H814" t="s">
        <v>112</v>
      </c>
      <c r="I814" t="s">
        <v>168</v>
      </c>
      <c r="N814" t="s">
        <v>113</v>
      </c>
    </row>
    <row r="815" spans="1:14">
      <c r="A815">
        <v>28</v>
      </c>
      <c r="F815">
        <v>9</v>
      </c>
      <c r="G815" t="s">
        <v>105</v>
      </c>
      <c r="H815" t="s">
        <v>19</v>
      </c>
      <c r="I815" t="s">
        <v>168</v>
      </c>
      <c r="N815" t="s">
        <v>108</v>
      </c>
    </row>
    <row r="816" spans="1:14">
      <c r="A816">
        <v>28</v>
      </c>
      <c r="F816">
        <v>10</v>
      </c>
      <c r="G816" t="s">
        <v>259</v>
      </c>
      <c r="H816" t="s">
        <v>183</v>
      </c>
      <c r="I816" t="s">
        <v>168</v>
      </c>
      <c r="N816" t="s">
        <v>104</v>
      </c>
    </row>
    <row r="817" spans="1:14">
      <c r="A817">
        <v>28</v>
      </c>
      <c r="F817">
        <v>11</v>
      </c>
      <c r="G817" t="s">
        <v>105</v>
      </c>
      <c r="H817" t="s">
        <v>184</v>
      </c>
      <c r="I817" t="s">
        <v>168</v>
      </c>
      <c r="N817" t="s">
        <v>108</v>
      </c>
    </row>
    <row r="818" spans="1:14">
      <c r="A818">
        <v>28</v>
      </c>
      <c r="F818">
        <v>12</v>
      </c>
      <c r="G818" t="s">
        <v>105</v>
      </c>
      <c r="H818" t="s">
        <v>185</v>
      </c>
      <c r="I818" t="s">
        <v>168</v>
      </c>
      <c r="N818" t="s">
        <v>113</v>
      </c>
    </row>
    <row r="819" spans="1:14">
      <c r="A819">
        <v>28</v>
      </c>
      <c r="F819">
        <v>13</v>
      </c>
      <c r="G819" t="s">
        <v>105</v>
      </c>
      <c r="H819" t="s">
        <v>186</v>
      </c>
      <c r="I819" t="s">
        <v>168</v>
      </c>
      <c r="N819" t="s">
        <v>108</v>
      </c>
    </row>
    <row r="820" spans="1:14">
      <c r="A820">
        <v>28</v>
      </c>
      <c r="F820">
        <v>14</v>
      </c>
      <c r="G820" t="s">
        <v>259</v>
      </c>
      <c r="H820" t="s">
        <v>152</v>
      </c>
      <c r="I820" t="s">
        <v>168</v>
      </c>
      <c r="N820" t="s">
        <v>104</v>
      </c>
    </row>
    <row r="821" spans="1:14">
      <c r="A821">
        <v>28</v>
      </c>
      <c r="F821">
        <v>15</v>
      </c>
      <c r="G821" t="s">
        <v>105</v>
      </c>
      <c r="H821" t="s">
        <v>154</v>
      </c>
      <c r="I821" t="s">
        <v>168</v>
      </c>
      <c r="N821" t="s">
        <v>113</v>
      </c>
    </row>
    <row r="822" spans="1:14">
      <c r="A822">
        <v>28</v>
      </c>
      <c r="F822">
        <v>16</v>
      </c>
      <c r="G822" t="s">
        <v>259</v>
      </c>
      <c r="H822" t="s">
        <v>155</v>
      </c>
      <c r="I822" t="s">
        <v>168</v>
      </c>
      <c r="N822" t="s">
        <v>104</v>
      </c>
    </row>
    <row r="823" spans="1:14">
      <c r="A823">
        <v>28</v>
      </c>
      <c r="F823">
        <v>17</v>
      </c>
      <c r="G823" t="s">
        <v>105</v>
      </c>
      <c r="H823" t="s">
        <v>156</v>
      </c>
      <c r="I823" t="s">
        <v>168</v>
      </c>
      <c r="N823" t="s">
        <v>113</v>
      </c>
    </row>
    <row r="824" spans="1:14">
      <c r="A824">
        <v>28</v>
      </c>
      <c r="F824">
        <v>18</v>
      </c>
      <c r="G824" t="s">
        <v>105</v>
      </c>
      <c r="H824" t="s">
        <v>157</v>
      </c>
      <c r="I824" t="s">
        <v>168</v>
      </c>
      <c r="N824" t="s">
        <v>108</v>
      </c>
    </row>
    <row r="825" spans="1:14">
      <c r="A825">
        <v>28</v>
      </c>
      <c r="F825">
        <v>19</v>
      </c>
      <c r="G825" t="s">
        <v>105</v>
      </c>
      <c r="H825" t="s">
        <v>158</v>
      </c>
      <c r="I825" t="s">
        <v>168</v>
      </c>
      <c r="N825" t="s">
        <v>113</v>
      </c>
    </row>
    <row r="826" spans="1:14">
      <c r="A826">
        <v>28</v>
      </c>
      <c r="F826">
        <v>20</v>
      </c>
      <c r="G826" t="s">
        <v>105</v>
      </c>
      <c r="H826" t="s">
        <v>159</v>
      </c>
      <c r="I826" t="s">
        <v>168</v>
      </c>
      <c r="N826" t="s">
        <v>113</v>
      </c>
    </row>
    <row r="827" spans="1:14">
      <c r="A827">
        <v>28</v>
      </c>
      <c r="F827">
        <v>21</v>
      </c>
      <c r="G827" t="s">
        <v>259</v>
      </c>
      <c r="H827" t="s">
        <v>160</v>
      </c>
      <c r="I827" t="s">
        <v>168</v>
      </c>
      <c r="N827" t="s">
        <v>104</v>
      </c>
    </row>
    <row r="828" spans="1:14">
      <c r="A828">
        <v>28</v>
      </c>
      <c r="F828">
        <v>22</v>
      </c>
      <c r="G828" t="s">
        <v>259</v>
      </c>
      <c r="H828" t="s">
        <v>161</v>
      </c>
      <c r="I828" t="s">
        <v>168</v>
      </c>
      <c r="N828" t="s">
        <v>104</v>
      </c>
    </row>
    <row r="829" spans="1:14">
      <c r="A829">
        <v>28</v>
      </c>
      <c r="F829">
        <v>23</v>
      </c>
      <c r="G829" t="s">
        <v>259</v>
      </c>
      <c r="H829" t="s">
        <v>162</v>
      </c>
      <c r="I829" t="s">
        <v>168</v>
      </c>
      <c r="N829" t="s">
        <v>104</v>
      </c>
    </row>
    <row r="830" spans="1:14">
      <c r="A830">
        <v>28</v>
      </c>
      <c r="F830">
        <v>24</v>
      </c>
      <c r="G830" t="s">
        <v>105</v>
      </c>
      <c r="H830" t="s">
        <v>163</v>
      </c>
      <c r="I830" t="s">
        <v>168</v>
      </c>
      <c r="N830" t="s">
        <v>108</v>
      </c>
    </row>
    <row r="831" spans="1:14">
      <c r="A831">
        <v>28</v>
      </c>
      <c r="F831">
        <v>25</v>
      </c>
      <c r="G831" t="s">
        <v>105</v>
      </c>
      <c r="H831" t="s">
        <v>164</v>
      </c>
      <c r="I831" t="s">
        <v>168</v>
      </c>
      <c r="N831" t="s">
        <v>108</v>
      </c>
    </row>
    <row r="832" spans="1:14">
      <c r="A832">
        <v>28</v>
      </c>
      <c r="F832">
        <v>26</v>
      </c>
      <c r="G832" t="s">
        <v>105</v>
      </c>
      <c r="H832" t="s">
        <v>165</v>
      </c>
      <c r="I832" t="s">
        <v>168</v>
      </c>
      <c r="N832" t="s">
        <v>113</v>
      </c>
    </row>
    <row r="833" spans="1:14">
      <c r="A833">
        <v>28</v>
      </c>
      <c r="F833">
        <v>27</v>
      </c>
      <c r="G833" t="s">
        <v>259</v>
      </c>
      <c r="H833" t="s">
        <v>166</v>
      </c>
      <c r="I833" t="s">
        <v>168</v>
      </c>
      <c r="N833" t="s">
        <v>104</v>
      </c>
    </row>
    <row r="834" spans="1:14">
      <c r="A834">
        <v>28</v>
      </c>
      <c r="F834">
        <v>28</v>
      </c>
      <c r="G834" t="s">
        <v>105</v>
      </c>
      <c r="H834" t="s">
        <v>167</v>
      </c>
      <c r="I834" t="s">
        <v>168</v>
      </c>
      <c r="N834" t="s">
        <v>113</v>
      </c>
    </row>
    <row r="835" spans="1:14">
      <c r="A835">
        <v>29</v>
      </c>
      <c r="F835">
        <v>2</v>
      </c>
      <c r="G835" t="s">
        <v>259</v>
      </c>
      <c r="H835" t="s">
        <v>260</v>
      </c>
      <c r="I835" t="s">
        <v>168</v>
      </c>
      <c r="N835" t="s">
        <v>104</v>
      </c>
    </row>
    <row r="836" spans="1:14">
      <c r="A836">
        <v>29</v>
      </c>
      <c r="F836">
        <v>3</v>
      </c>
      <c r="G836" t="s">
        <v>105</v>
      </c>
      <c r="H836" t="s">
        <v>106</v>
      </c>
      <c r="I836" t="s">
        <v>168</v>
      </c>
      <c r="J836" t="s">
        <v>59</v>
      </c>
      <c r="L836">
        <v>1</v>
      </c>
      <c r="N836" t="s">
        <v>108</v>
      </c>
    </row>
    <row r="837" spans="1:14">
      <c r="A837">
        <v>29</v>
      </c>
      <c r="F837">
        <v>5</v>
      </c>
      <c r="G837" t="s">
        <v>105</v>
      </c>
      <c r="H837" t="s">
        <v>167</v>
      </c>
      <c r="I837" t="s">
        <v>168</v>
      </c>
      <c r="J837" t="s">
        <v>59</v>
      </c>
      <c r="L837">
        <v>1</v>
      </c>
      <c r="N837" t="s">
        <v>113</v>
      </c>
    </row>
    <row r="838" spans="1:14">
      <c r="A838">
        <v>29</v>
      </c>
      <c r="F838">
        <v>6</v>
      </c>
      <c r="G838" t="s">
        <v>259</v>
      </c>
      <c r="H838" t="s">
        <v>166</v>
      </c>
      <c r="I838" t="s">
        <v>168</v>
      </c>
      <c r="J838" t="s">
        <v>53</v>
      </c>
      <c r="N838" t="s">
        <v>104</v>
      </c>
    </row>
    <row r="839" spans="1:14">
      <c r="A839">
        <v>29</v>
      </c>
      <c r="F839">
        <v>7</v>
      </c>
      <c r="G839" t="s">
        <v>105</v>
      </c>
      <c r="H839" t="s">
        <v>165</v>
      </c>
      <c r="I839" t="s">
        <v>168</v>
      </c>
      <c r="J839" t="s">
        <v>59</v>
      </c>
      <c r="L839">
        <v>1</v>
      </c>
      <c r="N839" t="s">
        <v>113</v>
      </c>
    </row>
    <row r="840" spans="1:14">
      <c r="A840">
        <v>29</v>
      </c>
      <c r="F840">
        <v>8</v>
      </c>
      <c r="G840" t="s">
        <v>105</v>
      </c>
      <c r="H840" t="s">
        <v>164</v>
      </c>
      <c r="I840" t="s">
        <v>168</v>
      </c>
      <c r="J840" t="s">
        <v>129</v>
      </c>
      <c r="M840">
        <v>1</v>
      </c>
      <c r="N840" t="s">
        <v>108</v>
      </c>
    </row>
    <row r="841" spans="1:14">
      <c r="A841">
        <v>29</v>
      </c>
      <c r="F841">
        <v>9</v>
      </c>
      <c r="G841" t="s">
        <v>105</v>
      </c>
      <c r="H841" t="s">
        <v>163</v>
      </c>
      <c r="I841" t="s">
        <v>168</v>
      </c>
      <c r="J841" t="s">
        <v>59</v>
      </c>
      <c r="L841">
        <v>1</v>
      </c>
      <c r="N841" t="s">
        <v>108</v>
      </c>
    </row>
    <row r="842" spans="1:14">
      <c r="A842">
        <v>29</v>
      </c>
      <c r="F842">
        <v>10</v>
      </c>
      <c r="G842" t="s">
        <v>259</v>
      </c>
      <c r="H842" t="s">
        <v>162</v>
      </c>
      <c r="I842" t="s">
        <v>168</v>
      </c>
      <c r="J842" t="s">
        <v>53</v>
      </c>
      <c r="N842" t="s">
        <v>104</v>
      </c>
    </row>
    <row r="843" spans="1:14">
      <c r="A843">
        <v>29</v>
      </c>
      <c r="F843">
        <v>11</v>
      </c>
      <c r="G843" t="s">
        <v>259</v>
      </c>
      <c r="H843" t="s">
        <v>161</v>
      </c>
      <c r="I843" t="s">
        <v>168</v>
      </c>
      <c r="J843" t="s">
        <v>53</v>
      </c>
      <c r="N843" t="s">
        <v>104</v>
      </c>
    </row>
    <row r="844" spans="1:14">
      <c r="A844">
        <v>29</v>
      </c>
      <c r="F844">
        <v>12</v>
      </c>
      <c r="G844" t="s">
        <v>259</v>
      </c>
      <c r="H844" t="s">
        <v>160</v>
      </c>
      <c r="I844" t="s">
        <v>168</v>
      </c>
      <c r="J844" t="s">
        <v>53</v>
      </c>
      <c r="N844" t="s">
        <v>104</v>
      </c>
    </row>
    <row r="845" spans="1:14">
      <c r="A845">
        <v>29</v>
      </c>
      <c r="F845">
        <v>13</v>
      </c>
      <c r="G845" t="s">
        <v>105</v>
      </c>
      <c r="H845" t="s">
        <v>159</v>
      </c>
      <c r="I845" t="s">
        <v>168</v>
      </c>
      <c r="J845" t="s">
        <v>57</v>
      </c>
      <c r="L845">
        <v>1</v>
      </c>
      <c r="N845" t="s">
        <v>113</v>
      </c>
    </row>
    <row r="846" spans="1:14">
      <c r="A846">
        <v>29</v>
      </c>
      <c r="F846">
        <v>14</v>
      </c>
      <c r="G846" t="s">
        <v>105</v>
      </c>
      <c r="H846" t="s">
        <v>158</v>
      </c>
      <c r="I846" t="s">
        <v>168</v>
      </c>
      <c r="J846" t="s">
        <v>57</v>
      </c>
      <c r="L846">
        <v>1</v>
      </c>
      <c r="N846" t="s">
        <v>113</v>
      </c>
    </row>
    <row r="847" spans="1:14">
      <c r="A847">
        <v>29</v>
      </c>
      <c r="F847">
        <v>15</v>
      </c>
      <c r="G847" t="s">
        <v>105</v>
      </c>
      <c r="H847" t="s">
        <v>157</v>
      </c>
      <c r="I847" t="s">
        <v>168</v>
      </c>
      <c r="J847" t="s">
        <v>57</v>
      </c>
      <c r="L847">
        <v>1</v>
      </c>
      <c r="N847" t="s">
        <v>108</v>
      </c>
    </row>
    <row r="848" spans="1:14">
      <c r="A848">
        <v>29</v>
      </c>
      <c r="F848">
        <v>16</v>
      </c>
      <c r="G848" t="s">
        <v>105</v>
      </c>
      <c r="H848" t="s">
        <v>156</v>
      </c>
      <c r="I848" t="s">
        <v>168</v>
      </c>
      <c r="J848" t="s">
        <v>57</v>
      </c>
      <c r="L848">
        <v>1</v>
      </c>
      <c r="N848" t="s">
        <v>113</v>
      </c>
    </row>
    <row r="849" spans="1:14">
      <c r="A849">
        <v>29</v>
      </c>
      <c r="F849">
        <v>17</v>
      </c>
      <c r="G849" t="s">
        <v>259</v>
      </c>
      <c r="H849" t="s">
        <v>155</v>
      </c>
      <c r="I849" t="s">
        <v>168</v>
      </c>
      <c r="J849" t="s">
        <v>53</v>
      </c>
      <c r="N849" t="s">
        <v>104</v>
      </c>
    </row>
    <row r="850" spans="1:14">
      <c r="A850">
        <v>29</v>
      </c>
      <c r="F850">
        <v>18</v>
      </c>
      <c r="G850" t="s">
        <v>105</v>
      </c>
      <c r="H850" t="s">
        <v>154</v>
      </c>
      <c r="I850" t="s">
        <v>168</v>
      </c>
      <c r="J850" t="s">
        <v>60</v>
      </c>
      <c r="L850">
        <v>1</v>
      </c>
      <c r="N850" t="s">
        <v>113</v>
      </c>
    </row>
    <row r="851" spans="1:14">
      <c r="A851">
        <v>29</v>
      </c>
      <c r="F851">
        <v>19</v>
      </c>
      <c r="G851" t="s">
        <v>259</v>
      </c>
      <c r="H851" t="s">
        <v>152</v>
      </c>
      <c r="I851" t="s">
        <v>168</v>
      </c>
      <c r="J851" t="s">
        <v>53</v>
      </c>
      <c r="N851" t="s">
        <v>104</v>
      </c>
    </row>
    <row r="852" spans="1:14">
      <c r="A852">
        <v>29</v>
      </c>
      <c r="F852">
        <v>20</v>
      </c>
      <c r="G852" t="s">
        <v>105</v>
      </c>
      <c r="H852" t="s">
        <v>186</v>
      </c>
      <c r="I852" t="s">
        <v>168</v>
      </c>
      <c r="J852" t="s">
        <v>57</v>
      </c>
      <c r="L852">
        <v>1</v>
      </c>
      <c r="N852" t="s">
        <v>108</v>
      </c>
    </row>
    <row r="853" spans="1:14">
      <c r="A853">
        <v>29</v>
      </c>
      <c r="F853">
        <v>21</v>
      </c>
      <c r="G853" t="s">
        <v>105</v>
      </c>
      <c r="H853" t="s">
        <v>185</v>
      </c>
      <c r="I853" t="s">
        <v>168</v>
      </c>
      <c r="J853" t="s">
        <v>57</v>
      </c>
      <c r="L853">
        <v>1</v>
      </c>
      <c r="N853" t="s">
        <v>113</v>
      </c>
    </row>
    <row r="854" spans="1:14">
      <c r="A854">
        <v>29</v>
      </c>
      <c r="F854">
        <v>22</v>
      </c>
      <c r="G854" t="s">
        <v>105</v>
      </c>
      <c r="H854" t="s">
        <v>184</v>
      </c>
      <c r="I854" t="s">
        <v>168</v>
      </c>
      <c r="J854" t="s">
        <v>135</v>
      </c>
      <c r="M854">
        <v>1</v>
      </c>
      <c r="N854" t="s">
        <v>108</v>
      </c>
    </row>
    <row r="855" spans="1:14">
      <c r="A855">
        <v>29</v>
      </c>
      <c r="F855">
        <v>23</v>
      </c>
      <c r="G855" t="s">
        <v>259</v>
      </c>
      <c r="H855" t="s">
        <v>183</v>
      </c>
      <c r="I855" t="s">
        <v>168</v>
      </c>
      <c r="J855" t="s">
        <v>53</v>
      </c>
      <c r="N855" t="s">
        <v>104</v>
      </c>
    </row>
    <row r="856" spans="1:14">
      <c r="A856">
        <v>29</v>
      </c>
      <c r="F856">
        <v>24</v>
      </c>
      <c r="G856" t="s">
        <v>105</v>
      </c>
      <c r="H856" t="s">
        <v>19</v>
      </c>
      <c r="I856" t="s">
        <v>168</v>
      </c>
      <c r="J856" t="s">
        <v>60</v>
      </c>
      <c r="L856">
        <v>1</v>
      </c>
      <c r="N856" t="s">
        <v>108</v>
      </c>
    </row>
    <row r="857" spans="1:14">
      <c r="A857">
        <v>29</v>
      </c>
      <c r="F857">
        <v>25</v>
      </c>
      <c r="G857" t="s">
        <v>105</v>
      </c>
      <c r="H857" t="s">
        <v>112</v>
      </c>
      <c r="I857" t="s">
        <v>168</v>
      </c>
      <c r="J857" t="s">
        <v>129</v>
      </c>
      <c r="M857">
        <v>1</v>
      </c>
      <c r="N857" t="s">
        <v>113</v>
      </c>
    </row>
    <row r="858" spans="1:14">
      <c r="A858">
        <v>29</v>
      </c>
      <c r="F858">
        <v>26</v>
      </c>
      <c r="G858" t="s">
        <v>259</v>
      </c>
      <c r="H858" t="s">
        <v>111</v>
      </c>
      <c r="I858" t="s">
        <v>168</v>
      </c>
      <c r="J858" t="s">
        <v>53</v>
      </c>
      <c r="N858" t="s">
        <v>104</v>
      </c>
    </row>
    <row r="859" spans="1:14">
      <c r="A859">
        <v>29</v>
      </c>
      <c r="F859">
        <v>27</v>
      </c>
      <c r="G859" t="s">
        <v>105</v>
      </c>
      <c r="H859" t="s">
        <v>110</v>
      </c>
      <c r="I859" t="s">
        <v>168</v>
      </c>
      <c r="J859" t="s">
        <v>57</v>
      </c>
      <c r="L859">
        <v>1</v>
      </c>
      <c r="N859" t="s">
        <v>108</v>
      </c>
    </row>
    <row r="860" spans="1:14">
      <c r="A860">
        <v>29</v>
      </c>
      <c r="F860">
        <v>28</v>
      </c>
      <c r="G860" t="s">
        <v>105</v>
      </c>
      <c r="H860" t="s">
        <v>109</v>
      </c>
      <c r="I860" t="s">
        <v>168</v>
      </c>
      <c r="J860" t="s">
        <v>57</v>
      </c>
      <c r="L860">
        <v>1</v>
      </c>
      <c r="N860" t="s">
        <v>108</v>
      </c>
    </row>
    <row r="861" spans="1:14">
      <c r="A861">
        <v>30</v>
      </c>
      <c r="F861">
        <v>2</v>
      </c>
      <c r="G861" t="s">
        <v>259</v>
      </c>
      <c r="H861" t="s">
        <v>260</v>
      </c>
      <c r="I861" t="s">
        <v>168</v>
      </c>
      <c r="N861" t="s">
        <v>104</v>
      </c>
    </row>
    <row r="862" spans="1:14">
      <c r="A862">
        <v>30</v>
      </c>
      <c r="F862">
        <v>3</v>
      </c>
      <c r="G862" t="s">
        <v>105</v>
      </c>
      <c r="H862" t="s">
        <v>106</v>
      </c>
      <c r="I862" t="s">
        <v>168</v>
      </c>
      <c r="N862" t="s">
        <v>108</v>
      </c>
    </row>
    <row r="863" spans="1:14">
      <c r="A863">
        <v>30</v>
      </c>
      <c r="F863">
        <v>5</v>
      </c>
      <c r="G863" t="s">
        <v>105</v>
      </c>
      <c r="H863" t="s">
        <v>109</v>
      </c>
      <c r="I863" t="s">
        <v>168</v>
      </c>
      <c r="J863" t="s">
        <v>57</v>
      </c>
      <c r="L863">
        <v>1</v>
      </c>
      <c r="N863" t="s">
        <v>108</v>
      </c>
    </row>
    <row r="864" spans="1:14">
      <c r="A864">
        <v>30</v>
      </c>
      <c r="F864">
        <v>6</v>
      </c>
      <c r="G864" t="s">
        <v>105</v>
      </c>
      <c r="H864" t="s">
        <v>110</v>
      </c>
      <c r="I864" t="s">
        <v>168</v>
      </c>
      <c r="J864" t="s">
        <v>169</v>
      </c>
      <c r="L864">
        <v>1</v>
      </c>
      <c r="N864" t="s">
        <v>108</v>
      </c>
    </row>
    <row r="865" spans="1:14">
      <c r="A865">
        <v>30</v>
      </c>
      <c r="F865">
        <v>7</v>
      </c>
      <c r="G865" t="s">
        <v>259</v>
      </c>
      <c r="H865" t="s">
        <v>111</v>
      </c>
      <c r="I865" t="s">
        <v>168</v>
      </c>
      <c r="J865" t="s">
        <v>53</v>
      </c>
      <c r="N865" t="s">
        <v>104</v>
      </c>
    </row>
    <row r="866" spans="1:14">
      <c r="A866">
        <v>30</v>
      </c>
      <c r="F866">
        <v>8</v>
      </c>
      <c r="G866" t="s">
        <v>105</v>
      </c>
      <c r="H866" t="s">
        <v>112</v>
      </c>
      <c r="I866" t="s">
        <v>168</v>
      </c>
      <c r="J866" t="s">
        <v>57</v>
      </c>
      <c r="L866">
        <v>1</v>
      </c>
      <c r="N866" t="s">
        <v>113</v>
      </c>
    </row>
    <row r="867" spans="1:14">
      <c r="A867">
        <v>30</v>
      </c>
      <c r="F867">
        <v>9</v>
      </c>
      <c r="G867" t="s">
        <v>105</v>
      </c>
      <c r="H867" t="s">
        <v>19</v>
      </c>
      <c r="I867" t="s">
        <v>168</v>
      </c>
      <c r="J867" t="s">
        <v>171</v>
      </c>
      <c r="L867">
        <v>1</v>
      </c>
      <c r="M867">
        <v>1</v>
      </c>
      <c r="N867" t="s">
        <v>108</v>
      </c>
    </row>
    <row r="868" spans="1:14">
      <c r="A868">
        <v>30</v>
      </c>
      <c r="F868">
        <v>10</v>
      </c>
      <c r="G868" t="s">
        <v>259</v>
      </c>
      <c r="H868" t="s">
        <v>183</v>
      </c>
      <c r="I868" t="s">
        <v>168</v>
      </c>
      <c r="J868" t="s">
        <v>53</v>
      </c>
      <c r="N868" t="s">
        <v>104</v>
      </c>
    </row>
    <row r="869" spans="1:14">
      <c r="A869">
        <v>30</v>
      </c>
      <c r="F869">
        <v>11</v>
      </c>
      <c r="G869" t="s">
        <v>105</v>
      </c>
      <c r="H869" t="s">
        <v>184</v>
      </c>
      <c r="I869" t="s">
        <v>168</v>
      </c>
      <c r="J869" t="s">
        <v>172</v>
      </c>
      <c r="L869">
        <v>1</v>
      </c>
      <c r="N869" t="s">
        <v>108</v>
      </c>
    </row>
    <row r="870" spans="1:14">
      <c r="A870">
        <v>30</v>
      </c>
      <c r="F870">
        <v>12</v>
      </c>
      <c r="G870" t="s">
        <v>105</v>
      </c>
      <c r="H870" t="s">
        <v>185</v>
      </c>
      <c r="I870" t="s">
        <v>168</v>
      </c>
      <c r="J870" t="s">
        <v>65</v>
      </c>
      <c r="L870">
        <v>1</v>
      </c>
      <c r="N870" t="s">
        <v>113</v>
      </c>
    </row>
    <row r="871" spans="1:14">
      <c r="A871">
        <v>30</v>
      </c>
      <c r="F871">
        <v>13</v>
      </c>
      <c r="G871" t="s">
        <v>105</v>
      </c>
      <c r="H871" t="s">
        <v>186</v>
      </c>
      <c r="I871" t="s">
        <v>168</v>
      </c>
      <c r="J871" t="s">
        <v>173</v>
      </c>
      <c r="L871">
        <v>1</v>
      </c>
      <c r="M871">
        <v>1</v>
      </c>
      <c r="N871" t="s">
        <v>108</v>
      </c>
    </row>
    <row r="872" spans="1:14">
      <c r="A872">
        <v>30</v>
      </c>
      <c r="F872">
        <v>14</v>
      </c>
      <c r="G872" t="s">
        <v>259</v>
      </c>
      <c r="H872" t="s">
        <v>152</v>
      </c>
      <c r="I872" t="s">
        <v>168</v>
      </c>
      <c r="J872" t="s">
        <v>53</v>
      </c>
      <c r="N872" t="s">
        <v>104</v>
      </c>
    </row>
    <row r="873" spans="1:14">
      <c r="A873">
        <v>30</v>
      </c>
      <c r="F873">
        <v>15</v>
      </c>
      <c r="G873" t="s">
        <v>105</v>
      </c>
      <c r="H873" t="s">
        <v>154</v>
      </c>
      <c r="I873" t="s">
        <v>168</v>
      </c>
      <c r="J873" t="s">
        <v>174</v>
      </c>
      <c r="L873">
        <v>1</v>
      </c>
      <c r="M873">
        <v>1</v>
      </c>
      <c r="N873" t="s">
        <v>113</v>
      </c>
    </row>
    <row r="874" spans="1:14">
      <c r="A874">
        <v>30</v>
      </c>
      <c r="F874">
        <v>16</v>
      </c>
      <c r="G874" t="s">
        <v>259</v>
      </c>
      <c r="H874" t="s">
        <v>155</v>
      </c>
      <c r="I874" t="s">
        <v>168</v>
      </c>
      <c r="J874" t="s">
        <v>53</v>
      </c>
      <c r="N874" t="s">
        <v>104</v>
      </c>
    </row>
    <row r="875" spans="1:14">
      <c r="A875">
        <v>30</v>
      </c>
      <c r="F875">
        <v>17</v>
      </c>
      <c r="G875" t="s">
        <v>105</v>
      </c>
      <c r="H875" t="s">
        <v>156</v>
      </c>
      <c r="I875" t="s">
        <v>168</v>
      </c>
      <c r="J875" t="s">
        <v>57</v>
      </c>
      <c r="L875">
        <v>1</v>
      </c>
      <c r="N875" t="s">
        <v>113</v>
      </c>
    </row>
    <row r="876" spans="1:14">
      <c r="A876">
        <v>30</v>
      </c>
      <c r="F876">
        <v>18</v>
      </c>
      <c r="G876" t="s">
        <v>105</v>
      </c>
      <c r="H876" t="s">
        <v>157</v>
      </c>
      <c r="I876" t="s">
        <v>168</v>
      </c>
      <c r="J876" t="s">
        <v>57</v>
      </c>
      <c r="L876">
        <v>1</v>
      </c>
      <c r="N876" t="s">
        <v>108</v>
      </c>
    </row>
    <row r="877" spans="1:14">
      <c r="A877">
        <v>30</v>
      </c>
      <c r="F877">
        <v>19</v>
      </c>
      <c r="G877" t="s">
        <v>105</v>
      </c>
      <c r="H877" t="s">
        <v>158</v>
      </c>
      <c r="I877" t="s">
        <v>168</v>
      </c>
      <c r="J877" t="s">
        <v>175</v>
      </c>
      <c r="L877">
        <v>1</v>
      </c>
      <c r="M877">
        <v>1</v>
      </c>
      <c r="N877" t="s">
        <v>113</v>
      </c>
    </row>
    <row r="878" spans="1:14">
      <c r="A878">
        <v>30</v>
      </c>
      <c r="F878">
        <v>20</v>
      </c>
      <c r="G878" t="s">
        <v>105</v>
      </c>
      <c r="H878" t="s">
        <v>159</v>
      </c>
      <c r="I878" t="s">
        <v>168</v>
      </c>
      <c r="J878" t="s">
        <v>176</v>
      </c>
      <c r="L878">
        <v>1</v>
      </c>
      <c r="M878">
        <v>1</v>
      </c>
      <c r="N878" t="s">
        <v>113</v>
      </c>
    </row>
    <row r="879" spans="1:14">
      <c r="A879">
        <v>30</v>
      </c>
      <c r="F879">
        <v>21</v>
      </c>
      <c r="G879" t="s">
        <v>259</v>
      </c>
      <c r="H879" t="s">
        <v>160</v>
      </c>
      <c r="I879" t="s">
        <v>168</v>
      </c>
      <c r="J879" t="s">
        <v>53</v>
      </c>
      <c r="N879" t="s">
        <v>104</v>
      </c>
    </row>
    <row r="880" spans="1:14">
      <c r="A880">
        <v>30</v>
      </c>
      <c r="F880">
        <v>22</v>
      </c>
      <c r="G880" t="s">
        <v>259</v>
      </c>
      <c r="H880" t="s">
        <v>161</v>
      </c>
      <c r="I880" t="s">
        <v>168</v>
      </c>
      <c r="J880" t="s">
        <v>53</v>
      </c>
      <c r="N880" t="s">
        <v>104</v>
      </c>
    </row>
    <row r="881" spans="1:15">
      <c r="A881">
        <v>30</v>
      </c>
      <c r="F881">
        <v>23</v>
      </c>
      <c r="G881" t="s">
        <v>259</v>
      </c>
      <c r="H881" t="s">
        <v>162</v>
      </c>
      <c r="I881" t="s">
        <v>168</v>
      </c>
      <c r="J881" t="s">
        <v>53</v>
      </c>
      <c r="N881" t="s">
        <v>104</v>
      </c>
    </row>
    <row r="882" spans="1:15">
      <c r="A882">
        <v>30</v>
      </c>
      <c r="F882">
        <v>24</v>
      </c>
      <c r="G882" t="s">
        <v>105</v>
      </c>
      <c r="H882" t="s">
        <v>163</v>
      </c>
      <c r="I882" t="s">
        <v>168</v>
      </c>
      <c r="J882" t="s">
        <v>177</v>
      </c>
      <c r="L882">
        <v>1</v>
      </c>
      <c r="M882">
        <v>1</v>
      </c>
      <c r="N882" t="s">
        <v>108</v>
      </c>
    </row>
    <row r="883" spans="1:15">
      <c r="A883">
        <v>30</v>
      </c>
      <c r="F883">
        <v>25</v>
      </c>
      <c r="G883" t="s">
        <v>105</v>
      </c>
      <c r="H883" t="s">
        <v>164</v>
      </c>
      <c r="I883" t="s">
        <v>168</v>
      </c>
      <c r="J883" t="s">
        <v>136</v>
      </c>
      <c r="L883">
        <v>1</v>
      </c>
      <c r="N883" t="s">
        <v>108</v>
      </c>
    </row>
    <row r="884" spans="1:15">
      <c r="A884">
        <v>30</v>
      </c>
      <c r="F884">
        <v>26</v>
      </c>
      <c r="G884" t="s">
        <v>105</v>
      </c>
      <c r="H884" t="s">
        <v>165</v>
      </c>
      <c r="I884" t="s">
        <v>168</v>
      </c>
      <c r="J884" t="s">
        <v>179</v>
      </c>
      <c r="L884">
        <v>1</v>
      </c>
      <c r="M884">
        <v>1</v>
      </c>
      <c r="N884" t="s">
        <v>113</v>
      </c>
    </row>
    <row r="885" spans="1:15">
      <c r="A885">
        <v>30</v>
      </c>
      <c r="F885">
        <v>27</v>
      </c>
      <c r="G885" t="s">
        <v>259</v>
      </c>
      <c r="H885" t="s">
        <v>166</v>
      </c>
      <c r="I885" t="s">
        <v>168</v>
      </c>
      <c r="J885" t="s">
        <v>53</v>
      </c>
      <c r="N885" t="s">
        <v>104</v>
      </c>
    </row>
    <row r="886" spans="1:15">
      <c r="A886">
        <v>30</v>
      </c>
      <c r="F886">
        <v>28</v>
      </c>
      <c r="G886" t="s">
        <v>105</v>
      </c>
      <c r="H886" t="s">
        <v>167</v>
      </c>
      <c r="I886" t="s">
        <v>168</v>
      </c>
      <c r="J886" t="s">
        <v>174</v>
      </c>
      <c r="L886">
        <v>1</v>
      </c>
      <c r="M886">
        <v>1</v>
      </c>
      <c r="N886" t="s">
        <v>113</v>
      </c>
    </row>
    <row r="887" spans="1:15">
      <c r="A887">
        <v>31</v>
      </c>
      <c r="F887">
        <v>2</v>
      </c>
      <c r="G887" t="s">
        <v>259</v>
      </c>
      <c r="H887" t="s">
        <v>260</v>
      </c>
      <c r="I887" t="s">
        <v>168</v>
      </c>
      <c r="J887" t="s">
        <v>53</v>
      </c>
      <c r="N887" t="s">
        <v>104</v>
      </c>
    </row>
    <row r="888" spans="1:15">
      <c r="A888">
        <v>31</v>
      </c>
      <c r="F888">
        <v>3</v>
      </c>
      <c r="G888" t="s">
        <v>105</v>
      </c>
      <c r="H888" t="s">
        <v>106</v>
      </c>
      <c r="I888" t="s">
        <v>168</v>
      </c>
      <c r="J888" t="s">
        <v>57</v>
      </c>
      <c r="L888">
        <v>1</v>
      </c>
      <c r="N888" t="s">
        <v>108</v>
      </c>
      <c r="O888">
        <v>1</v>
      </c>
    </row>
    <row r="889" spans="1:15">
      <c r="A889">
        <v>31</v>
      </c>
      <c r="F889">
        <v>5</v>
      </c>
      <c r="G889" t="s">
        <v>105</v>
      </c>
      <c r="H889" t="s">
        <v>109</v>
      </c>
      <c r="I889" t="s">
        <v>168</v>
      </c>
      <c r="J889" t="s">
        <v>57</v>
      </c>
      <c r="L889">
        <v>1</v>
      </c>
      <c r="N889" t="s">
        <v>108</v>
      </c>
      <c r="O889">
        <v>1</v>
      </c>
    </row>
    <row r="890" spans="1:15">
      <c r="A890">
        <v>31</v>
      </c>
      <c r="F890">
        <v>6</v>
      </c>
      <c r="G890" t="s">
        <v>105</v>
      </c>
      <c r="H890" t="s">
        <v>110</v>
      </c>
      <c r="I890" t="s">
        <v>168</v>
      </c>
      <c r="J890" t="s">
        <v>57</v>
      </c>
      <c r="L890">
        <v>1</v>
      </c>
      <c r="N890" t="s">
        <v>108</v>
      </c>
      <c r="O890">
        <v>1</v>
      </c>
    </row>
    <row r="891" spans="1:15">
      <c r="A891">
        <v>31</v>
      </c>
      <c r="F891">
        <v>7</v>
      </c>
      <c r="G891" t="s">
        <v>259</v>
      </c>
      <c r="H891" t="s">
        <v>111</v>
      </c>
      <c r="I891" t="s">
        <v>168</v>
      </c>
      <c r="J891" t="s">
        <v>53</v>
      </c>
      <c r="N891" t="s">
        <v>104</v>
      </c>
    </row>
    <row r="892" spans="1:15">
      <c r="A892">
        <v>31</v>
      </c>
      <c r="F892">
        <v>8</v>
      </c>
      <c r="G892" t="s">
        <v>105</v>
      </c>
      <c r="H892" t="s">
        <v>112</v>
      </c>
      <c r="I892" t="s">
        <v>168</v>
      </c>
      <c r="J892" t="s">
        <v>57</v>
      </c>
      <c r="L892">
        <v>1</v>
      </c>
      <c r="N892" t="s">
        <v>113</v>
      </c>
      <c r="O892">
        <v>1</v>
      </c>
    </row>
    <row r="893" spans="1:15">
      <c r="A893">
        <v>31</v>
      </c>
      <c r="F893">
        <v>9</v>
      </c>
      <c r="G893" t="s">
        <v>105</v>
      </c>
      <c r="H893" t="s">
        <v>19</v>
      </c>
      <c r="I893" t="s">
        <v>168</v>
      </c>
      <c r="J893" t="s">
        <v>57</v>
      </c>
      <c r="L893">
        <v>1</v>
      </c>
      <c r="N893" t="s">
        <v>108</v>
      </c>
      <c r="O893">
        <v>1</v>
      </c>
    </row>
    <row r="894" spans="1:15">
      <c r="A894">
        <v>31</v>
      </c>
      <c r="F894">
        <v>10</v>
      </c>
      <c r="G894" t="s">
        <v>259</v>
      </c>
      <c r="H894" t="s">
        <v>183</v>
      </c>
      <c r="I894" t="s">
        <v>168</v>
      </c>
      <c r="J894" t="s">
        <v>53</v>
      </c>
      <c r="N894" t="s">
        <v>104</v>
      </c>
    </row>
    <row r="895" spans="1:15">
      <c r="A895">
        <v>31</v>
      </c>
      <c r="F895">
        <v>11</v>
      </c>
      <c r="G895" t="s">
        <v>105</v>
      </c>
      <c r="H895" t="s">
        <v>184</v>
      </c>
      <c r="I895" t="s">
        <v>168</v>
      </c>
      <c r="J895" t="s">
        <v>57</v>
      </c>
      <c r="L895">
        <v>1</v>
      </c>
      <c r="N895" t="s">
        <v>108</v>
      </c>
      <c r="O895">
        <v>1</v>
      </c>
    </row>
    <row r="896" spans="1:15">
      <c r="A896">
        <v>31</v>
      </c>
      <c r="F896">
        <v>12</v>
      </c>
      <c r="G896" t="s">
        <v>105</v>
      </c>
      <c r="H896" t="s">
        <v>185</v>
      </c>
      <c r="I896" t="s">
        <v>168</v>
      </c>
      <c r="J896" t="s">
        <v>57</v>
      </c>
      <c r="L896">
        <v>1</v>
      </c>
      <c r="N896" t="s">
        <v>113</v>
      </c>
      <c r="O896">
        <v>1</v>
      </c>
    </row>
    <row r="897" spans="1:15">
      <c r="A897">
        <v>31</v>
      </c>
      <c r="F897">
        <v>13</v>
      </c>
      <c r="G897" t="s">
        <v>105</v>
      </c>
      <c r="H897" t="s">
        <v>186</v>
      </c>
      <c r="I897" t="s">
        <v>168</v>
      </c>
      <c r="J897" t="s">
        <v>57</v>
      </c>
      <c r="L897">
        <v>1</v>
      </c>
      <c r="N897" t="s">
        <v>108</v>
      </c>
      <c r="O897">
        <v>1</v>
      </c>
    </row>
    <row r="898" spans="1:15">
      <c r="A898">
        <v>31</v>
      </c>
      <c r="F898">
        <v>14</v>
      </c>
      <c r="G898" t="s">
        <v>259</v>
      </c>
      <c r="H898" t="s">
        <v>152</v>
      </c>
      <c r="I898" t="s">
        <v>168</v>
      </c>
      <c r="J898" t="s">
        <v>53</v>
      </c>
      <c r="N898" t="s">
        <v>104</v>
      </c>
    </row>
    <row r="899" spans="1:15">
      <c r="A899">
        <v>31</v>
      </c>
      <c r="F899">
        <v>15</v>
      </c>
      <c r="G899" t="s">
        <v>105</v>
      </c>
      <c r="H899" t="s">
        <v>154</v>
      </c>
      <c r="I899" t="s">
        <v>168</v>
      </c>
      <c r="J899" t="s">
        <v>57</v>
      </c>
      <c r="L899">
        <v>1</v>
      </c>
      <c r="N899" t="s">
        <v>113</v>
      </c>
      <c r="O899">
        <v>1</v>
      </c>
    </row>
    <row r="900" spans="1:15">
      <c r="A900">
        <v>31</v>
      </c>
      <c r="F900">
        <v>16</v>
      </c>
      <c r="G900" t="s">
        <v>259</v>
      </c>
      <c r="H900" t="s">
        <v>155</v>
      </c>
      <c r="I900" t="s">
        <v>168</v>
      </c>
      <c r="J900" t="s">
        <v>53</v>
      </c>
      <c r="N900" t="s">
        <v>104</v>
      </c>
    </row>
    <row r="901" spans="1:15">
      <c r="A901">
        <v>31</v>
      </c>
      <c r="F901">
        <v>17</v>
      </c>
      <c r="G901" t="s">
        <v>105</v>
      </c>
      <c r="H901" t="s">
        <v>156</v>
      </c>
      <c r="I901" t="s">
        <v>168</v>
      </c>
      <c r="J901" t="s">
        <v>57</v>
      </c>
      <c r="L901">
        <v>1</v>
      </c>
      <c r="N901" t="s">
        <v>113</v>
      </c>
      <c r="O901">
        <v>1</v>
      </c>
    </row>
    <row r="902" spans="1:15">
      <c r="A902">
        <v>31</v>
      </c>
      <c r="F902">
        <v>18</v>
      </c>
      <c r="G902" t="s">
        <v>105</v>
      </c>
      <c r="H902" t="s">
        <v>157</v>
      </c>
      <c r="I902" t="s">
        <v>168</v>
      </c>
      <c r="J902" t="s">
        <v>57</v>
      </c>
      <c r="L902">
        <v>1</v>
      </c>
      <c r="N902" t="s">
        <v>108</v>
      </c>
      <c r="O902">
        <v>1</v>
      </c>
    </row>
    <row r="903" spans="1:15">
      <c r="A903">
        <v>31</v>
      </c>
      <c r="F903">
        <v>19</v>
      </c>
      <c r="G903" t="s">
        <v>105</v>
      </c>
      <c r="H903" t="s">
        <v>158</v>
      </c>
      <c r="I903" t="s">
        <v>168</v>
      </c>
      <c r="J903" t="s">
        <v>57</v>
      </c>
      <c r="L903">
        <v>1</v>
      </c>
      <c r="N903" t="s">
        <v>113</v>
      </c>
      <c r="O903">
        <v>1</v>
      </c>
    </row>
    <row r="904" spans="1:15">
      <c r="A904">
        <v>31</v>
      </c>
      <c r="F904">
        <v>20</v>
      </c>
      <c r="G904" t="s">
        <v>105</v>
      </c>
      <c r="H904" t="s">
        <v>159</v>
      </c>
      <c r="I904" t="s">
        <v>168</v>
      </c>
      <c r="J904" t="s">
        <v>57</v>
      </c>
      <c r="L904">
        <v>1</v>
      </c>
      <c r="N904" t="s">
        <v>113</v>
      </c>
      <c r="O904">
        <v>1</v>
      </c>
    </row>
    <row r="905" spans="1:15">
      <c r="A905">
        <v>31</v>
      </c>
      <c r="F905">
        <v>21</v>
      </c>
      <c r="G905" t="s">
        <v>259</v>
      </c>
      <c r="H905" t="s">
        <v>160</v>
      </c>
      <c r="I905" t="s">
        <v>168</v>
      </c>
      <c r="J905" t="s">
        <v>53</v>
      </c>
      <c r="N905" t="s">
        <v>104</v>
      </c>
    </row>
    <row r="906" spans="1:15">
      <c r="A906">
        <v>31</v>
      </c>
      <c r="F906">
        <v>22</v>
      </c>
      <c r="G906" t="s">
        <v>259</v>
      </c>
      <c r="H906" t="s">
        <v>161</v>
      </c>
      <c r="I906" t="s">
        <v>168</v>
      </c>
      <c r="J906" t="s">
        <v>53</v>
      </c>
      <c r="N906" t="s">
        <v>104</v>
      </c>
    </row>
    <row r="907" spans="1:15">
      <c r="A907">
        <v>31</v>
      </c>
      <c r="F907">
        <v>23</v>
      </c>
      <c r="G907" t="s">
        <v>259</v>
      </c>
      <c r="H907" t="s">
        <v>162</v>
      </c>
      <c r="I907" t="s">
        <v>168</v>
      </c>
      <c r="J907" t="s">
        <v>53</v>
      </c>
      <c r="N907" t="s">
        <v>104</v>
      </c>
    </row>
    <row r="908" spans="1:15">
      <c r="A908">
        <v>31</v>
      </c>
      <c r="F908">
        <v>24</v>
      </c>
      <c r="G908" t="s">
        <v>105</v>
      </c>
      <c r="H908" t="s">
        <v>163</v>
      </c>
      <c r="I908" t="s">
        <v>168</v>
      </c>
      <c r="J908" t="s">
        <v>57</v>
      </c>
      <c r="L908">
        <v>1</v>
      </c>
      <c r="N908" t="s">
        <v>108</v>
      </c>
      <c r="O908">
        <v>1</v>
      </c>
    </row>
    <row r="909" spans="1:15">
      <c r="A909">
        <v>31</v>
      </c>
      <c r="F909">
        <v>25</v>
      </c>
      <c r="G909" t="s">
        <v>105</v>
      </c>
      <c r="H909" t="s">
        <v>164</v>
      </c>
      <c r="I909" t="s">
        <v>168</v>
      </c>
      <c r="J909" t="s">
        <v>57</v>
      </c>
      <c r="L909">
        <v>1</v>
      </c>
      <c r="N909" t="s">
        <v>108</v>
      </c>
      <c r="O909">
        <v>1</v>
      </c>
    </row>
    <row r="910" spans="1:15">
      <c r="A910">
        <v>31</v>
      </c>
      <c r="F910">
        <v>26</v>
      </c>
      <c r="G910" t="s">
        <v>105</v>
      </c>
      <c r="H910" t="s">
        <v>165</v>
      </c>
      <c r="I910" t="s">
        <v>168</v>
      </c>
      <c r="J910" t="s">
        <v>57</v>
      </c>
      <c r="L910">
        <v>1</v>
      </c>
      <c r="N910" t="s">
        <v>113</v>
      </c>
      <c r="O910">
        <v>1</v>
      </c>
    </row>
    <row r="911" spans="1:15">
      <c r="A911">
        <v>31</v>
      </c>
      <c r="F911">
        <v>27</v>
      </c>
      <c r="G911" t="s">
        <v>259</v>
      </c>
      <c r="H911" t="s">
        <v>166</v>
      </c>
      <c r="I911" t="s">
        <v>168</v>
      </c>
      <c r="J911" t="s">
        <v>53</v>
      </c>
      <c r="N911" t="s">
        <v>104</v>
      </c>
    </row>
    <row r="912" spans="1:15">
      <c r="A912">
        <v>31</v>
      </c>
      <c r="F912">
        <v>28</v>
      </c>
      <c r="G912" t="s">
        <v>105</v>
      </c>
      <c r="H912" t="s">
        <v>167</v>
      </c>
      <c r="I912" t="s">
        <v>168</v>
      </c>
      <c r="J912" t="s">
        <v>57</v>
      </c>
      <c r="L912">
        <v>1</v>
      </c>
      <c r="N912" t="s">
        <v>113</v>
      </c>
      <c r="O912">
        <v>1</v>
      </c>
    </row>
    <row r="913" spans="1:15">
      <c r="A913">
        <v>32</v>
      </c>
      <c r="F913">
        <v>2</v>
      </c>
      <c r="G913" t="s">
        <v>259</v>
      </c>
      <c r="H913" t="s">
        <v>260</v>
      </c>
      <c r="I913" t="s">
        <v>168</v>
      </c>
      <c r="J913" t="s">
        <v>53</v>
      </c>
      <c r="N913" t="s">
        <v>104</v>
      </c>
    </row>
    <row r="914" spans="1:15">
      <c r="A914">
        <v>32</v>
      </c>
      <c r="F914">
        <v>3</v>
      </c>
      <c r="G914" t="s">
        <v>105</v>
      </c>
      <c r="H914" t="s">
        <v>106</v>
      </c>
      <c r="I914" t="s">
        <v>168</v>
      </c>
      <c r="N914" t="s">
        <v>108</v>
      </c>
    </row>
    <row r="915" spans="1:15">
      <c r="A915">
        <v>32</v>
      </c>
      <c r="F915">
        <v>5</v>
      </c>
      <c r="G915" t="s">
        <v>105</v>
      </c>
      <c r="H915" t="s">
        <v>167</v>
      </c>
      <c r="I915" t="s">
        <v>168</v>
      </c>
      <c r="J915" t="s">
        <v>57</v>
      </c>
      <c r="L915">
        <v>1</v>
      </c>
      <c r="N915" t="s">
        <v>113</v>
      </c>
      <c r="O915">
        <v>1</v>
      </c>
    </row>
    <row r="916" spans="1:15">
      <c r="A916">
        <v>32</v>
      </c>
      <c r="F916">
        <v>6</v>
      </c>
      <c r="G916" t="s">
        <v>259</v>
      </c>
      <c r="H916" t="s">
        <v>166</v>
      </c>
      <c r="I916" t="s">
        <v>168</v>
      </c>
      <c r="J916" t="s">
        <v>53</v>
      </c>
      <c r="N916" t="s">
        <v>104</v>
      </c>
    </row>
    <row r="917" spans="1:15">
      <c r="A917">
        <v>32</v>
      </c>
      <c r="F917">
        <v>7</v>
      </c>
      <c r="G917" t="s">
        <v>105</v>
      </c>
      <c r="H917" t="s">
        <v>165</v>
      </c>
      <c r="I917" t="s">
        <v>168</v>
      </c>
      <c r="J917" t="s">
        <v>60</v>
      </c>
      <c r="L917">
        <v>1</v>
      </c>
      <c r="N917" t="s">
        <v>113</v>
      </c>
      <c r="O917">
        <v>1</v>
      </c>
    </row>
    <row r="918" spans="1:15">
      <c r="A918">
        <v>32</v>
      </c>
      <c r="F918">
        <v>8</v>
      </c>
      <c r="G918" t="s">
        <v>105</v>
      </c>
      <c r="H918" t="s">
        <v>164</v>
      </c>
      <c r="I918" t="s">
        <v>168</v>
      </c>
      <c r="J918" t="s">
        <v>60</v>
      </c>
      <c r="L918">
        <v>1</v>
      </c>
      <c r="N918" t="s">
        <v>108</v>
      </c>
      <c r="O918">
        <v>1</v>
      </c>
    </row>
    <row r="919" spans="1:15">
      <c r="A919">
        <v>32</v>
      </c>
      <c r="F919">
        <v>9</v>
      </c>
      <c r="G919" t="s">
        <v>105</v>
      </c>
      <c r="H919" t="s">
        <v>163</v>
      </c>
      <c r="I919" t="s">
        <v>168</v>
      </c>
      <c r="J919" t="s">
        <v>60</v>
      </c>
      <c r="L919">
        <v>1</v>
      </c>
      <c r="N919" t="s">
        <v>108</v>
      </c>
      <c r="O919">
        <v>1</v>
      </c>
    </row>
    <row r="920" spans="1:15">
      <c r="A920">
        <v>32</v>
      </c>
      <c r="F920">
        <v>10</v>
      </c>
      <c r="G920" t="s">
        <v>259</v>
      </c>
      <c r="H920" t="s">
        <v>162</v>
      </c>
      <c r="I920" t="s">
        <v>168</v>
      </c>
      <c r="J920" t="s">
        <v>53</v>
      </c>
      <c r="N920" t="s">
        <v>104</v>
      </c>
    </row>
    <row r="921" spans="1:15">
      <c r="A921">
        <v>32</v>
      </c>
      <c r="F921">
        <v>11</v>
      </c>
      <c r="G921" t="s">
        <v>259</v>
      </c>
      <c r="H921" t="s">
        <v>161</v>
      </c>
      <c r="I921" t="s">
        <v>168</v>
      </c>
      <c r="J921" t="s">
        <v>53</v>
      </c>
      <c r="N921" t="s">
        <v>104</v>
      </c>
    </row>
    <row r="922" spans="1:15">
      <c r="A922">
        <v>32</v>
      </c>
      <c r="F922">
        <v>12</v>
      </c>
      <c r="G922" t="s">
        <v>259</v>
      </c>
      <c r="H922" t="s">
        <v>160</v>
      </c>
      <c r="I922" t="s">
        <v>168</v>
      </c>
      <c r="J922" t="s">
        <v>53</v>
      </c>
      <c r="N922" t="s">
        <v>104</v>
      </c>
    </row>
    <row r="923" spans="1:15">
      <c r="A923">
        <v>32</v>
      </c>
      <c r="F923">
        <v>13</v>
      </c>
      <c r="G923" t="s">
        <v>105</v>
      </c>
      <c r="H923" t="s">
        <v>159</v>
      </c>
      <c r="I923" t="s">
        <v>168</v>
      </c>
      <c r="J923" t="s">
        <v>60</v>
      </c>
      <c r="L923">
        <v>1</v>
      </c>
      <c r="N923" t="s">
        <v>113</v>
      </c>
      <c r="O923">
        <v>1</v>
      </c>
    </row>
    <row r="924" spans="1:15">
      <c r="A924">
        <v>32</v>
      </c>
      <c r="F924">
        <v>14</v>
      </c>
      <c r="G924" t="s">
        <v>105</v>
      </c>
      <c r="H924" t="s">
        <v>158</v>
      </c>
      <c r="I924" t="s">
        <v>168</v>
      </c>
      <c r="J924" t="s">
        <v>60</v>
      </c>
      <c r="L924">
        <v>1</v>
      </c>
      <c r="N924" t="s">
        <v>113</v>
      </c>
      <c r="O924">
        <v>1</v>
      </c>
    </row>
    <row r="925" spans="1:15">
      <c r="A925">
        <v>32</v>
      </c>
      <c r="F925">
        <v>15</v>
      </c>
      <c r="G925" t="s">
        <v>105</v>
      </c>
      <c r="H925" t="s">
        <v>157</v>
      </c>
      <c r="I925" t="s">
        <v>168</v>
      </c>
      <c r="J925" t="s">
        <v>60</v>
      </c>
      <c r="L925">
        <v>1</v>
      </c>
      <c r="N925" t="s">
        <v>108</v>
      </c>
      <c r="O925">
        <v>1</v>
      </c>
    </row>
    <row r="926" spans="1:15">
      <c r="A926">
        <v>32</v>
      </c>
      <c r="F926">
        <v>16</v>
      </c>
      <c r="G926" t="s">
        <v>105</v>
      </c>
      <c r="H926" t="s">
        <v>156</v>
      </c>
      <c r="I926" t="s">
        <v>168</v>
      </c>
      <c r="J926" t="s">
        <v>60</v>
      </c>
      <c r="L926">
        <v>1</v>
      </c>
      <c r="N926" t="s">
        <v>113</v>
      </c>
      <c r="O926">
        <v>1</v>
      </c>
    </row>
    <row r="927" spans="1:15">
      <c r="A927">
        <v>32</v>
      </c>
      <c r="F927">
        <v>17</v>
      </c>
      <c r="G927" t="s">
        <v>259</v>
      </c>
      <c r="H927" t="s">
        <v>155</v>
      </c>
      <c r="I927" t="s">
        <v>168</v>
      </c>
      <c r="J927" t="s">
        <v>53</v>
      </c>
      <c r="N927" t="s">
        <v>104</v>
      </c>
    </row>
    <row r="928" spans="1:15">
      <c r="A928">
        <v>32</v>
      </c>
      <c r="F928">
        <v>18</v>
      </c>
      <c r="G928" t="s">
        <v>105</v>
      </c>
      <c r="H928" t="s">
        <v>154</v>
      </c>
      <c r="I928" t="s">
        <v>168</v>
      </c>
      <c r="J928" t="s">
        <v>57</v>
      </c>
      <c r="L928">
        <v>1</v>
      </c>
      <c r="N928" t="s">
        <v>113</v>
      </c>
      <c r="O928">
        <v>1</v>
      </c>
    </row>
    <row r="929" spans="1:15">
      <c r="A929">
        <v>32</v>
      </c>
      <c r="F929">
        <v>19</v>
      </c>
      <c r="G929" t="s">
        <v>259</v>
      </c>
      <c r="H929" t="s">
        <v>152</v>
      </c>
      <c r="I929" t="s">
        <v>168</v>
      </c>
      <c r="J929" t="s">
        <v>53</v>
      </c>
      <c r="N929" t="s">
        <v>104</v>
      </c>
    </row>
    <row r="930" spans="1:15">
      <c r="A930">
        <v>32</v>
      </c>
      <c r="F930">
        <v>20</v>
      </c>
      <c r="G930" t="s">
        <v>105</v>
      </c>
      <c r="H930" t="s">
        <v>186</v>
      </c>
      <c r="I930" t="s">
        <v>168</v>
      </c>
      <c r="J930" t="s">
        <v>57</v>
      </c>
      <c r="L930">
        <v>1</v>
      </c>
      <c r="N930" t="s">
        <v>108</v>
      </c>
      <c r="O930">
        <v>1</v>
      </c>
    </row>
    <row r="931" spans="1:15">
      <c r="A931">
        <v>32</v>
      </c>
      <c r="F931">
        <v>21</v>
      </c>
      <c r="G931" t="s">
        <v>105</v>
      </c>
      <c r="H931" t="s">
        <v>185</v>
      </c>
      <c r="I931" t="s">
        <v>168</v>
      </c>
      <c r="J931" t="s">
        <v>60</v>
      </c>
      <c r="L931">
        <v>1</v>
      </c>
      <c r="N931" t="s">
        <v>113</v>
      </c>
      <c r="O931">
        <v>1</v>
      </c>
    </row>
    <row r="932" spans="1:15">
      <c r="A932">
        <v>32</v>
      </c>
      <c r="F932">
        <v>22</v>
      </c>
      <c r="G932" t="s">
        <v>105</v>
      </c>
      <c r="H932" t="s">
        <v>184</v>
      </c>
      <c r="I932" t="s">
        <v>168</v>
      </c>
      <c r="J932" t="s">
        <v>60</v>
      </c>
      <c r="L932">
        <v>1</v>
      </c>
      <c r="N932" t="s">
        <v>108</v>
      </c>
      <c r="O932">
        <v>1</v>
      </c>
    </row>
    <row r="933" spans="1:15">
      <c r="A933">
        <v>32</v>
      </c>
      <c r="F933">
        <v>23</v>
      </c>
      <c r="G933" t="s">
        <v>259</v>
      </c>
      <c r="H933" t="s">
        <v>183</v>
      </c>
      <c r="I933" t="s">
        <v>168</v>
      </c>
      <c r="J933" t="s">
        <v>53</v>
      </c>
      <c r="N933" t="s">
        <v>104</v>
      </c>
    </row>
    <row r="934" spans="1:15">
      <c r="A934">
        <v>32</v>
      </c>
      <c r="F934">
        <v>24</v>
      </c>
      <c r="G934" t="s">
        <v>105</v>
      </c>
      <c r="H934" t="s">
        <v>19</v>
      </c>
      <c r="I934" t="s">
        <v>168</v>
      </c>
      <c r="J934" t="s">
        <v>60</v>
      </c>
      <c r="L934">
        <v>1</v>
      </c>
      <c r="N934" t="s">
        <v>108</v>
      </c>
      <c r="O934">
        <v>1</v>
      </c>
    </row>
    <row r="935" spans="1:15">
      <c r="A935">
        <v>32</v>
      </c>
      <c r="F935">
        <v>25</v>
      </c>
      <c r="G935" t="s">
        <v>105</v>
      </c>
      <c r="H935" t="s">
        <v>112</v>
      </c>
      <c r="I935" t="s">
        <v>168</v>
      </c>
      <c r="J935" t="s">
        <v>57</v>
      </c>
      <c r="L935">
        <v>1</v>
      </c>
      <c r="N935" t="s">
        <v>113</v>
      </c>
      <c r="O935">
        <v>1</v>
      </c>
    </row>
    <row r="936" spans="1:15">
      <c r="A936">
        <v>32</v>
      </c>
      <c r="F936">
        <v>26</v>
      </c>
      <c r="G936" t="s">
        <v>259</v>
      </c>
      <c r="H936" t="s">
        <v>111</v>
      </c>
      <c r="I936" t="s">
        <v>168</v>
      </c>
      <c r="J936" t="s">
        <v>53</v>
      </c>
      <c r="N936" t="s">
        <v>104</v>
      </c>
    </row>
    <row r="937" spans="1:15">
      <c r="A937">
        <v>32</v>
      </c>
      <c r="F937">
        <v>27</v>
      </c>
      <c r="G937" t="s">
        <v>105</v>
      </c>
      <c r="H937" t="s">
        <v>110</v>
      </c>
      <c r="I937" t="s">
        <v>168</v>
      </c>
      <c r="J937" t="s">
        <v>60</v>
      </c>
      <c r="L937">
        <v>1</v>
      </c>
      <c r="N937" t="s">
        <v>108</v>
      </c>
      <c r="O937">
        <v>1</v>
      </c>
    </row>
    <row r="938" spans="1:15">
      <c r="A938">
        <v>32</v>
      </c>
      <c r="F938">
        <v>28</v>
      </c>
      <c r="G938" t="s">
        <v>105</v>
      </c>
      <c r="H938" t="s">
        <v>109</v>
      </c>
      <c r="I938" t="s">
        <v>168</v>
      </c>
      <c r="J938" t="s">
        <v>57</v>
      </c>
      <c r="L938">
        <v>1</v>
      </c>
      <c r="N938" t="s">
        <v>108</v>
      </c>
      <c r="O938">
        <v>1</v>
      </c>
    </row>
    <row r="939" spans="1:15">
      <c r="A939">
        <v>33</v>
      </c>
      <c r="F939">
        <v>2</v>
      </c>
      <c r="G939" t="s">
        <v>259</v>
      </c>
      <c r="H939" t="s">
        <v>260</v>
      </c>
      <c r="I939" t="s">
        <v>168</v>
      </c>
      <c r="N939" t="s">
        <v>104</v>
      </c>
    </row>
    <row r="940" spans="1:15">
      <c r="A940">
        <v>33</v>
      </c>
      <c r="F940">
        <v>3</v>
      </c>
      <c r="G940" t="s">
        <v>105</v>
      </c>
      <c r="H940" t="s">
        <v>106</v>
      </c>
      <c r="I940" t="s">
        <v>168</v>
      </c>
      <c r="N940" t="s">
        <v>108</v>
      </c>
    </row>
    <row r="941" spans="1:15">
      <c r="A941">
        <v>33</v>
      </c>
      <c r="F941">
        <v>5</v>
      </c>
      <c r="G941" t="s">
        <v>105</v>
      </c>
      <c r="H941" t="s">
        <v>167</v>
      </c>
      <c r="I941" t="s">
        <v>168</v>
      </c>
      <c r="N941" t="s">
        <v>113</v>
      </c>
    </row>
    <row r="942" spans="1:15">
      <c r="A942">
        <v>33</v>
      </c>
      <c r="F942">
        <v>6</v>
      </c>
      <c r="G942" t="s">
        <v>259</v>
      </c>
      <c r="H942" t="s">
        <v>166</v>
      </c>
      <c r="I942" t="s">
        <v>168</v>
      </c>
      <c r="N942" t="s">
        <v>104</v>
      </c>
    </row>
    <row r="943" spans="1:15">
      <c r="A943">
        <v>33</v>
      </c>
      <c r="F943">
        <v>7</v>
      </c>
      <c r="G943" t="s">
        <v>105</v>
      </c>
      <c r="H943" t="s">
        <v>165</v>
      </c>
      <c r="I943" t="s">
        <v>168</v>
      </c>
      <c r="N943" t="s">
        <v>113</v>
      </c>
    </row>
    <row r="944" spans="1:15">
      <c r="A944">
        <v>33</v>
      </c>
      <c r="F944">
        <v>8</v>
      </c>
      <c r="G944" t="s">
        <v>105</v>
      </c>
      <c r="H944" t="s">
        <v>164</v>
      </c>
      <c r="I944" t="s">
        <v>168</v>
      </c>
      <c r="N944" t="s">
        <v>108</v>
      </c>
    </row>
    <row r="945" spans="1:14">
      <c r="A945">
        <v>33</v>
      </c>
      <c r="F945">
        <v>9</v>
      </c>
      <c r="G945" t="s">
        <v>105</v>
      </c>
      <c r="H945" t="s">
        <v>163</v>
      </c>
      <c r="I945" t="s">
        <v>168</v>
      </c>
      <c r="N945" t="s">
        <v>108</v>
      </c>
    </row>
    <row r="946" spans="1:14">
      <c r="A946">
        <v>33</v>
      </c>
      <c r="F946">
        <v>10</v>
      </c>
      <c r="G946" t="s">
        <v>259</v>
      </c>
      <c r="H946" t="s">
        <v>162</v>
      </c>
      <c r="I946" t="s">
        <v>168</v>
      </c>
      <c r="N946" t="s">
        <v>104</v>
      </c>
    </row>
    <row r="947" spans="1:14">
      <c r="A947">
        <v>33</v>
      </c>
      <c r="F947">
        <v>11</v>
      </c>
      <c r="G947" t="s">
        <v>259</v>
      </c>
      <c r="H947" t="s">
        <v>161</v>
      </c>
      <c r="I947" t="s">
        <v>168</v>
      </c>
      <c r="N947" t="s">
        <v>104</v>
      </c>
    </row>
    <row r="948" spans="1:14">
      <c r="A948">
        <v>33</v>
      </c>
      <c r="F948">
        <v>12</v>
      </c>
      <c r="G948" t="s">
        <v>259</v>
      </c>
      <c r="H948" t="s">
        <v>160</v>
      </c>
      <c r="I948" t="s">
        <v>168</v>
      </c>
      <c r="N948" t="s">
        <v>104</v>
      </c>
    </row>
    <row r="949" spans="1:14">
      <c r="A949">
        <v>33</v>
      </c>
      <c r="F949">
        <v>13</v>
      </c>
      <c r="G949" t="s">
        <v>105</v>
      </c>
      <c r="H949" t="s">
        <v>159</v>
      </c>
      <c r="I949" t="s">
        <v>168</v>
      </c>
      <c r="N949" t="s">
        <v>113</v>
      </c>
    </row>
    <row r="950" spans="1:14">
      <c r="A950">
        <v>33</v>
      </c>
      <c r="F950">
        <v>14</v>
      </c>
      <c r="G950" t="s">
        <v>105</v>
      </c>
      <c r="H950" t="s">
        <v>158</v>
      </c>
      <c r="I950" t="s">
        <v>168</v>
      </c>
      <c r="N950" t="s">
        <v>113</v>
      </c>
    </row>
    <row r="951" spans="1:14">
      <c r="A951">
        <v>33</v>
      </c>
      <c r="F951">
        <v>15</v>
      </c>
      <c r="G951" t="s">
        <v>105</v>
      </c>
      <c r="H951" t="s">
        <v>157</v>
      </c>
      <c r="I951" t="s">
        <v>168</v>
      </c>
      <c r="N951" t="s">
        <v>108</v>
      </c>
    </row>
    <row r="952" spans="1:14">
      <c r="A952">
        <v>33</v>
      </c>
      <c r="F952">
        <v>16</v>
      </c>
      <c r="G952" t="s">
        <v>105</v>
      </c>
      <c r="H952" t="s">
        <v>156</v>
      </c>
      <c r="I952" t="s">
        <v>168</v>
      </c>
      <c r="N952" t="s">
        <v>113</v>
      </c>
    </row>
    <row r="953" spans="1:14">
      <c r="A953">
        <v>33</v>
      </c>
      <c r="F953">
        <v>17</v>
      </c>
      <c r="G953" t="s">
        <v>259</v>
      </c>
      <c r="H953" t="s">
        <v>155</v>
      </c>
      <c r="I953" t="s">
        <v>168</v>
      </c>
      <c r="N953" t="s">
        <v>104</v>
      </c>
    </row>
    <row r="954" spans="1:14">
      <c r="A954">
        <v>33</v>
      </c>
      <c r="F954">
        <v>18</v>
      </c>
      <c r="G954" t="s">
        <v>105</v>
      </c>
      <c r="H954" t="s">
        <v>154</v>
      </c>
      <c r="I954" t="s">
        <v>168</v>
      </c>
      <c r="N954" t="s">
        <v>113</v>
      </c>
    </row>
    <row r="955" spans="1:14">
      <c r="A955">
        <v>33</v>
      </c>
      <c r="F955">
        <v>19</v>
      </c>
      <c r="G955" t="s">
        <v>259</v>
      </c>
      <c r="H955" t="s">
        <v>152</v>
      </c>
      <c r="I955" t="s">
        <v>168</v>
      </c>
      <c r="N955" t="s">
        <v>104</v>
      </c>
    </row>
    <row r="956" spans="1:14">
      <c r="A956">
        <v>33</v>
      </c>
      <c r="F956">
        <v>20</v>
      </c>
      <c r="G956" t="s">
        <v>105</v>
      </c>
      <c r="H956" t="s">
        <v>186</v>
      </c>
      <c r="I956" t="s">
        <v>168</v>
      </c>
      <c r="N956" t="s">
        <v>108</v>
      </c>
    </row>
    <row r="957" spans="1:14">
      <c r="A957">
        <v>33</v>
      </c>
      <c r="F957">
        <v>21</v>
      </c>
      <c r="G957" t="s">
        <v>105</v>
      </c>
      <c r="H957" t="s">
        <v>185</v>
      </c>
      <c r="I957" t="s">
        <v>168</v>
      </c>
      <c r="N957" t="s">
        <v>113</v>
      </c>
    </row>
    <row r="958" spans="1:14">
      <c r="A958">
        <v>33</v>
      </c>
      <c r="F958">
        <v>22</v>
      </c>
      <c r="G958" t="s">
        <v>105</v>
      </c>
      <c r="H958" t="s">
        <v>184</v>
      </c>
      <c r="I958" t="s">
        <v>168</v>
      </c>
      <c r="N958" t="s">
        <v>108</v>
      </c>
    </row>
    <row r="959" spans="1:14">
      <c r="A959">
        <v>33</v>
      </c>
      <c r="F959">
        <v>23</v>
      </c>
      <c r="G959" t="s">
        <v>259</v>
      </c>
      <c r="H959" t="s">
        <v>183</v>
      </c>
      <c r="I959" t="s">
        <v>168</v>
      </c>
      <c r="N959" t="s">
        <v>104</v>
      </c>
    </row>
    <row r="960" spans="1:14">
      <c r="A960">
        <v>33</v>
      </c>
      <c r="F960">
        <v>24</v>
      </c>
      <c r="G960" t="s">
        <v>105</v>
      </c>
      <c r="H960" t="s">
        <v>19</v>
      </c>
      <c r="I960" t="s">
        <v>168</v>
      </c>
      <c r="N960" t="s">
        <v>108</v>
      </c>
    </row>
    <row r="961" spans="1:15">
      <c r="A961">
        <v>33</v>
      </c>
      <c r="F961">
        <v>25</v>
      </c>
      <c r="G961" t="s">
        <v>105</v>
      </c>
      <c r="H961" t="s">
        <v>112</v>
      </c>
      <c r="I961" t="s">
        <v>168</v>
      </c>
      <c r="N961" t="s">
        <v>113</v>
      </c>
    </row>
    <row r="962" spans="1:15">
      <c r="A962">
        <v>33</v>
      </c>
      <c r="F962">
        <v>26</v>
      </c>
      <c r="G962" t="s">
        <v>259</v>
      </c>
      <c r="H962" t="s">
        <v>111</v>
      </c>
      <c r="I962" t="s">
        <v>168</v>
      </c>
      <c r="N962" t="s">
        <v>104</v>
      </c>
    </row>
    <row r="963" spans="1:15">
      <c r="A963">
        <v>33</v>
      </c>
      <c r="F963">
        <v>27</v>
      </c>
      <c r="G963" t="s">
        <v>105</v>
      </c>
      <c r="H963" t="s">
        <v>110</v>
      </c>
      <c r="I963" t="s">
        <v>168</v>
      </c>
      <c r="N963" t="s">
        <v>108</v>
      </c>
    </row>
    <row r="964" spans="1:15">
      <c r="A964">
        <v>33</v>
      </c>
      <c r="F964">
        <v>28</v>
      </c>
      <c r="G964" t="s">
        <v>105</v>
      </c>
      <c r="H964" t="s">
        <v>109</v>
      </c>
      <c r="I964" t="s">
        <v>168</v>
      </c>
      <c r="N964" t="s">
        <v>108</v>
      </c>
    </row>
    <row r="965" spans="1:15">
      <c r="A965">
        <v>34</v>
      </c>
      <c r="F965">
        <v>2</v>
      </c>
      <c r="G965" t="s">
        <v>259</v>
      </c>
      <c r="H965" t="s">
        <v>260</v>
      </c>
      <c r="I965" t="s">
        <v>168</v>
      </c>
      <c r="N965" t="s">
        <v>104</v>
      </c>
    </row>
    <row r="966" spans="1:15">
      <c r="A966">
        <v>34</v>
      </c>
      <c r="F966">
        <v>3</v>
      </c>
      <c r="G966" t="s">
        <v>105</v>
      </c>
      <c r="H966" t="s">
        <v>106</v>
      </c>
      <c r="I966" t="s">
        <v>168</v>
      </c>
      <c r="N966" t="s">
        <v>108</v>
      </c>
    </row>
    <row r="967" spans="1:15">
      <c r="A967">
        <v>34</v>
      </c>
      <c r="F967">
        <v>5</v>
      </c>
      <c r="G967" t="s">
        <v>105</v>
      </c>
      <c r="H967" t="s">
        <v>109</v>
      </c>
      <c r="I967" t="s">
        <v>168</v>
      </c>
      <c r="J967" t="s">
        <v>57</v>
      </c>
      <c r="L967">
        <v>1</v>
      </c>
      <c r="N967" t="s">
        <v>108</v>
      </c>
      <c r="O967">
        <v>1</v>
      </c>
    </row>
    <row r="968" spans="1:15">
      <c r="A968">
        <v>34</v>
      </c>
      <c r="F968">
        <v>6</v>
      </c>
      <c r="G968" t="s">
        <v>105</v>
      </c>
      <c r="H968" t="s">
        <v>110</v>
      </c>
      <c r="I968" t="s">
        <v>168</v>
      </c>
      <c r="J968" t="s">
        <v>57</v>
      </c>
      <c r="L968">
        <v>1</v>
      </c>
      <c r="N968" t="s">
        <v>108</v>
      </c>
      <c r="O968">
        <v>1</v>
      </c>
    </row>
    <row r="969" spans="1:15">
      <c r="A969">
        <v>34</v>
      </c>
      <c r="F969">
        <v>7</v>
      </c>
      <c r="G969" t="s">
        <v>259</v>
      </c>
      <c r="H969" t="s">
        <v>111</v>
      </c>
      <c r="I969" t="s">
        <v>168</v>
      </c>
      <c r="J969" t="s">
        <v>53</v>
      </c>
      <c r="N969" t="s">
        <v>104</v>
      </c>
    </row>
    <row r="970" spans="1:15">
      <c r="A970">
        <v>34</v>
      </c>
      <c r="F970">
        <v>8</v>
      </c>
      <c r="G970" t="s">
        <v>105</v>
      </c>
      <c r="H970" t="s">
        <v>112</v>
      </c>
      <c r="I970" t="s">
        <v>168</v>
      </c>
      <c r="J970" t="s">
        <v>57</v>
      </c>
      <c r="L970">
        <v>1</v>
      </c>
      <c r="N970" t="s">
        <v>113</v>
      </c>
      <c r="O970">
        <v>1</v>
      </c>
    </row>
    <row r="971" spans="1:15">
      <c r="A971">
        <v>34</v>
      </c>
      <c r="F971">
        <v>9</v>
      </c>
      <c r="G971" t="s">
        <v>105</v>
      </c>
      <c r="H971" t="s">
        <v>19</v>
      </c>
      <c r="I971" t="s">
        <v>168</v>
      </c>
      <c r="J971" t="s">
        <v>57</v>
      </c>
      <c r="L971">
        <v>1</v>
      </c>
      <c r="N971" t="s">
        <v>108</v>
      </c>
      <c r="O971">
        <v>1</v>
      </c>
    </row>
    <row r="972" spans="1:15">
      <c r="A972">
        <v>34</v>
      </c>
      <c r="F972">
        <v>10</v>
      </c>
      <c r="G972" t="s">
        <v>259</v>
      </c>
      <c r="H972" t="s">
        <v>183</v>
      </c>
      <c r="I972" t="s">
        <v>168</v>
      </c>
      <c r="J972" t="s">
        <v>53</v>
      </c>
      <c r="N972" t="s">
        <v>104</v>
      </c>
    </row>
    <row r="973" spans="1:15">
      <c r="A973">
        <v>34</v>
      </c>
      <c r="F973">
        <v>11</v>
      </c>
      <c r="G973" t="s">
        <v>105</v>
      </c>
      <c r="H973" t="s">
        <v>184</v>
      </c>
      <c r="I973" t="s">
        <v>168</v>
      </c>
      <c r="J973" t="s">
        <v>57</v>
      </c>
      <c r="L973">
        <v>1</v>
      </c>
      <c r="N973" t="s">
        <v>108</v>
      </c>
      <c r="O973">
        <v>1</v>
      </c>
    </row>
    <row r="974" spans="1:15">
      <c r="A974">
        <v>34</v>
      </c>
      <c r="F974">
        <v>12</v>
      </c>
      <c r="G974" t="s">
        <v>105</v>
      </c>
      <c r="H974" t="s">
        <v>185</v>
      </c>
      <c r="I974" t="s">
        <v>168</v>
      </c>
      <c r="J974" t="s">
        <v>57</v>
      </c>
      <c r="L974">
        <v>1</v>
      </c>
      <c r="N974" t="s">
        <v>113</v>
      </c>
      <c r="O974">
        <v>1</v>
      </c>
    </row>
    <row r="975" spans="1:15">
      <c r="A975">
        <v>34</v>
      </c>
      <c r="F975">
        <v>13</v>
      </c>
      <c r="G975" t="s">
        <v>105</v>
      </c>
      <c r="H975" t="s">
        <v>186</v>
      </c>
      <c r="I975" t="s">
        <v>168</v>
      </c>
      <c r="J975" t="s">
        <v>57</v>
      </c>
      <c r="L975">
        <v>1</v>
      </c>
      <c r="N975" t="s">
        <v>108</v>
      </c>
      <c r="O975">
        <v>1</v>
      </c>
    </row>
    <row r="976" spans="1:15">
      <c r="A976">
        <v>34</v>
      </c>
      <c r="F976">
        <v>14</v>
      </c>
      <c r="G976" t="s">
        <v>259</v>
      </c>
      <c r="H976" t="s">
        <v>152</v>
      </c>
      <c r="I976" t="s">
        <v>168</v>
      </c>
      <c r="J976" t="s">
        <v>53</v>
      </c>
      <c r="N976" t="s">
        <v>104</v>
      </c>
    </row>
    <row r="977" spans="1:15">
      <c r="A977">
        <v>34</v>
      </c>
      <c r="F977">
        <v>15</v>
      </c>
      <c r="G977" t="s">
        <v>105</v>
      </c>
      <c r="H977" t="s">
        <v>154</v>
      </c>
      <c r="I977" t="s">
        <v>168</v>
      </c>
      <c r="J977" t="s">
        <v>60</v>
      </c>
      <c r="L977">
        <v>1</v>
      </c>
      <c r="N977" t="s">
        <v>113</v>
      </c>
      <c r="O977">
        <v>1</v>
      </c>
    </row>
    <row r="978" spans="1:15">
      <c r="A978">
        <v>34</v>
      </c>
      <c r="F978">
        <v>16</v>
      </c>
      <c r="G978" t="s">
        <v>259</v>
      </c>
      <c r="H978" t="s">
        <v>155</v>
      </c>
      <c r="I978" t="s">
        <v>168</v>
      </c>
      <c r="J978" t="s">
        <v>53</v>
      </c>
      <c r="N978" t="s">
        <v>104</v>
      </c>
    </row>
    <row r="979" spans="1:15">
      <c r="A979">
        <v>34</v>
      </c>
      <c r="F979">
        <v>17</v>
      </c>
      <c r="G979" t="s">
        <v>105</v>
      </c>
      <c r="H979" t="s">
        <v>156</v>
      </c>
      <c r="I979" t="s">
        <v>168</v>
      </c>
      <c r="J979" t="s">
        <v>57</v>
      </c>
      <c r="L979">
        <v>1</v>
      </c>
      <c r="N979" t="s">
        <v>113</v>
      </c>
      <c r="O979">
        <v>1</v>
      </c>
    </row>
    <row r="980" spans="1:15">
      <c r="A980">
        <v>34</v>
      </c>
      <c r="F980">
        <v>18</v>
      </c>
      <c r="G980" t="s">
        <v>105</v>
      </c>
      <c r="H980" t="s">
        <v>157</v>
      </c>
      <c r="I980" t="s">
        <v>168</v>
      </c>
      <c r="J980" t="s">
        <v>57</v>
      </c>
      <c r="L980">
        <v>1</v>
      </c>
      <c r="N980" t="s">
        <v>108</v>
      </c>
      <c r="O980">
        <v>1</v>
      </c>
    </row>
    <row r="981" spans="1:15">
      <c r="A981">
        <v>34</v>
      </c>
      <c r="F981">
        <v>19</v>
      </c>
      <c r="G981" t="s">
        <v>105</v>
      </c>
      <c r="H981" t="s">
        <v>158</v>
      </c>
      <c r="I981" t="s">
        <v>168</v>
      </c>
      <c r="J981" t="s">
        <v>57</v>
      </c>
      <c r="L981">
        <v>1</v>
      </c>
      <c r="N981" t="s">
        <v>113</v>
      </c>
      <c r="O981">
        <v>1</v>
      </c>
    </row>
    <row r="982" spans="1:15">
      <c r="A982">
        <v>34</v>
      </c>
      <c r="F982">
        <v>20</v>
      </c>
      <c r="G982" t="s">
        <v>105</v>
      </c>
      <c r="H982" t="s">
        <v>159</v>
      </c>
      <c r="I982" t="s">
        <v>168</v>
      </c>
      <c r="J982" t="s">
        <v>57</v>
      </c>
      <c r="L982">
        <v>1</v>
      </c>
      <c r="N982" t="s">
        <v>113</v>
      </c>
      <c r="O982">
        <v>1</v>
      </c>
    </row>
    <row r="983" spans="1:15">
      <c r="A983">
        <v>34</v>
      </c>
      <c r="F983">
        <v>21</v>
      </c>
      <c r="G983" t="s">
        <v>259</v>
      </c>
      <c r="H983" t="s">
        <v>160</v>
      </c>
      <c r="I983" t="s">
        <v>168</v>
      </c>
      <c r="J983" t="s">
        <v>53</v>
      </c>
      <c r="N983" t="s">
        <v>104</v>
      </c>
    </row>
    <row r="984" spans="1:15">
      <c r="A984">
        <v>34</v>
      </c>
      <c r="F984">
        <v>22</v>
      </c>
      <c r="G984" t="s">
        <v>259</v>
      </c>
      <c r="H984" t="s">
        <v>161</v>
      </c>
      <c r="I984" t="s">
        <v>168</v>
      </c>
      <c r="J984" t="s">
        <v>53</v>
      </c>
      <c r="N984" t="s">
        <v>104</v>
      </c>
    </row>
    <row r="985" spans="1:15">
      <c r="A985">
        <v>34</v>
      </c>
      <c r="F985">
        <v>23</v>
      </c>
      <c r="G985" t="s">
        <v>259</v>
      </c>
      <c r="H985" t="s">
        <v>162</v>
      </c>
      <c r="I985" t="s">
        <v>168</v>
      </c>
      <c r="J985" t="s">
        <v>53</v>
      </c>
      <c r="N985" t="s">
        <v>104</v>
      </c>
    </row>
    <row r="986" spans="1:15">
      <c r="A986">
        <v>34</v>
      </c>
      <c r="F986">
        <v>24</v>
      </c>
      <c r="G986" t="s">
        <v>105</v>
      </c>
      <c r="H986" t="s">
        <v>163</v>
      </c>
      <c r="I986" t="s">
        <v>168</v>
      </c>
      <c r="J986" t="s">
        <v>57</v>
      </c>
      <c r="L986">
        <v>1</v>
      </c>
      <c r="N986" t="s">
        <v>108</v>
      </c>
      <c r="O986">
        <v>1</v>
      </c>
    </row>
    <row r="987" spans="1:15">
      <c r="A987">
        <v>34</v>
      </c>
      <c r="F987">
        <v>25</v>
      </c>
      <c r="G987" t="s">
        <v>105</v>
      </c>
      <c r="H987" t="s">
        <v>164</v>
      </c>
      <c r="I987" t="s">
        <v>168</v>
      </c>
      <c r="J987" t="s">
        <v>57</v>
      </c>
      <c r="L987">
        <v>1</v>
      </c>
      <c r="N987" t="s">
        <v>108</v>
      </c>
      <c r="O987">
        <v>1</v>
      </c>
    </row>
    <row r="988" spans="1:15">
      <c r="A988">
        <v>34</v>
      </c>
      <c r="F988">
        <v>26</v>
      </c>
      <c r="G988" t="s">
        <v>105</v>
      </c>
      <c r="H988" t="s">
        <v>165</v>
      </c>
      <c r="I988" t="s">
        <v>168</v>
      </c>
      <c r="J988" t="s">
        <v>57</v>
      </c>
      <c r="L988">
        <v>1</v>
      </c>
      <c r="N988" t="s">
        <v>113</v>
      </c>
      <c r="O988">
        <v>1</v>
      </c>
    </row>
    <row r="989" spans="1:15">
      <c r="A989">
        <v>34</v>
      </c>
      <c r="F989">
        <v>27</v>
      </c>
      <c r="G989" t="s">
        <v>259</v>
      </c>
      <c r="H989" t="s">
        <v>166</v>
      </c>
      <c r="I989" t="s">
        <v>168</v>
      </c>
      <c r="J989" t="s">
        <v>53</v>
      </c>
      <c r="N989" t="s">
        <v>104</v>
      </c>
    </row>
    <row r="990" spans="1:15">
      <c r="A990">
        <v>34</v>
      </c>
      <c r="F990">
        <v>28</v>
      </c>
      <c r="G990" t="s">
        <v>105</v>
      </c>
      <c r="H990" t="s">
        <v>167</v>
      </c>
      <c r="I990" t="s">
        <v>168</v>
      </c>
      <c r="J990" t="s">
        <v>57</v>
      </c>
      <c r="L990">
        <v>1</v>
      </c>
      <c r="N990" t="s">
        <v>113</v>
      </c>
      <c r="O990">
        <v>1</v>
      </c>
    </row>
    <row r="991" spans="1:15">
      <c r="A991">
        <v>35</v>
      </c>
      <c r="F991">
        <v>2</v>
      </c>
      <c r="G991" t="s">
        <v>259</v>
      </c>
      <c r="H991" t="s">
        <v>260</v>
      </c>
      <c r="I991" t="s">
        <v>168</v>
      </c>
      <c r="N991" t="s">
        <v>104</v>
      </c>
    </row>
    <row r="992" spans="1:15">
      <c r="A992">
        <v>35</v>
      </c>
      <c r="F992">
        <v>3</v>
      </c>
      <c r="G992" t="s">
        <v>105</v>
      </c>
      <c r="H992" t="s">
        <v>106</v>
      </c>
      <c r="I992" t="s">
        <v>168</v>
      </c>
      <c r="N992" t="s">
        <v>108</v>
      </c>
    </row>
    <row r="993" spans="1:14">
      <c r="A993">
        <v>35</v>
      </c>
      <c r="F993">
        <v>5</v>
      </c>
      <c r="G993" t="s">
        <v>105</v>
      </c>
      <c r="H993" t="s">
        <v>109</v>
      </c>
      <c r="I993" t="s">
        <v>168</v>
      </c>
      <c r="N993" t="s">
        <v>108</v>
      </c>
    </row>
    <row r="994" spans="1:14">
      <c r="A994">
        <v>35</v>
      </c>
      <c r="F994">
        <v>6</v>
      </c>
      <c r="G994" t="s">
        <v>105</v>
      </c>
      <c r="H994" t="s">
        <v>110</v>
      </c>
      <c r="I994" t="s">
        <v>168</v>
      </c>
      <c r="N994" t="s">
        <v>108</v>
      </c>
    </row>
    <row r="995" spans="1:14">
      <c r="A995">
        <v>35</v>
      </c>
      <c r="F995">
        <v>7</v>
      </c>
      <c r="G995" t="s">
        <v>259</v>
      </c>
      <c r="H995" t="s">
        <v>111</v>
      </c>
      <c r="I995" t="s">
        <v>168</v>
      </c>
      <c r="N995" t="s">
        <v>104</v>
      </c>
    </row>
    <row r="996" spans="1:14">
      <c r="A996">
        <v>35</v>
      </c>
      <c r="F996">
        <v>8</v>
      </c>
      <c r="G996" t="s">
        <v>105</v>
      </c>
      <c r="H996" t="s">
        <v>112</v>
      </c>
      <c r="I996" t="s">
        <v>168</v>
      </c>
      <c r="N996" t="s">
        <v>113</v>
      </c>
    </row>
    <row r="997" spans="1:14">
      <c r="A997">
        <v>35</v>
      </c>
      <c r="F997">
        <v>9</v>
      </c>
      <c r="G997" t="s">
        <v>105</v>
      </c>
      <c r="H997" t="s">
        <v>19</v>
      </c>
      <c r="I997" t="s">
        <v>168</v>
      </c>
      <c r="N997" t="s">
        <v>108</v>
      </c>
    </row>
    <row r="998" spans="1:14">
      <c r="A998">
        <v>35</v>
      </c>
      <c r="F998">
        <v>10</v>
      </c>
      <c r="G998" t="s">
        <v>259</v>
      </c>
      <c r="H998" t="s">
        <v>183</v>
      </c>
      <c r="I998" t="s">
        <v>168</v>
      </c>
      <c r="N998" t="s">
        <v>104</v>
      </c>
    </row>
    <row r="999" spans="1:14">
      <c r="A999">
        <v>35</v>
      </c>
      <c r="F999">
        <v>11</v>
      </c>
      <c r="G999" t="s">
        <v>105</v>
      </c>
      <c r="H999" t="s">
        <v>184</v>
      </c>
      <c r="I999" t="s">
        <v>168</v>
      </c>
      <c r="N999" t="s">
        <v>108</v>
      </c>
    </row>
    <row r="1000" spans="1:14">
      <c r="A1000">
        <v>35</v>
      </c>
      <c r="F1000">
        <v>12</v>
      </c>
      <c r="G1000" t="s">
        <v>105</v>
      </c>
      <c r="H1000" t="s">
        <v>185</v>
      </c>
      <c r="I1000" t="s">
        <v>168</v>
      </c>
      <c r="N1000" t="s">
        <v>113</v>
      </c>
    </row>
    <row r="1001" spans="1:14">
      <c r="A1001">
        <v>35</v>
      </c>
      <c r="F1001">
        <v>13</v>
      </c>
      <c r="G1001" t="s">
        <v>105</v>
      </c>
      <c r="H1001" t="s">
        <v>186</v>
      </c>
      <c r="I1001" t="s">
        <v>168</v>
      </c>
      <c r="N1001" t="s">
        <v>108</v>
      </c>
    </row>
    <row r="1002" spans="1:14">
      <c r="A1002">
        <v>35</v>
      </c>
      <c r="F1002">
        <v>14</v>
      </c>
      <c r="G1002" t="s">
        <v>259</v>
      </c>
      <c r="H1002" t="s">
        <v>152</v>
      </c>
      <c r="I1002" t="s">
        <v>168</v>
      </c>
      <c r="N1002" t="s">
        <v>104</v>
      </c>
    </row>
    <row r="1003" spans="1:14">
      <c r="A1003">
        <v>35</v>
      </c>
      <c r="F1003">
        <v>15</v>
      </c>
      <c r="G1003" t="s">
        <v>105</v>
      </c>
      <c r="H1003" t="s">
        <v>154</v>
      </c>
      <c r="I1003" t="s">
        <v>168</v>
      </c>
      <c r="N1003" t="s">
        <v>113</v>
      </c>
    </row>
    <row r="1004" spans="1:14">
      <c r="A1004">
        <v>35</v>
      </c>
      <c r="F1004">
        <v>16</v>
      </c>
      <c r="G1004" t="s">
        <v>259</v>
      </c>
      <c r="H1004" t="s">
        <v>155</v>
      </c>
      <c r="I1004" t="s">
        <v>168</v>
      </c>
      <c r="N1004" t="s">
        <v>104</v>
      </c>
    </row>
    <row r="1005" spans="1:14">
      <c r="A1005">
        <v>35</v>
      </c>
      <c r="F1005">
        <v>17</v>
      </c>
      <c r="G1005" t="s">
        <v>105</v>
      </c>
      <c r="H1005" t="s">
        <v>156</v>
      </c>
      <c r="I1005" t="s">
        <v>168</v>
      </c>
      <c r="N1005" t="s">
        <v>113</v>
      </c>
    </row>
    <row r="1006" spans="1:14">
      <c r="A1006">
        <v>35</v>
      </c>
      <c r="F1006">
        <v>18</v>
      </c>
      <c r="G1006" t="s">
        <v>105</v>
      </c>
      <c r="H1006" t="s">
        <v>157</v>
      </c>
      <c r="I1006" t="s">
        <v>168</v>
      </c>
      <c r="N1006" t="s">
        <v>108</v>
      </c>
    </row>
    <row r="1007" spans="1:14">
      <c r="A1007">
        <v>35</v>
      </c>
      <c r="F1007">
        <v>19</v>
      </c>
      <c r="G1007" t="s">
        <v>105</v>
      </c>
      <c r="H1007" t="s">
        <v>158</v>
      </c>
      <c r="I1007" t="s">
        <v>168</v>
      </c>
      <c r="N1007" t="s">
        <v>113</v>
      </c>
    </row>
    <row r="1008" spans="1:14">
      <c r="A1008">
        <v>35</v>
      </c>
      <c r="F1008">
        <v>20</v>
      </c>
      <c r="G1008" t="s">
        <v>105</v>
      </c>
      <c r="H1008" t="s">
        <v>159</v>
      </c>
      <c r="I1008" t="s">
        <v>168</v>
      </c>
      <c r="N1008" t="s">
        <v>113</v>
      </c>
    </row>
    <row r="1009" spans="1:15">
      <c r="A1009">
        <v>35</v>
      </c>
      <c r="F1009">
        <v>21</v>
      </c>
      <c r="G1009" t="s">
        <v>259</v>
      </c>
      <c r="H1009" t="s">
        <v>160</v>
      </c>
      <c r="I1009" t="s">
        <v>168</v>
      </c>
      <c r="N1009" t="s">
        <v>104</v>
      </c>
    </row>
    <row r="1010" spans="1:15">
      <c r="A1010">
        <v>35</v>
      </c>
      <c r="F1010">
        <v>22</v>
      </c>
      <c r="G1010" t="s">
        <v>259</v>
      </c>
      <c r="H1010" t="s">
        <v>161</v>
      </c>
      <c r="I1010" t="s">
        <v>168</v>
      </c>
      <c r="N1010" t="s">
        <v>104</v>
      </c>
    </row>
    <row r="1011" spans="1:15">
      <c r="A1011">
        <v>35</v>
      </c>
      <c r="F1011">
        <v>23</v>
      </c>
      <c r="G1011" t="s">
        <v>259</v>
      </c>
      <c r="H1011" t="s">
        <v>162</v>
      </c>
      <c r="I1011" t="s">
        <v>168</v>
      </c>
      <c r="N1011" t="s">
        <v>104</v>
      </c>
    </row>
    <row r="1012" spans="1:15">
      <c r="A1012">
        <v>35</v>
      </c>
      <c r="F1012">
        <v>24</v>
      </c>
      <c r="G1012" t="s">
        <v>105</v>
      </c>
      <c r="H1012" t="s">
        <v>163</v>
      </c>
      <c r="I1012" t="s">
        <v>168</v>
      </c>
      <c r="N1012" t="s">
        <v>108</v>
      </c>
    </row>
    <row r="1013" spans="1:15">
      <c r="A1013">
        <v>35</v>
      </c>
      <c r="F1013">
        <v>25</v>
      </c>
      <c r="G1013" t="s">
        <v>105</v>
      </c>
      <c r="H1013" t="s">
        <v>164</v>
      </c>
      <c r="I1013" t="s">
        <v>168</v>
      </c>
      <c r="N1013" t="s">
        <v>108</v>
      </c>
    </row>
    <row r="1014" spans="1:15">
      <c r="A1014">
        <v>35</v>
      </c>
      <c r="F1014">
        <v>26</v>
      </c>
      <c r="G1014" t="s">
        <v>105</v>
      </c>
      <c r="H1014" t="s">
        <v>165</v>
      </c>
      <c r="I1014" t="s">
        <v>168</v>
      </c>
      <c r="N1014" t="s">
        <v>113</v>
      </c>
    </row>
    <row r="1015" spans="1:15">
      <c r="A1015">
        <v>35</v>
      </c>
      <c r="F1015">
        <v>27</v>
      </c>
      <c r="G1015" t="s">
        <v>259</v>
      </c>
      <c r="H1015" t="s">
        <v>166</v>
      </c>
      <c r="I1015" t="s">
        <v>168</v>
      </c>
      <c r="N1015" t="s">
        <v>104</v>
      </c>
    </row>
    <row r="1016" spans="1:15">
      <c r="A1016">
        <v>35</v>
      </c>
      <c r="F1016">
        <v>28</v>
      </c>
      <c r="G1016" t="s">
        <v>105</v>
      </c>
      <c r="H1016" t="s">
        <v>167</v>
      </c>
      <c r="I1016" t="s">
        <v>168</v>
      </c>
      <c r="N1016" t="s">
        <v>113</v>
      </c>
    </row>
    <row r="1017" spans="1:15">
      <c r="A1017">
        <v>36</v>
      </c>
      <c r="F1017">
        <v>2</v>
      </c>
      <c r="G1017" t="s">
        <v>259</v>
      </c>
      <c r="H1017" t="s">
        <v>260</v>
      </c>
      <c r="I1017" t="s">
        <v>168</v>
      </c>
      <c r="N1017" t="s">
        <v>104</v>
      </c>
    </row>
    <row r="1018" spans="1:15">
      <c r="A1018">
        <v>36</v>
      </c>
      <c r="F1018">
        <v>3</v>
      </c>
      <c r="G1018" t="s">
        <v>105</v>
      </c>
      <c r="H1018" t="s">
        <v>106</v>
      </c>
      <c r="I1018" t="s">
        <v>168</v>
      </c>
      <c r="N1018" t="s">
        <v>108</v>
      </c>
    </row>
    <row r="1019" spans="1:15">
      <c r="A1019">
        <v>36</v>
      </c>
      <c r="F1019">
        <v>5</v>
      </c>
      <c r="G1019" t="s">
        <v>105</v>
      </c>
      <c r="H1019" t="s">
        <v>109</v>
      </c>
      <c r="I1019" t="s">
        <v>168</v>
      </c>
      <c r="J1019" t="s">
        <v>57</v>
      </c>
      <c r="L1019">
        <v>1</v>
      </c>
      <c r="N1019" t="s">
        <v>108</v>
      </c>
      <c r="O1019">
        <v>1</v>
      </c>
    </row>
    <row r="1020" spans="1:15">
      <c r="A1020">
        <v>36</v>
      </c>
      <c r="F1020">
        <v>6</v>
      </c>
      <c r="G1020" t="s">
        <v>105</v>
      </c>
      <c r="H1020" t="s">
        <v>110</v>
      </c>
      <c r="I1020" t="s">
        <v>168</v>
      </c>
      <c r="J1020" t="s">
        <v>57</v>
      </c>
      <c r="L1020">
        <v>1</v>
      </c>
      <c r="N1020" t="s">
        <v>108</v>
      </c>
      <c r="O1020">
        <v>1</v>
      </c>
    </row>
    <row r="1021" spans="1:15">
      <c r="A1021">
        <v>36</v>
      </c>
      <c r="F1021">
        <v>7</v>
      </c>
      <c r="G1021" t="s">
        <v>259</v>
      </c>
      <c r="H1021" t="s">
        <v>111</v>
      </c>
      <c r="I1021" t="s">
        <v>168</v>
      </c>
      <c r="J1021" t="s">
        <v>53</v>
      </c>
      <c r="N1021" t="s">
        <v>104</v>
      </c>
    </row>
    <row r="1022" spans="1:15">
      <c r="A1022">
        <v>36</v>
      </c>
      <c r="F1022">
        <v>8</v>
      </c>
      <c r="G1022" t="s">
        <v>105</v>
      </c>
      <c r="H1022" t="s">
        <v>112</v>
      </c>
      <c r="I1022" t="s">
        <v>168</v>
      </c>
      <c r="J1022" t="s">
        <v>57</v>
      </c>
      <c r="L1022">
        <v>1</v>
      </c>
      <c r="N1022" t="s">
        <v>113</v>
      </c>
      <c r="O1022">
        <v>1</v>
      </c>
    </row>
    <row r="1023" spans="1:15">
      <c r="A1023">
        <v>36</v>
      </c>
      <c r="F1023">
        <v>9</v>
      </c>
      <c r="G1023" t="s">
        <v>105</v>
      </c>
      <c r="H1023" t="s">
        <v>19</v>
      </c>
      <c r="I1023" t="s">
        <v>168</v>
      </c>
      <c r="J1023" t="s">
        <v>57</v>
      </c>
      <c r="L1023">
        <v>1</v>
      </c>
      <c r="N1023" t="s">
        <v>108</v>
      </c>
      <c r="O1023">
        <v>1</v>
      </c>
    </row>
    <row r="1024" spans="1:15">
      <c r="A1024">
        <v>36</v>
      </c>
      <c r="F1024">
        <v>10</v>
      </c>
      <c r="G1024" t="s">
        <v>259</v>
      </c>
      <c r="H1024" t="s">
        <v>183</v>
      </c>
      <c r="I1024" t="s">
        <v>168</v>
      </c>
      <c r="J1024" t="s">
        <v>53</v>
      </c>
      <c r="N1024" t="s">
        <v>104</v>
      </c>
    </row>
    <row r="1025" spans="1:15">
      <c r="A1025">
        <v>36</v>
      </c>
      <c r="F1025">
        <v>11</v>
      </c>
      <c r="G1025" t="s">
        <v>105</v>
      </c>
      <c r="H1025" t="s">
        <v>184</v>
      </c>
      <c r="I1025" t="s">
        <v>168</v>
      </c>
      <c r="J1025" t="s">
        <v>57</v>
      </c>
      <c r="L1025">
        <v>1</v>
      </c>
      <c r="N1025" t="s">
        <v>108</v>
      </c>
      <c r="O1025">
        <v>1</v>
      </c>
    </row>
    <row r="1026" spans="1:15">
      <c r="A1026">
        <v>36</v>
      </c>
      <c r="F1026">
        <v>12</v>
      </c>
      <c r="G1026" t="s">
        <v>105</v>
      </c>
      <c r="H1026" t="s">
        <v>185</v>
      </c>
      <c r="I1026" t="s">
        <v>168</v>
      </c>
      <c r="J1026" t="s">
        <v>57</v>
      </c>
      <c r="L1026">
        <v>1</v>
      </c>
      <c r="N1026" t="s">
        <v>113</v>
      </c>
      <c r="O1026">
        <v>1</v>
      </c>
    </row>
    <row r="1027" spans="1:15">
      <c r="A1027">
        <v>36</v>
      </c>
      <c r="F1027">
        <v>13</v>
      </c>
      <c r="G1027" t="s">
        <v>105</v>
      </c>
      <c r="H1027" t="s">
        <v>186</v>
      </c>
      <c r="I1027" t="s">
        <v>168</v>
      </c>
      <c r="J1027" t="s">
        <v>57</v>
      </c>
      <c r="L1027">
        <v>1</v>
      </c>
      <c r="N1027" t="s">
        <v>108</v>
      </c>
      <c r="O1027">
        <v>1</v>
      </c>
    </row>
    <row r="1028" spans="1:15">
      <c r="A1028">
        <v>36</v>
      </c>
      <c r="F1028">
        <v>14</v>
      </c>
      <c r="G1028" t="s">
        <v>259</v>
      </c>
      <c r="H1028" t="s">
        <v>152</v>
      </c>
      <c r="I1028" t="s">
        <v>168</v>
      </c>
      <c r="J1028" t="s">
        <v>53</v>
      </c>
      <c r="N1028" t="s">
        <v>104</v>
      </c>
    </row>
    <row r="1029" spans="1:15">
      <c r="A1029">
        <v>36</v>
      </c>
      <c r="F1029">
        <v>15</v>
      </c>
      <c r="G1029" t="s">
        <v>105</v>
      </c>
      <c r="H1029" t="s">
        <v>154</v>
      </c>
      <c r="I1029" t="s">
        <v>168</v>
      </c>
      <c r="J1029" t="s">
        <v>60</v>
      </c>
      <c r="M1029">
        <v>1</v>
      </c>
      <c r="N1029" t="s">
        <v>113</v>
      </c>
    </row>
    <row r="1030" spans="1:15">
      <c r="A1030">
        <v>36</v>
      </c>
      <c r="F1030">
        <v>16</v>
      </c>
      <c r="G1030" t="s">
        <v>259</v>
      </c>
      <c r="H1030" t="s">
        <v>155</v>
      </c>
      <c r="I1030" t="s">
        <v>168</v>
      </c>
      <c r="J1030" t="s">
        <v>53</v>
      </c>
      <c r="N1030" t="s">
        <v>104</v>
      </c>
    </row>
    <row r="1031" spans="1:15">
      <c r="A1031">
        <v>36</v>
      </c>
      <c r="F1031">
        <v>17</v>
      </c>
      <c r="G1031" t="s">
        <v>105</v>
      </c>
      <c r="H1031" t="s">
        <v>156</v>
      </c>
      <c r="I1031" t="s">
        <v>168</v>
      </c>
      <c r="J1031" t="s">
        <v>57</v>
      </c>
      <c r="L1031">
        <v>1</v>
      </c>
      <c r="N1031" t="s">
        <v>113</v>
      </c>
      <c r="O1031">
        <v>1</v>
      </c>
    </row>
    <row r="1032" spans="1:15">
      <c r="A1032">
        <v>36</v>
      </c>
      <c r="F1032">
        <v>18</v>
      </c>
      <c r="G1032" t="s">
        <v>105</v>
      </c>
      <c r="H1032" t="s">
        <v>157</v>
      </c>
      <c r="I1032" t="s">
        <v>168</v>
      </c>
      <c r="J1032" t="s">
        <v>57</v>
      </c>
      <c r="L1032">
        <v>1</v>
      </c>
      <c r="N1032" t="s">
        <v>108</v>
      </c>
      <c r="O1032">
        <v>1</v>
      </c>
    </row>
    <row r="1033" spans="1:15">
      <c r="A1033">
        <v>36</v>
      </c>
      <c r="F1033">
        <v>19</v>
      </c>
      <c r="G1033" t="s">
        <v>105</v>
      </c>
      <c r="H1033" t="s">
        <v>158</v>
      </c>
      <c r="I1033" t="s">
        <v>168</v>
      </c>
      <c r="J1033" t="s">
        <v>57</v>
      </c>
      <c r="L1033">
        <v>1</v>
      </c>
      <c r="N1033" t="s">
        <v>113</v>
      </c>
      <c r="O1033">
        <v>1</v>
      </c>
    </row>
    <row r="1034" spans="1:15">
      <c r="A1034">
        <v>36</v>
      </c>
      <c r="F1034">
        <v>20</v>
      </c>
      <c r="G1034" t="s">
        <v>105</v>
      </c>
      <c r="H1034" t="s">
        <v>159</v>
      </c>
      <c r="I1034" t="s">
        <v>168</v>
      </c>
      <c r="J1034" t="s">
        <v>57</v>
      </c>
      <c r="L1034">
        <v>1</v>
      </c>
      <c r="N1034" t="s">
        <v>113</v>
      </c>
      <c r="O1034">
        <v>1</v>
      </c>
    </row>
    <row r="1035" spans="1:15">
      <c r="A1035">
        <v>36</v>
      </c>
      <c r="F1035">
        <v>21</v>
      </c>
      <c r="G1035" t="s">
        <v>259</v>
      </c>
      <c r="H1035" t="s">
        <v>160</v>
      </c>
      <c r="I1035" t="s">
        <v>168</v>
      </c>
      <c r="J1035" t="s">
        <v>53</v>
      </c>
      <c r="N1035" t="s">
        <v>104</v>
      </c>
    </row>
    <row r="1036" spans="1:15">
      <c r="A1036">
        <v>36</v>
      </c>
      <c r="F1036">
        <v>22</v>
      </c>
      <c r="G1036" t="s">
        <v>259</v>
      </c>
      <c r="H1036" t="s">
        <v>161</v>
      </c>
      <c r="I1036" t="s">
        <v>168</v>
      </c>
      <c r="J1036" t="s">
        <v>53</v>
      </c>
      <c r="N1036" t="s">
        <v>104</v>
      </c>
    </row>
    <row r="1037" spans="1:15">
      <c r="A1037">
        <v>36</v>
      </c>
      <c r="F1037">
        <v>23</v>
      </c>
      <c r="G1037" t="s">
        <v>259</v>
      </c>
      <c r="H1037" t="s">
        <v>162</v>
      </c>
      <c r="I1037" t="s">
        <v>168</v>
      </c>
      <c r="J1037" t="s">
        <v>53</v>
      </c>
      <c r="N1037" t="s">
        <v>104</v>
      </c>
    </row>
    <row r="1038" spans="1:15">
      <c r="A1038">
        <v>36</v>
      </c>
      <c r="F1038">
        <v>24</v>
      </c>
      <c r="G1038" t="s">
        <v>105</v>
      </c>
      <c r="H1038" t="s">
        <v>163</v>
      </c>
      <c r="I1038" t="s">
        <v>168</v>
      </c>
      <c r="J1038" t="s">
        <v>57</v>
      </c>
      <c r="L1038">
        <v>1</v>
      </c>
      <c r="N1038" t="s">
        <v>108</v>
      </c>
      <c r="O1038">
        <v>1</v>
      </c>
    </row>
    <row r="1039" spans="1:15">
      <c r="A1039">
        <v>36</v>
      </c>
      <c r="F1039">
        <v>25</v>
      </c>
      <c r="G1039" t="s">
        <v>105</v>
      </c>
      <c r="H1039" t="s">
        <v>164</v>
      </c>
      <c r="I1039" t="s">
        <v>168</v>
      </c>
      <c r="J1039" t="s">
        <v>57</v>
      </c>
      <c r="L1039">
        <v>1</v>
      </c>
      <c r="N1039" t="s">
        <v>108</v>
      </c>
      <c r="O1039">
        <v>1</v>
      </c>
    </row>
    <row r="1040" spans="1:15">
      <c r="A1040">
        <v>36</v>
      </c>
      <c r="F1040">
        <v>26</v>
      </c>
      <c r="G1040" t="s">
        <v>105</v>
      </c>
      <c r="H1040" t="s">
        <v>165</v>
      </c>
      <c r="I1040" t="s">
        <v>168</v>
      </c>
      <c r="J1040" t="s">
        <v>57</v>
      </c>
      <c r="L1040">
        <v>1</v>
      </c>
      <c r="N1040" t="s">
        <v>113</v>
      </c>
      <c r="O1040">
        <v>1</v>
      </c>
    </row>
    <row r="1041" spans="1:15">
      <c r="A1041">
        <v>36</v>
      </c>
      <c r="F1041">
        <v>27</v>
      </c>
      <c r="G1041" t="s">
        <v>259</v>
      </c>
      <c r="H1041" t="s">
        <v>166</v>
      </c>
      <c r="I1041" t="s">
        <v>168</v>
      </c>
      <c r="J1041" t="s">
        <v>53</v>
      </c>
      <c r="N1041" t="s">
        <v>104</v>
      </c>
    </row>
    <row r="1042" spans="1:15">
      <c r="A1042">
        <v>36</v>
      </c>
      <c r="F1042">
        <v>28</v>
      </c>
      <c r="G1042" t="s">
        <v>105</v>
      </c>
      <c r="H1042" t="s">
        <v>167</v>
      </c>
      <c r="I1042" t="s">
        <v>168</v>
      </c>
      <c r="J1042" t="s">
        <v>57</v>
      </c>
      <c r="L1042">
        <v>1</v>
      </c>
      <c r="N1042" t="s">
        <v>113</v>
      </c>
      <c r="O1042">
        <v>1</v>
      </c>
    </row>
    <row r="1043" spans="1:15">
      <c r="A1043">
        <v>37</v>
      </c>
      <c r="F1043">
        <v>2</v>
      </c>
      <c r="G1043" t="s">
        <v>259</v>
      </c>
      <c r="H1043" t="s">
        <v>260</v>
      </c>
      <c r="I1043" t="s">
        <v>168</v>
      </c>
      <c r="N1043" t="s">
        <v>104</v>
      </c>
    </row>
    <row r="1044" spans="1:15">
      <c r="A1044">
        <v>37</v>
      </c>
      <c r="F1044">
        <v>3</v>
      </c>
      <c r="G1044" t="s">
        <v>105</v>
      </c>
      <c r="H1044" t="s">
        <v>106</v>
      </c>
      <c r="I1044" t="s">
        <v>168</v>
      </c>
      <c r="N1044" t="s">
        <v>108</v>
      </c>
    </row>
    <row r="1045" spans="1:15">
      <c r="A1045">
        <v>37</v>
      </c>
      <c r="F1045">
        <v>5</v>
      </c>
      <c r="G1045" t="s">
        <v>105</v>
      </c>
      <c r="H1045" t="s">
        <v>167</v>
      </c>
      <c r="I1045" t="s">
        <v>168</v>
      </c>
      <c r="J1045" t="s">
        <v>57</v>
      </c>
      <c r="L1045">
        <v>1</v>
      </c>
      <c r="N1045" t="s">
        <v>113</v>
      </c>
      <c r="O1045">
        <v>1</v>
      </c>
    </row>
    <row r="1046" spans="1:15">
      <c r="A1046">
        <v>37</v>
      </c>
      <c r="F1046">
        <v>6</v>
      </c>
      <c r="G1046" t="s">
        <v>259</v>
      </c>
      <c r="H1046" t="s">
        <v>166</v>
      </c>
      <c r="I1046" t="s">
        <v>168</v>
      </c>
      <c r="J1046" t="s">
        <v>53</v>
      </c>
      <c r="N1046" t="s">
        <v>104</v>
      </c>
    </row>
    <row r="1047" spans="1:15">
      <c r="A1047">
        <v>37</v>
      </c>
      <c r="F1047">
        <v>7</v>
      </c>
      <c r="G1047" t="s">
        <v>105</v>
      </c>
      <c r="H1047" t="s">
        <v>165</v>
      </c>
      <c r="I1047" t="s">
        <v>168</v>
      </c>
      <c r="J1047" t="s">
        <v>57</v>
      </c>
      <c r="L1047">
        <v>1</v>
      </c>
      <c r="N1047" t="s">
        <v>113</v>
      </c>
      <c r="O1047">
        <v>1</v>
      </c>
    </row>
    <row r="1048" spans="1:15">
      <c r="A1048">
        <v>37</v>
      </c>
      <c r="F1048">
        <v>8</v>
      </c>
      <c r="G1048" t="s">
        <v>105</v>
      </c>
      <c r="H1048" t="s">
        <v>164</v>
      </c>
      <c r="I1048" t="s">
        <v>168</v>
      </c>
      <c r="J1048" t="s">
        <v>57</v>
      </c>
      <c r="M1048" t="s">
        <v>181</v>
      </c>
      <c r="N1048" t="s">
        <v>108</v>
      </c>
      <c r="O1048">
        <v>1</v>
      </c>
    </row>
    <row r="1049" spans="1:15">
      <c r="A1049">
        <v>37</v>
      </c>
      <c r="F1049">
        <v>9</v>
      </c>
      <c r="G1049" t="s">
        <v>105</v>
      </c>
      <c r="H1049" t="s">
        <v>163</v>
      </c>
      <c r="I1049" t="s">
        <v>168</v>
      </c>
      <c r="J1049" t="s">
        <v>206</v>
      </c>
      <c r="N1049" t="s">
        <v>108</v>
      </c>
      <c r="O1049">
        <v>1</v>
      </c>
    </row>
    <row r="1050" spans="1:15">
      <c r="A1050">
        <v>37</v>
      </c>
      <c r="F1050">
        <v>10</v>
      </c>
      <c r="G1050" t="s">
        <v>259</v>
      </c>
      <c r="H1050" t="s">
        <v>162</v>
      </c>
      <c r="I1050" t="s">
        <v>168</v>
      </c>
      <c r="J1050" t="s">
        <v>205</v>
      </c>
      <c r="N1050" t="s">
        <v>104</v>
      </c>
    </row>
    <row r="1051" spans="1:15">
      <c r="A1051">
        <v>37</v>
      </c>
      <c r="F1051">
        <v>11</v>
      </c>
      <c r="G1051" t="s">
        <v>259</v>
      </c>
      <c r="H1051" t="s">
        <v>161</v>
      </c>
      <c r="I1051" t="s">
        <v>168</v>
      </c>
      <c r="J1051" t="s">
        <v>205</v>
      </c>
      <c r="N1051" t="s">
        <v>104</v>
      </c>
    </row>
    <row r="1052" spans="1:15">
      <c r="A1052">
        <v>37</v>
      </c>
      <c r="F1052">
        <v>12</v>
      </c>
      <c r="G1052" t="s">
        <v>259</v>
      </c>
      <c r="H1052" t="s">
        <v>160</v>
      </c>
      <c r="I1052" t="s">
        <v>168</v>
      </c>
      <c r="J1052" t="s">
        <v>205</v>
      </c>
      <c r="N1052" t="s">
        <v>104</v>
      </c>
    </row>
    <row r="1053" spans="1:15">
      <c r="A1053">
        <v>37</v>
      </c>
      <c r="F1053">
        <v>13</v>
      </c>
      <c r="G1053" t="s">
        <v>105</v>
      </c>
      <c r="H1053" t="s">
        <v>159</v>
      </c>
      <c r="I1053" t="s">
        <v>168</v>
      </c>
      <c r="J1053" t="s">
        <v>180</v>
      </c>
      <c r="N1053" t="s">
        <v>113</v>
      </c>
    </row>
    <row r="1054" spans="1:15">
      <c r="A1054">
        <v>37</v>
      </c>
      <c r="F1054">
        <v>14</v>
      </c>
      <c r="G1054" t="s">
        <v>105</v>
      </c>
      <c r="H1054" t="s">
        <v>158</v>
      </c>
      <c r="I1054" t="s">
        <v>168</v>
      </c>
      <c r="J1054" t="s">
        <v>128</v>
      </c>
      <c r="M1054">
        <v>1</v>
      </c>
      <c r="N1054" t="s">
        <v>113</v>
      </c>
    </row>
    <row r="1055" spans="1:15">
      <c r="A1055">
        <v>37</v>
      </c>
      <c r="F1055">
        <v>15</v>
      </c>
      <c r="G1055" t="s">
        <v>105</v>
      </c>
      <c r="H1055" t="s">
        <v>157</v>
      </c>
      <c r="I1055" t="s">
        <v>168</v>
      </c>
      <c r="J1055" t="s">
        <v>206</v>
      </c>
      <c r="L1055">
        <v>1</v>
      </c>
      <c r="N1055" t="s">
        <v>108</v>
      </c>
      <c r="O1055">
        <v>1</v>
      </c>
    </row>
    <row r="1056" spans="1:15">
      <c r="A1056">
        <v>37</v>
      </c>
      <c r="F1056">
        <v>16</v>
      </c>
      <c r="G1056" t="s">
        <v>105</v>
      </c>
      <c r="H1056" t="s">
        <v>156</v>
      </c>
      <c r="I1056" t="s">
        <v>168</v>
      </c>
      <c r="J1056" t="s">
        <v>128</v>
      </c>
      <c r="M1056">
        <v>1</v>
      </c>
      <c r="N1056" t="s">
        <v>113</v>
      </c>
    </row>
    <row r="1057" spans="1:15">
      <c r="A1057">
        <v>37</v>
      </c>
      <c r="F1057">
        <v>17</v>
      </c>
      <c r="G1057" t="s">
        <v>259</v>
      </c>
      <c r="H1057" t="s">
        <v>155</v>
      </c>
      <c r="I1057" t="s">
        <v>168</v>
      </c>
      <c r="J1057" t="s">
        <v>205</v>
      </c>
      <c r="N1057" t="s">
        <v>104</v>
      </c>
    </row>
    <row r="1058" spans="1:15">
      <c r="A1058">
        <v>37</v>
      </c>
      <c r="F1058">
        <v>18</v>
      </c>
      <c r="G1058" t="s">
        <v>105</v>
      </c>
      <c r="H1058" t="s">
        <v>154</v>
      </c>
      <c r="I1058" t="s">
        <v>168</v>
      </c>
      <c r="J1058" t="s">
        <v>181</v>
      </c>
      <c r="M1058">
        <v>1</v>
      </c>
      <c r="N1058" t="s">
        <v>113</v>
      </c>
    </row>
    <row r="1059" spans="1:15">
      <c r="A1059">
        <v>37</v>
      </c>
      <c r="F1059">
        <v>19</v>
      </c>
      <c r="G1059" t="s">
        <v>259</v>
      </c>
      <c r="H1059" t="s">
        <v>152</v>
      </c>
      <c r="I1059" t="s">
        <v>168</v>
      </c>
      <c r="J1059" t="s">
        <v>53</v>
      </c>
      <c r="N1059" t="s">
        <v>104</v>
      </c>
    </row>
    <row r="1060" spans="1:15">
      <c r="A1060">
        <v>37</v>
      </c>
      <c r="F1060">
        <v>20</v>
      </c>
      <c r="G1060" t="s">
        <v>105</v>
      </c>
      <c r="H1060" t="s">
        <v>186</v>
      </c>
      <c r="I1060" t="s">
        <v>168</v>
      </c>
      <c r="J1060" t="s">
        <v>57</v>
      </c>
      <c r="N1060" t="s">
        <v>108</v>
      </c>
      <c r="O1060">
        <v>1</v>
      </c>
    </row>
    <row r="1061" spans="1:15">
      <c r="A1061">
        <v>37</v>
      </c>
      <c r="F1061">
        <v>21</v>
      </c>
      <c r="G1061" t="s">
        <v>105</v>
      </c>
      <c r="H1061" t="s">
        <v>185</v>
      </c>
      <c r="I1061" t="s">
        <v>168</v>
      </c>
      <c r="J1061" t="s">
        <v>129</v>
      </c>
      <c r="M1061">
        <v>1</v>
      </c>
      <c r="N1061" t="s">
        <v>113</v>
      </c>
    </row>
    <row r="1062" spans="1:15">
      <c r="A1062">
        <v>37</v>
      </c>
      <c r="F1062">
        <v>22</v>
      </c>
      <c r="G1062" t="s">
        <v>105</v>
      </c>
      <c r="H1062" t="s">
        <v>184</v>
      </c>
      <c r="I1062" t="s">
        <v>168</v>
      </c>
      <c r="J1062" t="s">
        <v>57</v>
      </c>
      <c r="L1062">
        <v>1</v>
      </c>
      <c r="N1062" t="s">
        <v>108</v>
      </c>
      <c r="O1062">
        <v>1</v>
      </c>
    </row>
    <row r="1063" spans="1:15">
      <c r="A1063">
        <v>37</v>
      </c>
      <c r="F1063">
        <v>23</v>
      </c>
      <c r="G1063" t="s">
        <v>259</v>
      </c>
      <c r="H1063" t="s">
        <v>183</v>
      </c>
      <c r="I1063" t="s">
        <v>168</v>
      </c>
      <c r="J1063" t="s">
        <v>53</v>
      </c>
      <c r="N1063" t="s">
        <v>104</v>
      </c>
    </row>
    <row r="1064" spans="1:15">
      <c r="A1064">
        <v>37</v>
      </c>
      <c r="F1064">
        <v>24</v>
      </c>
      <c r="G1064" t="s">
        <v>105</v>
      </c>
      <c r="H1064" t="s">
        <v>19</v>
      </c>
      <c r="I1064" t="s">
        <v>168</v>
      </c>
      <c r="J1064" t="s">
        <v>58</v>
      </c>
      <c r="N1064" t="s">
        <v>108</v>
      </c>
    </row>
    <row r="1065" spans="1:15">
      <c r="A1065">
        <v>37</v>
      </c>
      <c r="F1065">
        <v>25</v>
      </c>
      <c r="G1065" t="s">
        <v>105</v>
      </c>
      <c r="H1065" t="s">
        <v>112</v>
      </c>
      <c r="I1065" t="s">
        <v>168</v>
      </c>
      <c r="J1065" t="s">
        <v>58</v>
      </c>
      <c r="N1065" t="s">
        <v>113</v>
      </c>
    </row>
    <row r="1066" spans="1:15">
      <c r="A1066">
        <v>37</v>
      </c>
      <c r="F1066">
        <v>26</v>
      </c>
      <c r="G1066" t="s">
        <v>259</v>
      </c>
      <c r="H1066" t="s">
        <v>111</v>
      </c>
      <c r="I1066" t="s">
        <v>168</v>
      </c>
      <c r="J1066" t="s">
        <v>53</v>
      </c>
      <c r="N1066" t="s">
        <v>104</v>
      </c>
    </row>
    <row r="1067" spans="1:15">
      <c r="A1067">
        <v>37</v>
      </c>
      <c r="F1067">
        <v>27</v>
      </c>
      <c r="G1067" t="s">
        <v>105</v>
      </c>
      <c r="H1067" t="s">
        <v>110</v>
      </c>
      <c r="I1067" t="s">
        <v>168</v>
      </c>
      <c r="J1067" t="s">
        <v>58</v>
      </c>
      <c r="N1067" t="s">
        <v>108</v>
      </c>
    </row>
    <row r="1068" spans="1:15">
      <c r="A1068">
        <v>37</v>
      </c>
      <c r="F1068">
        <v>28</v>
      </c>
      <c r="G1068" t="s">
        <v>105</v>
      </c>
      <c r="H1068" t="s">
        <v>109</v>
      </c>
      <c r="I1068" t="s">
        <v>168</v>
      </c>
      <c r="J1068" t="s">
        <v>58</v>
      </c>
      <c r="N1068" t="s">
        <v>108</v>
      </c>
    </row>
    <row r="1069" spans="1:15">
      <c r="A1069">
        <v>38</v>
      </c>
      <c r="F1069">
        <v>2</v>
      </c>
      <c r="G1069" t="s">
        <v>259</v>
      </c>
      <c r="H1069" t="s">
        <v>260</v>
      </c>
      <c r="I1069" t="s">
        <v>168</v>
      </c>
      <c r="N1069" t="s">
        <v>104</v>
      </c>
    </row>
    <row r="1070" spans="1:15">
      <c r="A1070">
        <v>38</v>
      </c>
      <c r="F1070">
        <v>3</v>
      </c>
      <c r="G1070" t="s">
        <v>105</v>
      </c>
      <c r="H1070" t="s">
        <v>106</v>
      </c>
      <c r="I1070" t="s">
        <v>168</v>
      </c>
      <c r="N1070" t="s">
        <v>108</v>
      </c>
    </row>
    <row r="1071" spans="1:15">
      <c r="A1071">
        <v>38</v>
      </c>
      <c r="F1071">
        <v>5</v>
      </c>
      <c r="G1071" t="s">
        <v>105</v>
      </c>
      <c r="H1071" t="s">
        <v>109</v>
      </c>
      <c r="I1071" t="s">
        <v>168</v>
      </c>
      <c r="J1071" t="s">
        <v>182</v>
      </c>
      <c r="L1071">
        <v>1</v>
      </c>
      <c r="M1071">
        <v>1</v>
      </c>
      <c r="N1071" t="s">
        <v>108</v>
      </c>
      <c r="O1071">
        <v>1</v>
      </c>
    </row>
    <row r="1072" spans="1:15">
      <c r="A1072">
        <v>38</v>
      </c>
      <c r="F1072">
        <v>6</v>
      </c>
      <c r="G1072" t="s">
        <v>105</v>
      </c>
      <c r="H1072" t="s">
        <v>110</v>
      </c>
      <c r="I1072" t="s">
        <v>168</v>
      </c>
      <c r="J1072" t="s">
        <v>57</v>
      </c>
      <c r="L1072">
        <v>1</v>
      </c>
      <c r="N1072" t="s">
        <v>108</v>
      </c>
      <c r="O1072">
        <v>1</v>
      </c>
    </row>
    <row r="1073" spans="1:15">
      <c r="A1073">
        <v>38</v>
      </c>
      <c r="F1073">
        <v>7</v>
      </c>
      <c r="G1073" t="s">
        <v>259</v>
      </c>
      <c r="H1073" t="s">
        <v>111</v>
      </c>
      <c r="I1073" t="s">
        <v>168</v>
      </c>
      <c r="J1073" t="s">
        <v>53</v>
      </c>
      <c r="N1073" t="s">
        <v>104</v>
      </c>
    </row>
    <row r="1074" spans="1:15">
      <c r="A1074">
        <v>38</v>
      </c>
      <c r="F1074">
        <v>8</v>
      </c>
      <c r="G1074" t="s">
        <v>105</v>
      </c>
      <c r="H1074" t="s">
        <v>112</v>
      </c>
      <c r="I1074" t="s">
        <v>168</v>
      </c>
      <c r="J1074" t="s">
        <v>57</v>
      </c>
      <c r="L1074">
        <v>1</v>
      </c>
      <c r="N1074" t="s">
        <v>113</v>
      </c>
      <c r="O1074">
        <v>1</v>
      </c>
    </row>
    <row r="1075" spans="1:15">
      <c r="A1075">
        <v>38</v>
      </c>
      <c r="F1075">
        <v>9</v>
      </c>
      <c r="G1075" t="s">
        <v>105</v>
      </c>
      <c r="H1075" t="s">
        <v>19</v>
      </c>
      <c r="I1075" t="s">
        <v>168</v>
      </c>
      <c r="J1075" t="s">
        <v>182</v>
      </c>
      <c r="M1075">
        <v>1</v>
      </c>
      <c r="N1075" t="s">
        <v>108</v>
      </c>
    </row>
    <row r="1076" spans="1:15">
      <c r="A1076">
        <v>38</v>
      </c>
      <c r="F1076">
        <v>10</v>
      </c>
      <c r="G1076" t="s">
        <v>259</v>
      </c>
      <c r="H1076" t="s">
        <v>183</v>
      </c>
      <c r="I1076" t="s">
        <v>168</v>
      </c>
      <c r="J1076" t="s">
        <v>53</v>
      </c>
      <c r="N1076" t="s">
        <v>104</v>
      </c>
    </row>
    <row r="1077" spans="1:15">
      <c r="A1077">
        <v>38</v>
      </c>
      <c r="F1077">
        <v>11</v>
      </c>
      <c r="G1077" t="s">
        <v>105</v>
      </c>
      <c r="H1077" t="s">
        <v>184</v>
      </c>
      <c r="I1077" t="s">
        <v>168</v>
      </c>
      <c r="J1077" t="s">
        <v>57</v>
      </c>
      <c r="L1077">
        <v>1</v>
      </c>
      <c r="N1077" t="s">
        <v>108</v>
      </c>
      <c r="O1077">
        <v>1</v>
      </c>
    </row>
    <row r="1078" spans="1:15">
      <c r="A1078">
        <v>38</v>
      </c>
      <c r="F1078">
        <v>12</v>
      </c>
      <c r="G1078" t="s">
        <v>105</v>
      </c>
      <c r="H1078" t="s">
        <v>185</v>
      </c>
      <c r="I1078" t="s">
        <v>168</v>
      </c>
      <c r="J1078" t="s">
        <v>57</v>
      </c>
      <c r="L1078">
        <v>1</v>
      </c>
      <c r="N1078" t="s">
        <v>113</v>
      </c>
      <c r="O1078">
        <v>1</v>
      </c>
    </row>
    <row r="1079" spans="1:15">
      <c r="A1079">
        <v>38</v>
      </c>
      <c r="F1079">
        <v>13</v>
      </c>
      <c r="G1079" t="s">
        <v>105</v>
      </c>
      <c r="H1079" t="s">
        <v>186</v>
      </c>
      <c r="I1079" t="s">
        <v>168</v>
      </c>
      <c r="J1079" t="s">
        <v>57</v>
      </c>
      <c r="L1079">
        <v>1</v>
      </c>
      <c r="N1079" t="s">
        <v>108</v>
      </c>
      <c r="O1079">
        <v>1</v>
      </c>
    </row>
    <row r="1080" spans="1:15">
      <c r="A1080">
        <v>38</v>
      </c>
      <c r="F1080">
        <v>14</v>
      </c>
      <c r="G1080" t="s">
        <v>259</v>
      </c>
      <c r="H1080" t="s">
        <v>152</v>
      </c>
      <c r="I1080" t="s">
        <v>168</v>
      </c>
      <c r="J1080" t="s">
        <v>53</v>
      </c>
      <c r="N1080" t="s">
        <v>104</v>
      </c>
    </row>
    <row r="1081" spans="1:15">
      <c r="A1081">
        <v>38</v>
      </c>
      <c r="F1081">
        <v>15</v>
      </c>
      <c r="G1081" t="s">
        <v>105</v>
      </c>
      <c r="H1081" t="s">
        <v>154</v>
      </c>
      <c r="I1081" t="s">
        <v>168</v>
      </c>
      <c r="J1081" t="s">
        <v>57</v>
      </c>
      <c r="L1081">
        <v>1</v>
      </c>
      <c r="N1081" t="s">
        <v>113</v>
      </c>
      <c r="O1081">
        <v>1</v>
      </c>
    </row>
    <row r="1082" spans="1:15">
      <c r="A1082">
        <v>38</v>
      </c>
      <c r="F1082">
        <v>16</v>
      </c>
      <c r="G1082" t="s">
        <v>259</v>
      </c>
      <c r="H1082" t="s">
        <v>155</v>
      </c>
      <c r="I1082" t="s">
        <v>168</v>
      </c>
      <c r="J1082" t="s">
        <v>53</v>
      </c>
      <c r="N1082" t="s">
        <v>104</v>
      </c>
    </row>
    <row r="1083" spans="1:15">
      <c r="A1083">
        <v>38</v>
      </c>
      <c r="F1083">
        <v>17</v>
      </c>
      <c r="G1083" t="s">
        <v>105</v>
      </c>
      <c r="H1083" t="s">
        <v>156</v>
      </c>
      <c r="I1083" t="s">
        <v>168</v>
      </c>
      <c r="J1083" t="s">
        <v>57</v>
      </c>
      <c r="L1083">
        <v>1</v>
      </c>
      <c r="N1083" t="s">
        <v>113</v>
      </c>
      <c r="O1083">
        <v>1</v>
      </c>
    </row>
    <row r="1084" spans="1:15">
      <c r="A1084">
        <v>38</v>
      </c>
      <c r="F1084">
        <v>18</v>
      </c>
      <c r="G1084" t="s">
        <v>105</v>
      </c>
      <c r="H1084" t="s">
        <v>157</v>
      </c>
      <c r="I1084" t="s">
        <v>168</v>
      </c>
      <c r="J1084" t="s">
        <v>182</v>
      </c>
      <c r="M1084">
        <v>1</v>
      </c>
      <c r="N1084" t="s">
        <v>108</v>
      </c>
    </row>
    <row r="1085" spans="1:15">
      <c r="A1085">
        <v>38</v>
      </c>
      <c r="F1085">
        <v>19</v>
      </c>
      <c r="G1085" t="s">
        <v>105</v>
      </c>
      <c r="H1085" t="s">
        <v>158</v>
      </c>
      <c r="I1085" t="s">
        <v>168</v>
      </c>
      <c r="J1085" t="s">
        <v>57</v>
      </c>
      <c r="L1085">
        <v>1</v>
      </c>
      <c r="N1085" t="s">
        <v>113</v>
      </c>
      <c r="O1085">
        <v>1</v>
      </c>
    </row>
    <row r="1086" spans="1:15">
      <c r="A1086">
        <v>38</v>
      </c>
      <c r="F1086">
        <v>20</v>
      </c>
      <c r="G1086" t="s">
        <v>105</v>
      </c>
      <c r="H1086" t="s">
        <v>159</v>
      </c>
      <c r="I1086" t="s">
        <v>168</v>
      </c>
      <c r="J1086" t="s">
        <v>57</v>
      </c>
      <c r="L1086">
        <v>1</v>
      </c>
      <c r="N1086" t="s">
        <v>113</v>
      </c>
      <c r="O1086">
        <v>1</v>
      </c>
    </row>
    <row r="1087" spans="1:15">
      <c r="A1087">
        <v>38</v>
      </c>
      <c r="F1087">
        <v>21</v>
      </c>
      <c r="G1087" t="s">
        <v>259</v>
      </c>
      <c r="H1087" t="s">
        <v>160</v>
      </c>
      <c r="I1087" t="s">
        <v>168</v>
      </c>
      <c r="J1087" t="s">
        <v>53</v>
      </c>
      <c r="N1087" t="s">
        <v>104</v>
      </c>
    </row>
    <row r="1088" spans="1:15">
      <c r="A1088">
        <v>38</v>
      </c>
      <c r="F1088">
        <v>22</v>
      </c>
      <c r="G1088" t="s">
        <v>259</v>
      </c>
      <c r="H1088" t="s">
        <v>161</v>
      </c>
      <c r="I1088" t="s">
        <v>168</v>
      </c>
      <c r="J1088" t="s">
        <v>53</v>
      </c>
      <c r="N1088" t="s">
        <v>104</v>
      </c>
    </row>
    <row r="1089" spans="1:15">
      <c r="A1089">
        <v>38</v>
      </c>
      <c r="F1089">
        <v>23</v>
      </c>
      <c r="G1089" t="s">
        <v>259</v>
      </c>
      <c r="H1089" t="s">
        <v>162</v>
      </c>
      <c r="I1089" t="s">
        <v>168</v>
      </c>
      <c r="J1089" t="s">
        <v>53</v>
      </c>
      <c r="N1089" t="s">
        <v>104</v>
      </c>
    </row>
    <row r="1090" spans="1:15">
      <c r="A1090">
        <v>38</v>
      </c>
      <c r="F1090">
        <v>24</v>
      </c>
      <c r="G1090" t="s">
        <v>105</v>
      </c>
      <c r="H1090" t="s">
        <v>163</v>
      </c>
      <c r="I1090" t="s">
        <v>168</v>
      </c>
      <c r="J1090" t="s">
        <v>57</v>
      </c>
      <c r="L1090">
        <v>1</v>
      </c>
      <c r="N1090" t="s">
        <v>108</v>
      </c>
      <c r="O1090">
        <v>1</v>
      </c>
    </row>
    <row r="1091" spans="1:15">
      <c r="A1091">
        <v>38</v>
      </c>
      <c r="F1091">
        <v>25</v>
      </c>
      <c r="G1091" t="s">
        <v>105</v>
      </c>
      <c r="H1091" t="s">
        <v>164</v>
      </c>
      <c r="I1091" t="s">
        <v>168</v>
      </c>
      <c r="J1091" t="s">
        <v>57</v>
      </c>
      <c r="L1091">
        <v>1</v>
      </c>
      <c r="N1091" t="s">
        <v>108</v>
      </c>
      <c r="O1091">
        <v>1</v>
      </c>
    </row>
    <row r="1092" spans="1:15">
      <c r="A1092">
        <v>38</v>
      </c>
      <c r="F1092">
        <v>26</v>
      </c>
      <c r="G1092" t="s">
        <v>105</v>
      </c>
      <c r="H1092" t="s">
        <v>165</v>
      </c>
      <c r="I1092" t="s">
        <v>168</v>
      </c>
      <c r="J1092" t="s">
        <v>57</v>
      </c>
      <c r="L1092">
        <v>1</v>
      </c>
      <c r="N1092" t="s">
        <v>113</v>
      </c>
      <c r="O1092">
        <v>1</v>
      </c>
    </row>
    <row r="1093" spans="1:15">
      <c r="A1093">
        <v>38</v>
      </c>
      <c r="F1093">
        <v>27</v>
      </c>
      <c r="G1093" t="s">
        <v>259</v>
      </c>
      <c r="H1093" t="s">
        <v>166</v>
      </c>
      <c r="I1093" t="s">
        <v>168</v>
      </c>
      <c r="J1093" t="s">
        <v>53</v>
      </c>
      <c r="N1093" t="s">
        <v>104</v>
      </c>
    </row>
    <row r="1094" spans="1:15">
      <c r="A1094">
        <v>38</v>
      </c>
      <c r="F1094">
        <v>28</v>
      </c>
      <c r="G1094" t="s">
        <v>105</v>
      </c>
      <c r="H1094" t="s">
        <v>167</v>
      </c>
      <c r="I1094" t="s">
        <v>168</v>
      </c>
      <c r="J1094" t="s">
        <v>182</v>
      </c>
      <c r="M1094">
        <v>1</v>
      </c>
      <c r="N1094" t="s">
        <v>113</v>
      </c>
    </row>
  </sheetData>
  <sortState ref="A4:O27">
    <sortCondition ref="G4:G27"/>
    <sortCondition ref="N4:N27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opLeftCell="H1" workbookViewId="0">
      <selection activeCell="J1" sqref="J1:J1048576"/>
    </sheetView>
  </sheetViews>
  <sheetFormatPr baseColWidth="10" defaultRowHeight="13" x14ac:dyDescent="0"/>
  <sheetData>
    <row r="1" spans="1: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208</v>
      </c>
      <c r="K1" t="s">
        <v>210</v>
      </c>
      <c r="L1" t="s">
        <v>211</v>
      </c>
      <c r="M1" t="s">
        <v>213</v>
      </c>
      <c r="N1" t="s">
        <v>215</v>
      </c>
      <c r="O1" s="8" t="s">
        <v>71</v>
      </c>
    </row>
    <row r="2" spans="1:15">
      <c r="A2">
        <v>21</v>
      </c>
      <c r="F2">
        <v>3</v>
      </c>
      <c r="G2" t="s">
        <v>105</v>
      </c>
      <c r="H2" t="s">
        <v>106</v>
      </c>
      <c r="I2" t="s">
        <v>168</v>
      </c>
      <c r="K2">
        <v>1</v>
      </c>
      <c r="L2">
        <v>0</v>
      </c>
      <c r="M2">
        <v>1</v>
      </c>
      <c r="N2" t="s">
        <v>108</v>
      </c>
    </row>
    <row r="3" spans="1:15">
      <c r="A3">
        <v>21</v>
      </c>
      <c r="F3">
        <v>5</v>
      </c>
      <c r="G3" t="s">
        <v>105</v>
      </c>
      <c r="H3" t="s">
        <v>109</v>
      </c>
      <c r="I3" t="s">
        <v>168</v>
      </c>
      <c r="J3" t="s">
        <v>103</v>
      </c>
      <c r="K3">
        <v>1</v>
      </c>
      <c r="L3">
        <v>0</v>
      </c>
      <c r="M3">
        <v>1</v>
      </c>
      <c r="N3" t="s">
        <v>108</v>
      </c>
    </row>
    <row r="4" spans="1:15">
      <c r="A4">
        <v>21</v>
      </c>
      <c r="F4">
        <v>6</v>
      </c>
      <c r="G4" t="s">
        <v>105</v>
      </c>
      <c r="H4" t="s">
        <v>110</v>
      </c>
      <c r="I4" t="s">
        <v>168</v>
      </c>
      <c r="J4" t="s">
        <v>103</v>
      </c>
      <c r="K4">
        <v>1</v>
      </c>
      <c r="L4">
        <v>0</v>
      </c>
      <c r="M4">
        <v>1</v>
      </c>
      <c r="N4" t="s">
        <v>108</v>
      </c>
    </row>
    <row r="5" spans="1:15">
      <c r="A5">
        <v>27</v>
      </c>
      <c r="F5">
        <v>28</v>
      </c>
      <c r="G5" t="s">
        <v>105</v>
      </c>
      <c r="H5" t="s">
        <v>109</v>
      </c>
      <c r="I5" t="s">
        <v>168</v>
      </c>
      <c r="J5" t="s">
        <v>103</v>
      </c>
      <c r="K5">
        <v>1</v>
      </c>
      <c r="L5">
        <v>0</v>
      </c>
      <c r="M5">
        <v>1</v>
      </c>
      <c r="N5" t="s">
        <v>108</v>
      </c>
    </row>
    <row r="6" spans="1:15">
      <c r="A6">
        <v>33</v>
      </c>
      <c r="F6">
        <v>27</v>
      </c>
      <c r="G6" t="s">
        <v>105</v>
      </c>
      <c r="H6" t="s">
        <v>110</v>
      </c>
      <c r="I6" t="s">
        <v>168</v>
      </c>
      <c r="J6" t="s">
        <v>220</v>
      </c>
      <c r="K6">
        <v>1</v>
      </c>
      <c r="L6">
        <v>1</v>
      </c>
      <c r="M6">
        <v>1</v>
      </c>
      <c r="N6" t="s">
        <v>108</v>
      </c>
      <c r="O6">
        <v>1</v>
      </c>
    </row>
    <row r="7" spans="1:15">
      <c r="A7">
        <v>24</v>
      </c>
      <c r="F7">
        <v>8</v>
      </c>
      <c r="G7" t="s">
        <v>105</v>
      </c>
      <c r="H7" t="s">
        <v>164</v>
      </c>
      <c r="I7" t="s">
        <v>168</v>
      </c>
      <c r="J7" t="s">
        <v>34</v>
      </c>
      <c r="K7">
        <v>1</v>
      </c>
      <c r="L7">
        <v>1</v>
      </c>
      <c r="M7">
        <v>1</v>
      </c>
      <c r="N7" t="s">
        <v>108</v>
      </c>
    </row>
    <row r="8" spans="1:15">
      <c r="A8">
        <v>28</v>
      </c>
      <c r="F8">
        <v>5</v>
      </c>
      <c r="G8" t="s">
        <v>105</v>
      </c>
      <c r="H8" t="s">
        <v>109</v>
      </c>
      <c r="I8" t="s">
        <v>168</v>
      </c>
      <c r="J8" t="s">
        <v>122</v>
      </c>
      <c r="K8">
        <v>1</v>
      </c>
      <c r="L8">
        <v>1</v>
      </c>
      <c r="M8">
        <v>1</v>
      </c>
      <c r="N8" t="s">
        <v>108</v>
      </c>
    </row>
    <row r="9" spans="1:15">
      <c r="A9">
        <v>30</v>
      </c>
      <c r="F9">
        <v>9</v>
      </c>
      <c r="G9" t="s">
        <v>105</v>
      </c>
      <c r="H9" t="s">
        <v>19</v>
      </c>
      <c r="I9" t="s">
        <v>168</v>
      </c>
      <c r="J9" t="s">
        <v>33</v>
      </c>
      <c r="K9">
        <v>1</v>
      </c>
      <c r="L9">
        <v>1</v>
      </c>
      <c r="M9">
        <v>1</v>
      </c>
      <c r="N9" t="s">
        <v>108</v>
      </c>
    </row>
    <row r="10" spans="1:15">
      <c r="A10">
        <v>30</v>
      </c>
      <c r="F10">
        <v>11</v>
      </c>
      <c r="G10" t="s">
        <v>105</v>
      </c>
      <c r="H10" t="s">
        <v>184</v>
      </c>
      <c r="I10" t="s">
        <v>168</v>
      </c>
      <c r="J10" t="s">
        <v>218</v>
      </c>
      <c r="K10">
        <v>1</v>
      </c>
      <c r="L10">
        <v>1</v>
      </c>
      <c r="M10">
        <v>1</v>
      </c>
      <c r="N10" t="s">
        <v>108</v>
      </c>
    </row>
    <row r="11" spans="1:15">
      <c r="A11">
        <v>30</v>
      </c>
      <c r="F11">
        <v>25</v>
      </c>
      <c r="G11" t="s">
        <v>105</v>
      </c>
      <c r="H11" t="s">
        <v>164</v>
      </c>
      <c r="I11" t="s">
        <v>168</v>
      </c>
      <c r="J11" t="s">
        <v>219</v>
      </c>
      <c r="K11">
        <v>1</v>
      </c>
      <c r="L11">
        <v>1</v>
      </c>
      <c r="M11">
        <v>1</v>
      </c>
      <c r="N11" t="s">
        <v>108</v>
      </c>
    </row>
    <row r="12" spans="1:15">
      <c r="A12">
        <v>1</v>
      </c>
      <c r="F12">
        <v>5</v>
      </c>
      <c r="G12" t="s">
        <v>105</v>
      </c>
      <c r="H12" t="s">
        <v>109</v>
      </c>
      <c r="I12" t="s">
        <v>168</v>
      </c>
      <c r="J12" t="s">
        <v>21</v>
      </c>
      <c r="K12">
        <v>1</v>
      </c>
      <c r="M12">
        <v>1</v>
      </c>
      <c r="N12" t="s">
        <v>108</v>
      </c>
    </row>
    <row r="13" spans="1:15">
      <c r="A13">
        <v>2</v>
      </c>
      <c r="F13">
        <v>3</v>
      </c>
      <c r="G13" t="s">
        <v>105</v>
      </c>
      <c r="H13" t="s">
        <v>106</v>
      </c>
      <c r="I13" t="s">
        <v>168</v>
      </c>
      <c r="J13" t="s">
        <v>26</v>
      </c>
      <c r="K13">
        <v>1</v>
      </c>
      <c r="M13">
        <v>1</v>
      </c>
      <c r="N13" t="s">
        <v>108</v>
      </c>
    </row>
    <row r="14" spans="1:15">
      <c r="A14">
        <v>4</v>
      </c>
      <c r="F14">
        <v>8</v>
      </c>
      <c r="G14" t="s">
        <v>105</v>
      </c>
      <c r="H14" t="s">
        <v>164</v>
      </c>
      <c r="I14" t="s">
        <v>168</v>
      </c>
      <c r="J14" t="s">
        <v>29</v>
      </c>
      <c r="K14">
        <v>1</v>
      </c>
      <c r="M14">
        <v>1</v>
      </c>
      <c r="N14" t="s">
        <v>108</v>
      </c>
    </row>
    <row r="15" spans="1:15">
      <c r="A15">
        <v>6</v>
      </c>
      <c r="F15">
        <v>5</v>
      </c>
      <c r="G15" t="s">
        <v>105</v>
      </c>
      <c r="H15" t="s">
        <v>109</v>
      </c>
      <c r="I15" t="s">
        <v>168</v>
      </c>
      <c r="J15" t="s">
        <v>103</v>
      </c>
      <c r="K15">
        <v>1</v>
      </c>
      <c r="M15">
        <v>1</v>
      </c>
      <c r="N15" t="s">
        <v>108</v>
      </c>
    </row>
    <row r="16" spans="1:15">
      <c r="A16">
        <v>7</v>
      </c>
      <c r="F16">
        <v>8</v>
      </c>
      <c r="G16" t="s">
        <v>105</v>
      </c>
      <c r="H16" t="s">
        <v>164</v>
      </c>
      <c r="I16" t="s">
        <v>168</v>
      </c>
      <c r="J16" t="s">
        <v>103</v>
      </c>
      <c r="K16">
        <v>1</v>
      </c>
      <c r="M16">
        <v>1</v>
      </c>
      <c r="N16" t="s">
        <v>108</v>
      </c>
    </row>
    <row r="17" spans="1:14">
      <c r="A17">
        <v>8</v>
      </c>
      <c r="F17">
        <v>6</v>
      </c>
      <c r="G17" t="s">
        <v>105</v>
      </c>
      <c r="H17" t="s">
        <v>110</v>
      </c>
      <c r="I17" t="s">
        <v>168</v>
      </c>
      <c r="J17" t="s">
        <v>103</v>
      </c>
      <c r="K17">
        <v>1</v>
      </c>
      <c r="M17">
        <v>1</v>
      </c>
      <c r="N17" t="s">
        <v>108</v>
      </c>
    </row>
    <row r="18" spans="1:14">
      <c r="A18">
        <v>12</v>
      </c>
      <c r="F18">
        <v>5</v>
      </c>
      <c r="G18" t="s">
        <v>105</v>
      </c>
      <c r="H18" t="s">
        <v>109</v>
      </c>
      <c r="I18" t="s">
        <v>168</v>
      </c>
      <c r="J18" t="s">
        <v>22</v>
      </c>
      <c r="K18">
        <v>1</v>
      </c>
      <c r="M18">
        <v>1</v>
      </c>
      <c r="N18" t="s">
        <v>108</v>
      </c>
    </row>
    <row r="19" spans="1:14">
      <c r="A19">
        <v>12</v>
      </c>
      <c r="F19">
        <v>6</v>
      </c>
      <c r="G19" t="s">
        <v>105</v>
      </c>
      <c r="H19" t="s">
        <v>110</v>
      </c>
      <c r="I19" t="s">
        <v>168</v>
      </c>
      <c r="J19" t="s">
        <v>22</v>
      </c>
      <c r="K19">
        <v>1</v>
      </c>
      <c r="M19">
        <v>1</v>
      </c>
      <c r="N19" t="s">
        <v>108</v>
      </c>
    </row>
    <row r="20" spans="1:14">
      <c r="A20">
        <v>23</v>
      </c>
      <c r="F20">
        <v>3</v>
      </c>
      <c r="G20" t="s">
        <v>105</v>
      </c>
      <c r="H20" t="s">
        <v>106</v>
      </c>
      <c r="I20" t="s">
        <v>168</v>
      </c>
      <c r="J20" t="s">
        <v>22</v>
      </c>
      <c r="K20">
        <v>1</v>
      </c>
      <c r="M20">
        <v>1</v>
      </c>
      <c r="N20" t="s">
        <v>108</v>
      </c>
    </row>
    <row r="21" spans="1:14">
      <c r="A21">
        <v>23</v>
      </c>
      <c r="F21">
        <v>8</v>
      </c>
      <c r="G21" t="s">
        <v>105</v>
      </c>
      <c r="H21" t="s">
        <v>164</v>
      </c>
      <c r="I21" t="s">
        <v>168</v>
      </c>
      <c r="J21" t="s">
        <v>22</v>
      </c>
      <c r="K21">
        <v>1</v>
      </c>
      <c r="M21">
        <v>1</v>
      </c>
      <c r="N21" t="s">
        <v>108</v>
      </c>
    </row>
    <row r="22" spans="1:14">
      <c r="A22">
        <v>23</v>
      </c>
      <c r="F22">
        <v>24</v>
      </c>
      <c r="G22" t="s">
        <v>105</v>
      </c>
      <c r="H22" t="s">
        <v>19</v>
      </c>
      <c r="I22" t="s">
        <v>168</v>
      </c>
      <c r="J22" t="s">
        <v>22</v>
      </c>
      <c r="K22">
        <v>1</v>
      </c>
      <c r="M22">
        <v>1</v>
      </c>
      <c r="N22" t="s">
        <v>108</v>
      </c>
    </row>
    <row r="23" spans="1:14">
      <c r="A23">
        <v>23</v>
      </c>
      <c r="F23">
        <v>27</v>
      </c>
      <c r="G23" t="s">
        <v>105</v>
      </c>
      <c r="H23" t="s">
        <v>110</v>
      </c>
      <c r="I23" t="s">
        <v>168</v>
      </c>
      <c r="J23" t="s">
        <v>22</v>
      </c>
      <c r="K23">
        <v>1</v>
      </c>
      <c r="M23">
        <v>1</v>
      </c>
      <c r="N23" t="s">
        <v>108</v>
      </c>
    </row>
    <row r="24" spans="1:14">
      <c r="A24">
        <v>23</v>
      </c>
      <c r="F24">
        <v>28</v>
      </c>
      <c r="G24" t="s">
        <v>105</v>
      </c>
      <c r="H24" t="s">
        <v>109</v>
      </c>
      <c r="I24" t="s">
        <v>168</v>
      </c>
      <c r="J24" t="s">
        <v>22</v>
      </c>
      <c r="K24">
        <v>1</v>
      </c>
      <c r="M24">
        <v>1</v>
      </c>
      <c r="N24" t="s">
        <v>108</v>
      </c>
    </row>
    <row r="25" spans="1:14">
      <c r="A25">
        <v>25</v>
      </c>
      <c r="F25">
        <v>28</v>
      </c>
      <c r="G25" t="s">
        <v>105</v>
      </c>
      <c r="H25" t="s">
        <v>109</v>
      </c>
      <c r="I25" t="s">
        <v>168</v>
      </c>
      <c r="J25" t="s">
        <v>22</v>
      </c>
      <c r="K25">
        <v>1</v>
      </c>
      <c r="M25">
        <v>1</v>
      </c>
      <c r="N25" t="s">
        <v>108</v>
      </c>
    </row>
    <row r="26" spans="1:14">
      <c r="A26">
        <v>26</v>
      </c>
      <c r="F26">
        <v>5</v>
      </c>
      <c r="G26" t="s">
        <v>105</v>
      </c>
      <c r="H26" t="s">
        <v>109</v>
      </c>
      <c r="I26" t="s">
        <v>168</v>
      </c>
      <c r="J26" t="s">
        <v>21</v>
      </c>
      <c r="K26">
        <v>1</v>
      </c>
      <c r="M26">
        <v>1</v>
      </c>
      <c r="N26" t="s">
        <v>108</v>
      </c>
    </row>
    <row r="27" spans="1:14">
      <c r="A27">
        <v>26</v>
      </c>
      <c r="F27">
        <v>6</v>
      </c>
      <c r="G27" t="s">
        <v>105</v>
      </c>
      <c r="H27" t="s">
        <v>110</v>
      </c>
      <c r="I27" t="s">
        <v>168</v>
      </c>
      <c r="J27" t="s">
        <v>103</v>
      </c>
      <c r="K27">
        <v>1</v>
      </c>
      <c r="M27">
        <v>1</v>
      </c>
      <c r="N27" t="s">
        <v>108</v>
      </c>
    </row>
    <row r="28" spans="1:14">
      <c r="A28">
        <v>27</v>
      </c>
      <c r="F28">
        <v>8</v>
      </c>
      <c r="G28" t="s">
        <v>105</v>
      </c>
      <c r="H28" t="s">
        <v>164</v>
      </c>
      <c r="I28" t="s">
        <v>168</v>
      </c>
      <c r="J28" t="s">
        <v>103</v>
      </c>
      <c r="K28">
        <v>1</v>
      </c>
      <c r="M28">
        <v>1</v>
      </c>
      <c r="N28" t="s">
        <v>108</v>
      </c>
    </row>
    <row r="29" spans="1:14">
      <c r="A29">
        <v>35</v>
      </c>
      <c r="F29">
        <v>6</v>
      </c>
      <c r="G29" t="s">
        <v>105</v>
      </c>
      <c r="H29" t="s">
        <v>110</v>
      </c>
      <c r="I29" t="s">
        <v>168</v>
      </c>
      <c r="J29" t="s">
        <v>103</v>
      </c>
      <c r="K29">
        <v>1</v>
      </c>
      <c r="M29">
        <v>1</v>
      </c>
      <c r="N29" t="s">
        <v>108</v>
      </c>
    </row>
    <row r="30" spans="1:14">
      <c r="A30">
        <v>38</v>
      </c>
      <c r="F30">
        <v>5</v>
      </c>
      <c r="G30" t="s">
        <v>105</v>
      </c>
      <c r="H30" t="s">
        <v>109</v>
      </c>
      <c r="I30" t="s">
        <v>168</v>
      </c>
      <c r="J30" t="s">
        <v>103</v>
      </c>
      <c r="K30">
        <v>1</v>
      </c>
      <c r="M30">
        <v>1</v>
      </c>
      <c r="N30" t="s">
        <v>108</v>
      </c>
    </row>
    <row r="31" spans="1:14">
      <c r="A31">
        <v>10</v>
      </c>
      <c r="F31">
        <v>13</v>
      </c>
      <c r="G31" t="s">
        <v>105</v>
      </c>
      <c r="H31" t="s">
        <v>186</v>
      </c>
      <c r="I31" t="s">
        <v>168</v>
      </c>
      <c r="J31" t="s">
        <v>31</v>
      </c>
      <c r="K31">
        <v>1</v>
      </c>
      <c r="M31">
        <v>1</v>
      </c>
      <c r="N31" t="s">
        <v>108</v>
      </c>
    </row>
    <row r="32" spans="1:14">
      <c r="A32">
        <v>11</v>
      </c>
      <c r="F32">
        <v>27</v>
      </c>
      <c r="G32" t="s">
        <v>105</v>
      </c>
      <c r="H32" t="s">
        <v>110</v>
      </c>
      <c r="I32" t="s">
        <v>168</v>
      </c>
      <c r="J32" t="s">
        <v>31</v>
      </c>
      <c r="K32">
        <v>1</v>
      </c>
      <c r="M32">
        <v>1</v>
      </c>
      <c r="N32" t="s">
        <v>108</v>
      </c>
    </row>
    <row r="33" spans="1:14">
      <c r="A33">
        <v>11</v>
      </c>
      <c r="F33">
        <v>28</v>
      </c>
      <c r="G33" t="s">
        <v>105</v>
      </c>
      <c r="H33" t="s">
        <v>109</v>
      </c>
      <c r="I33" t="s">
        <v>168</v>
      </c>
      <c r="J33" t="s">
        <v>31</v>
      </c>
      <c r="K33">
        <v>1</v>
      </c>
      <c r="M33">
        <v>1</v>
      </c>
      <c r="N33" t="s">
        <v>108</v>
      </c>
    </row>
    <row r="34" spans="1:14">
      <c r="A34">
        <v>26</v>
      </c>
      <c r="F34">
        <v>3</v>
      </c>
      <c r="G34" t="s">
        <v>105</v>
      </c>
      <c r="H34" t="s">
        <v>106</v>
      </c>
      <c r="I34" t="s">
        <v>168</v>
      </c>
      <c r="J34" t="s">
        <v>103</v>
      </c>
      <c r="K34">
        <v>1</v>
      </c>
      <c r="M34">
        <v>1</v>
      </c>
      <c r="N34" t="s">
        <v>108</v>
      </c>
    </row>
    <row r="35" spans="1:14">
      <c r="A35">
        <v>27</v>
      </c>
      <c r="F35">
        <v>3</v>
      </c>
      <c r="G35" t="s">
        <v>105</v>
      </c>
      <c r="H35" t="s">
        <v>106</v>
      </c>
      <c r="I35" t="s">
        <v>168</v>
      </c>
      <c r="K35">
        <v>1</v>
      </c>
      <c r="M35">
        <v>1</v>
      </c>
      <c r="N35" t="s">
        <v>108</v>
      </c>
    </row>
    <row r="36" spans="1:14">
      <c r="A36">
        <v>28</v>
      </c>
      <c r="F36">
        <v>3</v>
      </c>
      <c r="G36" t="s">
        <v>105</v>
      </c>
      <c r="H36" t="s">
        <v>106</v>
      </c>
      <c r="I36" t="s">
        <v>168</v>
      </c>
      <c r="K36">
        <v>1</v>
      </c>
      <c r="M36">
        <v>1</v>
      </c>
      <c r="N36" t="s">
        <v>108</v>
      </c>
    </row>
    <row r="37" spans="1:14">
      <c r="A37">
        <v>28</v>
      </c>
      <c r="F37">
        <v>9</v>
      </c>
      <c r="G37" t="s">
        <v>105</v>
      </c>
      <c r="H37" t="s">
        <v>19</v>
      </c>
      <c r="I37" t="s">
        <v>168</v>
      </c>
      <c r="K37">
        <v>1</v>
      </c>
      <c r="M37">
        <v>1</v>
      </c>
      <c r="N37" t="s">
        <v>108</v>
      </c>
    </row>
    <row r="38" spans="1:14">
      <c r="A38">
        <v>28</v>
      </c>
      <c r="F38">
        <v>11</v>
      </c>
      <c r="G38" t="s">
        <v>105</v>
      </c>
      <c r="H38" t="s">
        <v>184</v>
      </c>
      <c r="I38" t="s">
        <v>168</v>
      </c>
      <c r="K38">
        <v>1</v>
      </c>
      <c r="M38">
        <v>1</v>
      </c>
      <c r="N38" t="s">
        <v>108</v>
      </c>
    </row>
    <row r="39" spans="1:14">
      <c r="A39">
        <v>28</v>
      </c>
      <c r="F39">
        <v>13</v>
      </c>
      <c r="G39" t="s">
        <v>105</v>
      </c>
      <c r="H39" t="s">
        <v>186</v>
      </c>
      <c r="I39" t="s">
        <v>168</v>
      </c>
      <c r="K39">
        <v>1</v>
      </c>
      <c r="M39">
        <v>1</v>
      </c>
      <c r="N39" t="s">
        <v>108</v>
      </c>
    </row>
    <row r="40" spans="1:14">
      <c r="A40">
        <v>28</v>
      </c>
      <c r="F40">
        <v>18</v>
      </c>
      <c r="G40" t="s">
        <v>105</v>
      </c>
      <c r="H40" t="s">
        <v>157</v>
      </c>
      <c r="I40" t="s">
        <v>168</v>
      </c>
      <c r="K40">
        <v>1</v>
      </c>
      <c r="M40">
        <v>1</v>
      </c>
      <c r="N40" t="s">
        <v>108</v>
      </c>
    </row>
    <row r="41" spans="1:14">
      <c r="A41">
        <v>28</v>
      </c>
      <c r="F41">
        <v>24</v>
      </c>
      <c r="G41" t="s">
        <v>105</v>
      </c>
      <c r="H41" t="s">
        <v>163</v>
      </c>
      <c r="I41" t="s">
        <v>168</v>
      </c>
      <c r="K41">
        <v>1</v>
      </c>
      <c r="M41">
        <v>1</v>
      </c>
      <c r="N41" t="s">
        <v>108</v>
      </c>
    </row>
    <row r="42" spans="1:14">
      <c r="A42">
        <v>28</v>
      </c>
      <c r="F42">
        <v>25</v>
      </c>
      <c r="G42" t="s">
        <v>105</v>
      </c>
      <c r="H42" t="s">
        <v>164</v>
      </c>
      <c r="I42" t="s">
        <v>168</v>
      </c>
      <c r="K42">
        <v>1</v>
      </c>
      <c r="M42">
        <v>1</v>
      </c>
      <c r="N42" t="s">
        <v>108</v>
      </c>
    </row>
    <row r="43" spans="1:14">
      <c r="A43">
        <v>29</v>
      </c>
      <c r="F43">
        <v>3</v>
      </c>
      <c r="G43" t="s">
        <v>105</v>
      </c>
      <c r="H43" t="s">
        <v>106</v>
      </c>
      <c r="I43" t="s">
        <v>168</v>
      </c>
      <c r="K43">
        <v>1</v>
      </c>
      <c r="M43">
        <v>1</v>
      </c>
      <c r="N43" t="s">
        <v>108</v>
      </c>
    </row>
    <row r="44" spans="1:14">
      <c r="A44">
        <v>29</v>
      </c>
      <c r="F44">
        <v>8</v>
      </c>
      <c r="G44" t="s">
        <v>105</v>
      </c>
      <c r="H44" t="s">
        <v>164</v>
      </c>
      <c r="I44" t="s">
        <v>168</v>
      </c>
      <c r="J44" t="s">
        <v>123</v>
      </c>
      <c r="K44">
        <v>1</v>
      </c>
      <c r="M44">
        <v>1</v>
      </c>
      <c r="N44" t="s">
        <v>108</v>
      </c>
    </row>
    <row r="45" spans="1:14">
      <c r="A45">
        <v>32</v>
      </c>
      <c r="F45">
        <v>3</v>
      </c>
      <c r="G45" t="s">
        <v>105</v>
      </c>
      <c r="H45" t="s">
        <v>106</v>
      </c>
      <c r="I45" t="s">
        <v>168</v>
      </c>
      <c r="K45">
        <v>1</v>
      </c>
      <c r="M45">
        <v>1</v>
      </c>
      <c r="N45" t="s">
        <v>108</v>
      </c>
    </row>
    <row r="46" spans="1:14">
      <c r="A46">
        <v>33</v>
      </c>
      <c r="F46">
        <v>3</v>
      </c>
      <c r="G46" t="s">
        <v>105</v>
      </c>
      <c r="H46" t="s">
        <v>106</v>
      </c>
      <c r="I46" t="s">
        <v>168</v>
      </c>
      <c r="K46">
        <v>1</v>
      </c>
      <c r="M46">
        <v>1</v>
      </c>
      <c r="N46" t="s">
        <v>108</v>
      </c>
    </row>
    <row r="47" spans="1:14">
      <c r="A47">
        <v>36</v>
      </c>
      <c r="F47">
        <v>3</v>
      </c>
      <c r="G47" t="s">
        <v>105</v>
      </c>
      <c r="H47" t="s">
        <v>106</v>
      </c>
      <c r="I47" t="s">
        <v>168</v>
      </c>
      <c r="K47">
        <v>1</v>
      </c>
      <c r="M47">
        <v>1</v>
      </c>
      <c r="N47" t="s">
        <v>108</v>
      </c>
    </row>
    <row r="48" spans="1:14">
      <c r="A48">
        <v>37</v>
      </c>
      <c r="F48">
        <v>3</v>
      </c>
      <c r="G48" t="s">
        <v>105</v>
      </c>
      <c r="H48" t="s">
        <v>106</v>
      </c>
      <c r="I48" t="s">
        <v>168</v>
      </c>
      <c r="K48">
        <v>1</v>
      </c>
      <c r="M48">
        <v>1</v>
      </c>
      <c r="N48" t="s">
        <v>108</v>
      </c>
    </row>
    <row r="49" spans="1:15">
      <c r="A49">
        <v>38</v>
      </c>
      <c r="F49">
        <v>3</v>
      </c>
      <c r="G49" t="s">
        <v>105</v>
      </c>
      <c r="H49" t="s">
        <v>106</v>
      </c>
      <c r="I49" t="s">
        <v>168</v>
      </c>
      <c r="K49">
        <v>1</v>
      </c>
      <c r="M49">
        <v>1</v>
      </c>
      <c r="N49" t="s">
        <v>108</v>
      </c>
    </row>
    <row r="50" spans="1:15">
      <c r="A50">
        <v>9</v>
      </c>
      <c r="F50">
        <v>15</v>
      </c>
      <c r="G50" t="s">
        <v>105</v>
      </c>
      <c r="H50" t="s">
        <v>157</v>
      </c>
      <c r="I50" t="s">
        <v>168</v>
      </c>
      <c r="J50" t="s">
        <v>30</v>
      </c>
      <c r="K50">
        <v>1</v>
      </c>
      <c r="L50">
        <v>0</v>
      </c>
      <c r="M50">
        <v>1</v>
      </c>
      <c r="N50" t="s">
        <v>108</v>
      </c>
      <c r="O50">
        <v>1</v>
      </c>
    </row>
    <row r="51" spans="1:15">
      <c r="A51">
        <v>9</v>
      </c>
      <c r="F51">
        <v>22</v>
      </c>
      <c r="G51" t="s">
        <v>105</v>
      </c>
      <c r="H51" t="s">
        <v>184</v>
      </c>
      <c r="I51" t="s">
        <v>168</v>
      </c>
      <c r="J51" t="s">
        <v>107</v>
      </c>
      <c r="K51">
        <v>1</v>
      </c>
      <c r="L51">
        <v>0</v>
      </c>
      <c r="N51" t="s">
        <v>108</v>
      </c>
      <c r="O51">
        <v>1</v>
      </c>
    </row>
    <row r="52" spans="1:15">
      <c r="A52">
        <v>9</v>
      </c>
      <c r="F52">
        <v>24</v>
      </c>
      <c r="G52" t="s">
        <v>105</v>
      </c>
      <c r="H52" t="s">
        <v>19</v>
      </c>
      <c r="I52" t="s">
        <v>168</v>
      </c>
      <c r="J52" t="s">
        <v>107</v>
      </c>
      <c r="K52">
        <v>1</v>
      </c>
      <c r="L52">
        <v>0</v>
      </c>
      <c r="N52" t="s">
        <v>108</v>
      </c>
      <c r="O52">
        <v>1</v>
      </c>
    </row>
    <row r="53" spans="1:15">
      <c r="A53">
        <v>9</v>
      </c>
      <c r="F53">
        <v>28</v>
      </c>
      <c r="G53" t="s">
        <v>105</v>
      </c>
      <c r="H53" t="s">
        <v>109</v>
      </c>
      <c r="I53" t="s">
        <v>168</v>
      </c>
      <c r="J53" t="s">
        <v>107</v>
      </c>
      <c r="K53">
        <v>1</v>
      </c>
      <c r="L53">
        <v>0</v>
      </c>
      <c r="N53" t="s">
        <v>108</v>
      </c>
      <c r="O53">
        <v>1</v>
      </c>
    </row>
    <row r="54" spans="1:15">
      <c r="A54">
        <v>10</v>
      </c>
      <c r="F54">
        <v>24</v>
      </c>
      <c r="G54" t="s">
        <v>105</v>
      </c>
      <c r="H54" t="s">
        <v>163</v>
      </c>
      <c r="I54" t="s">
        <v>168</v>
      </c>
      <c r="J54" t="s">
        <v>107</v>
      </c>
      <c r="K54">
        <v>1</v>
      </c>
      <c r="L54">
        <v>0</v>
      </c>
      <c r="N54" t="s">
        <v>108</v>
      </c>
      <c r="O54">
        <v>1</v>
      </c>
    </row>
    <row r="55" spans="1:15">
      <c r="A55">
        <v>31</v>
      </c>
      <c r="F55">
        <v>5</v>
      </c>
      <c r="G55" t="s">
        <v>105</v>
      </c>
      <c r="H55" t="s">
        <v>109</v>
      </c>
      <c r="I55" t="s">
        <v>168</v>
      </c>
      <c r="J55" t="s">
        <v>107</v>
      </c>
      <c r="K55">
        <v>1</v>
      </c>
      <c r="L55">
        <v>0</v>
      </c>
      <c r="N55" t="s">
        <v>108</v>
      </c>
      <c r="O55">
        <v>1</v>
      </c>
    </row>
    <row r="56" spans="1:15">
      <c r="A56">
        <v>31</v>
      </c>
      <c r="F56">
        <v>6</v>
      </c>
      <c r="G56" t="s">
        <v>105</v>
      </c>
      <c r="H56" t="s">
        <v>110</v>
      </c>
      <c r="I56" t="s">
        <v>168</v>
      </c>
      <c r="J56" t="s">
        <v>107</v>
      </c>
      <c r="K56">
        <v>1</v>
      </c>
      <c r="L56">
        <v>0</v>
      </c>
      <c r="N56" t="s">
        <v>108</v>
      </c>
      <c r="O56">
        <v>1</v>
      </c>
    </row>
    <row r="57" spans="1:15">
      <c r="A57">
        <v>21</v>
      </c>
      <c r="F57">
        <v>18</v>
      </c>
      <c r="G57" t="s">
        <v>105</v>
      </c>
      <c r="H57" t="s">
        <v>157</v>
      </c>
      <c r="I57" t="s">
        <v>168</v>
      </c>
      <c r="J57" t="s">
        <v>107</v>
      </c>
      <c r="K57">
        <v>1</v>
      </c>
      <c r="L57">
        <v>0</v>
      </c>
      <c r="N57" t="s">
        <v>108</v>
      </c>
    </row>
    <row r="58" spans="1:15">
      <c r="A58">
        <v>21</v>
      </c>
      <c r="F58">
        <v>24</v>
      </c>
      <c r="G58" t="s">
        <v>105</v>
      </c>
      <c r="H58" t="s">
        <v>163</v>
      </c>
      <c r="I58" t="s">
        <v>168</v>
      </c>
      <c r="J58" t="s">
        <v>107</v>
      </c>
      <c r="K58">
        <v>1</v>
      </c>
      <c r="L58">
        <v>0</v>
      </c>
      <c r="N58" t="s">
        <v>108</v>
      </c>
    </row>
    <row r="59" spans="1:15">
      <c r="A59">
        <v>21</v>
      </c>
      <c r="F59">
        <v>25</v>
      </c>
      <c r="G59" t="s">
        <v>105</v>
      </c>
      <c r="H59" t="s">
        <v>164</v>
      </c>
      <c r="I59" t="s">
        <v>168</v>
      </c>
      <c r="J59" t="s">
        <v>107</v>
      </c>
      <c r="K59">
        <v>1</v>
      </c>
      <c r="L59">
        <v>0</v>
      </c>
      <c r="N59" t="s">
        <v>108</v>
      </c>
    </row>
    <row r="60" spans="1:15">
      <c r="A60">
        <v>22</v>
      </c>
      <c r="F60">
        <v>5</v>
      </c>
      <c r="G60" t="s">
        <v>105</v>
      </c>
      <c r="H60" t="s">
        <v>109</v>
      </c>
      <c r="I60" t="s">
        <v>168</v>
      </c>
      <c r="J60" t="s">
        <v>107</v>
      </c>
      <c r="K60">
        <v>1</v>
      </c>
      <c r="L60">
        <v>0</v>
      </c>
      <c r="N60" t="s">
        <v>108</v>
      </c>
    </row>
    <row r="61" spans="1:15">
      <c r="A61">
        <v>22</v>
      </c>
      <c r="F61">
        <v>6</v>
      </c>
      <c r="G61" t="s">
        <v>105</v>
      </c>
      <c r="H61" t="s">
        <v>110</v>
      </c>
      <c r="I61" t="s">
        <v>168</v>
      </c>
      <c r="J61" t="s">
        <v>107</v>
      </c>
      <c r="K61">
        <v>1</v>
      </c>
      <c r="L61">
        <v>0</v>
      </c>
      <c r="N61" t="s">
        <v>108</v>
      </c>
    </row>
    <row r="62" spans="1:15">
      <c r="A62">
        <v>22</v>
      </c>
      <c r="F62">
        <v>9</v>
      </c>
      <c r="G62" t="s">
        <v>105</v>
      </c>
      <c r="H62" t="s">
        <v>19</v>
      </c>
      <c r="I62" t="s">
        <v>168</v>
      </c>
      <c r="J62" t="s">
        <v>107</v>
      </c>
      <c r="K62">
        <v>1</v>
      </c>
      <c r="L62">
        <v>0</v>
      </c>
      <c r="N62" t="s">
        <v>108</v>
      </c>
    </row>
    <row r="63" spans="1:15">
      <c r="A63">
        <v>22</v>
      </c>
      <c r="F63">
        <v>11</v>
      </c>
      <c r="G63" t="s">
        <v>105</v>
      </c>
      <c r="H63" t="s">
        <v>184</v>
      </c>
      <c r="I63" t="s">
        <v>168</v>
      </c>
      <c r="J63" t="s">
        <v>107</v>
      </c>
      <c r="K63">
        <v>1</v>
      </c>
      <c r="L63">
        <v>0</v>
      </c>
      <c r="N63" t="s">
        <v>108</v>
      </c>
    </row>
    <row r="64" spans="1:15">
      <c r="A64">
        <v>22</v>
      </c>
      <c r="F64">
        <v>13</v>
      </c>
      <c r="G64" t="s">
        <v>105</v>
      </c>
      <c r="H64" t="s">
        <v>186</v>
      </c>
      <c r="I64" t="s">
        <v>168</v>
      </c>
      <c r="J64" t="s">
        <v>107</v>
      </c>
      <c r="K64">
        <v>1</v>
      </c>
      <c r="L64">
        <v>0</v>
      </c>
      <c r="N64" t="s">
        <v>108</v>
      </c>
    </row>
    <row r="65" spans="1:14">
      <c r="A65">
        <v>22</v>
      </c>
      <c r="F65">
        <v>18</v>
      </c>
      <c r="G65" t="s">
        <v>105</v>
      </c>
      <c r="H65" t="s">
        <v>157</v>
      </c>
      <c r="I65" t="s">
        <v>168</v>
      </c>
      <c r="J65" t="s">
        <v>107</v>
      </c>
      <c r="K65">
        <v>1</v>
      </c>
      <c r="L65">
        <v>0</v>
      </c>
      <c r="N65" t="s">
        <v>108</v>
      </c>
    </row>
    <row r="66" spans="1:14">
      <c r="A66">
        <v>27</v>
      </c>
      <c r="F66">
        <v>27</v>
      </c>
      <c r="G66" t="s">
        <v>105</v>
      </c>
      <c r="H66" t="s">
        <v>110</v>
      </c>
      <c r="I66" t="s">
        <v>168</v>
      </c>
      <c r="J66" t="s">
        <v>107</v>
      </c>
      <c r="K66">
        <v>1</v>
      </c>
      <c r="L66">
        <v>0</v>
      </c>
      <c r="N66" t="s">
        <v>108</v>
      </c>
    </row>
    <row r="67" spans="1:14">
      <c r="A67">
        <v>28</v>
      </c>
      <c r="F67">
        <v>6</v>
      </c>
      <c r="G67" t="s">
        <v>105</v>
      </c>
      <c r="H67" t="s">
        <v>110</v>
      </c>
      <c r="I67" t="s">
        <v>168</v>
      </c>
      <c r="J67" t="s">
        <v>107</v>
      </c>
      <c r="K67">
        <v>1</v>
      </c>
      <c r="L67">
        <v>0</v>
      </c>
      <c r="N67" t="s">
        <v>108</v>
      </c>
    </row>
    <row r="68" spans="1:14">
      <c r="A68">
        <v>5</v>
      </c>
      <c r="F68">
        <v>13</v>
      </c>
      <c r="G68" t="s">
        <v>105</v>
      </c>
      <c r="H68" t="s">
        <v>186</v>
      </c>
      <c r="I68" t="s">
        <v>168</v>
      </c>
      <c r="J68" t="s">
        <v>107</v>
      </c>
      <c r="K68">
        <v>1</v>
      </c>
      <c r="L68">
        <v>0</v>
      </c>
      <c r="N68" t="s">
        <v>108</v>
      </c>
    </row>
    <row r="69" spans="1:14">
      <c r="A69">
        <v>22</v>
      </c>
      <c r="F69">
        <v>24</v>
      </c>
      <c r="G69" t="s">
        <v>105</v>
      </c>
      <c r="H69" t="s">
        <v>163</v>
      </c>
      <c r="I69" t="s">
        <v>168</v>
      </c>
      <c r="J69" t="s">
        <v>107</v>
      </c>
      <c r="K69">
        <v>1</v>
      </c>
      <c r="L69">
        <v>0</v>
      </c>
      <c r="N69" t="s">
        <v>108</v>
      </c>
    </row>
    <row r="70" spans="1:14">
      <c r="A70">
        <v>22</v>
      </c>
      <c r="F70">
        <v>25</v>
      </c>
      <c r="G70" t="s">
        <v>105</v>
      </c>
      <c r="H70" t="s">
        <v>164</v>
      </c>
      <c r="I70" t="s">
        <v>168</v>
      </c>
      <c r="J70" t="s">
        <v>107</v>
      </c>
      <c r="K70">
        <v>1</v>
      </c>
      <c r="L70">
        <v>0</v>
      </c>
      <c r="N70" t="s">
        <v>108</v>
      </c>
    </row>
    <row r="71" spans="1:14">
      <c r="A71">
        <v>25</v>
      </c>
      <c r="F71">
        <v>8</v>
      </c>
      <c r="G71" t="s">
        <v>105</v>
      </c>
      <c r="H71" t="s">
        <v>164</v>
      </c>
      <c r="I71" t="s">
        <v>168</v>
      </c>
      <c r="J71" t="s">
        <v>32</v>
      </c>
      <c r="K71">
        <v>1</v>
      </c>
      <c r="L71">
        <v>0</v>
      </c>
      <c r="N71" t="s">
        <v>108</v>
      </c>
    </row>
    <row r="72" spans="1:14">
      <c r="A72">
        <v>25</v>
      </c>
      <c r="F72">
        <v>9</v>
      </c>
      <c r="G72" t="s">
        <v>105</v>
      </c>
      <c r="H72" t="s">
        <v>163</v>
      </c>
      <c r="I72" t="s">
        <v>168</v>
      </c>
      <c r="J72" t="s">
        <v>32</v>
      </c>
      <c r="K72">
        <v>1</v>
      </c>
      <c r="L72">
        <v>0</v>
      </c>
      <c r="N72" t="s">
        <v>108</v>
      </c>
    </row>
    <row r="73" spans="1:14">
      <c r="A73">
        <v>26</v>
      </c>
      <c r="F73">
        <v>18</v>
      </c>
      <c r="G73" t="s">
        <v>105</v>
      </c>
      <c r="H73" t="s">
        <v>157</v>
      </c>
      <c r="I73" t="s">
        <v>168</v>
      </c>
      <c r="J73" t="s">
        <v>107</v>
      </c>
      <c r="K73">
        <v>1</v>
      </c>
      <c r="L73">
        <v>0</v>
      </c>
      <c r="N73" t="s">
        <v>108</v>
      </c>
    </row>
    <row r="74" spans="1:14">
      <c r="A74">
        <v>30</v>
      </c>
      <c r="F74">
        <v>18</v>
      </c>
      <c r="G74" t="s">
        <v>105</v>
      </c>
      <c r="H74" t="s">
        <v>157</v>
      </c>
      <c r="I74" t="s">
        <v>168</v>
      </c>
      <c r="J74" t="s">
        <v>107</v>
      </c>
      <c r="K74">
        <v>1</v>
      </c>
      <c r="L74">
        <v>0</v>
      </c>
      <c r="N74" t="s">
        <v>108</v>
      </c>
    </row>
    <row r="75" spans="1:14">
      <c r="A75">
        <v>30</v>
      </c>
      <c r="F75">
        <v>24</v>
      </c>
      <c r="G75" t="s">
        <v>105</v>
      </c>
      <c r="H75" t="s">
        <v>163</v>
      </c>
      <c r="I75" t="s">
        <v>168</v>
      </c>
      <c r="J75" t="s">
        <v>107</v>
      </c>
      <c r="K75">
        <v>1</v>
      </c>
      <c r="L75">
        <v>0</v>
      </c>
      <c r="N75" t="s">
        <v>108</v>
      </c>
    </row>
    <row r="76" spans="1:14">
      <c r="A76">
        <v>31</v>
      </c>
      <c r="F76">
        <v>13</v>
      </c>
      <c r="G76" t="s">
        <v>105</v>
      </c>
      <c r="H76" t="s">
        <v>186</v>
      </c>
      <c r="I76" t="s">
        <v>168</v>
      </c>
      <c r="J76" t="s">
        <v>107</v>
      </c>
      <c r="K76">
        <v>1</v>
      </c>
      <c r="L76">
        <v>0</v>
      </c>
      <c r="N76" t="s">
        <v>108</v>
      </c>
    </row>
    <row r="77" spans="1:14">
      <c r="A77">
        <v>31</v>
      </c>
      <c r="F77">
        <v>24</v>
      </c>
      <c r="G77" t="s">
        <v>105</v>
      </c>
      <c r="H77" t="s">
        <v>163</v>
      </c>
      <c r="I77" t="s">
        <v>168</v>
      </c>
      <c r="J77" t="s">
        <v>107</v>
      </c>
      <c r="K77">
        <v>1</v>
      </c>
      <c r="L77">
        <v>0</v>
      </c>
      <c r="N77" t="s">
        <v>108</v>
      </c>
    </row>
    <row r="78" spans="1:14">
      <c r="A78">
        <v>31</v>
      </c>
      <c r="F78">
        <v>25</v>
      </c>
      <c r="G78" t="s">
        <v>105</v>
      </c>
      <c r="H78" t="s">
        <v>164</v>
      </c>
      <c r="I78" t="s">
        <v>168</v>
      </c>
      <c r="J78" t="s">
        <v>107</v>
      </c>
      <c r="K78">
        <v>1</v>
      </c>
      <c r="L78">
        <v>0</v>
      </c>
      <c r="N78" t="s">
        <v>108</v>
      </c>
    </row>
    <row r="79" spans="1:14">
      <c r="A79">
        <v>36</v>
      </c>
      <c r="F79">
        <v>13</v>
      </c>
      <c r="G79" t="s">
        <v>105</v>
      </c>
      <c r="H79" t="s">
        <v>186</v>
      </c>
      <c r="I79" t="s">
        <v>168</v>
      </c>
      <c r="J79" t="s">
        <v>107</v>
      </c>
      <c r="K79">
        <v>1</v>
      </c>
      <c r="L79">
        <v>0</v>
      </c>
      <c r="N79" t="s">
        <v>108</v>
      </c>
    </row>
    <row r="80" spans="1:14">
      <c r="A80">
        <v>36</v>
      </c>
      <c r="F80">
        <v>24</v>
      </c>
      <c r="G80" t="s">
        <v>105</v>
      </c>
      <c r="H80" t="s">
        <v>163</v>
      </c>
      <c r="I80" t="s">
        <v>168</v>
      </c>
      <c r="J80" t="s">
        <v>107</v>
      </c>
      <c r="K80">
        <v>1</v>
      </c>
      <c r="L80">
        <v>0</v>
      </c>
      <c r="N80" t="s">
        <v>108</v>
      </c>
    </row>
    <row r="81" spans="1:14">
      <c r="A81">
        <v>36</v>
      </c>
      <c r="F81">
        <v>25</v>
      </c>
      <c r="G81" t="s">
        <v>105</v>
      </c>
      <c r="H81" t="s">
        <v>164</v>
      </c>
      <c r="I81" t="s">
        <v>168</v>
      </c>
      <c r="J81" t="s">
        <v>107</v>
      </c>
      <c r="K81">
        <v>1</v>
      </c>
      <c r="L81">
        <v>0</v>
      </c>
      <c r="N81" t="s">
        <v>108</v>
      </c>
    </row>
    <row r="82" spans="1:14">
      <c r="A82">
        <v>38</v>
      </c>
      <c r="F82">
        <v>6</v>
      </c>
      <c r="G82" t="s">
        <v>105</v>
      </c>
      <c r="H82" t="s">
        <v>110</v>
      </c>
      <c r="I82" t="s">
        <v>168</v>
      </c>
      <c r="J82" t="s">
        <v>107</v>
      </c>
      <c r="K82">
        <v>1</v>
      </c>
      <c r="L82">
        <v>0</v>
      </c>
      <c r="N82" t="s">
        <v>108</v>
      </c>
    </row>
    <row r="83" spans="1:14">
      <c r="A83">
        <v>38</v>
      </c>
      <c r="F83">
        <v>25</v>
      </c>
      <c r="G83" t="s">
        <v>105</v>
      </c>
      <c r="H83" t="s">
        <v>164</v>
      </c>
      <c r="I83" t="s">
        <v>168</v>
      </c>
      <c r="J83" t="s">
        <v>107</v>
      </c>
      <c r="K83">
        <v>1</v>
      </c>
      <c r="L83">
        <v>0</v>
      </c>
      <c r="N83" t="s">
        <v>108</v>
      </c>
    </row>
    <row r="84" spans="1:14">
      <c r="A84">
        <v>1</v>
      </c>
      <c r="F84">
        <v>6</v>
      </c>
      <c r="G84" t="s">
        <v>105</v>
      </c>
      <c r="H84" t="s">
        <v>110</v>
      </c>
      <c r="I84" t="s">
        <v>168</v>
      </c>
      <c r="J84" t="s">
        <v>107</v>
      </c>
      <c r="K84">
        <v>1</v>
      </c>
      <c r="L84">
        <v>0</v>
      </c>
      <c r="N84" t="s">
        <v>108</v>
      </c>
    </row>
    <row r="85" spans="1:14">
      <c r="A85">
        <v>6</v>
      </c>
      <c r="F85">
        <v>6</v>
      </c>
      <c r="G85" t="s">
        <v>105</v>
      </c>
      <c r="H85" t="s">
        <v>110</v>
      </c>
      <c r="I85" t="s">
        <v>168</v>
      </c>
      <c r="J85" t="s">
        <v>107</v>
      </c>
      <c r="K85">
        <v>1</v>
      </c>
      <c r="L85">
        <v>0</v>
      </c>
      <c r="N85" t="s">
        <v>108</v>
      </c>
    </row>
    <row r="86" spans="1:14">
      <c r="A86">
        <v>6</v>
      </c>
      <c r="F86">
        <v>9</v>
      </c>
      <c r="G86" t="s">
        <v>105</v>
      </c>
      <c r="H86" t="s">
        <v>19</v>
      </c>
      <c r="I86" t="s">
        <v>168</v>
      </c>
      <c r="J86" t="s">
        <v>107</v>
      </c>
      <c r="K86">
        <v>1</v>
      </c>
      <c r="L86">
        <v>0</v>
      </c>
      <c r="N86" t="s">
        <v>108</v>
      </c>
    </row>
    <row r="87" spans="1:14">
      <c r="A87">
        <v>6</v>
      </c>
      <c r="F87">
        <v>11</v>
      </c>
      <c r="G87" t="s">
        <v>105</v>
      </c>
      <c r="H87" t="s">
        <v>184</v>
      </c>
      <c r="I87" t="s">
        <v>168</v>
      </c>
      <c r="J87" t="s">
        <v>107</v>
      </c>
      <c r="K87">
        <v>1</v>
      </c>
      <c r="L87">
        <v>0</v>
      </c>
      <c r="N87" t="s">
        <v>108</v>
      </c>
    </row>
    <row r="88" spans="1:14">
      <c r="A88">
        <v>6</v>
      </c>
      <c r="F88">
        <v>13</v>
      </c>
      <c r="G88" t="s">
        <v>105</v>
      </c>
      <c r="H88" t="s">
        <v>186</v>
      </c>
      <c r="I88" t="s">
        <v>168</v>
      </c>
      <c r="J88" t="s">
        <v>107</v>
      </c>
      <c r="K88">
        <v>1</v>
      </c>
      <c r="L88">
        <v>0</v>
      </c>
      <c r="N88" t="s">
        <v>108</v>
      </c>
    </row>
    <row r="89" spans="1:14">
      <c r="A89">
        <v>6</v>
      </c>
      <c r="F89">
        <v>18</v>
      </c>
      <c r="G89" t="s">
        <v>105</v>
      </c>
      <c r="H89" t="s">
        <v>157</v>
      </c>
      <c r="I89" t="s">
        <v>168</v>
      </c>
      <c r="J89" t="s">
        <v>107</v>
      </c>
      <c r="K89">
        <v>1</v>
      </c>
      <c r="L89">
        <v>0</v>
      </c>
      <c r="N89" t="s">
        <v>108</v>
      </c>
    </row>
    <row r="90" spans="1:14">
      <c r="A90">
        <v>6</v>
      </c>
      <c r="F90">
        <v>24</v>
      </c>
      <c r="G90" t="s">
        <v>105</v>
      </c>
      <c r="H90" t="s">
        <v>163</v>
      </c>
      <c r="I90" t="s">
        <v>168</v>
      </c>
      <c r="J90" t="s">
        <v>107</v>
      </c>
      <c r="K90">
        <v>1</v>
      </c>
      <c r="L90">
        <v>0</v>
      </c>
      <c r="N90" t="s">
        <v>108</v>
      </c>
    </row>
    <row r="91" spans="1:14">
      <c r="A91">
        <v>6</v>
      </c>
      <c r="F91">
        <v>25</v>
      </c>
      <c r="G91" t="s">
        <v>105</v>
      </c>
      <c r="H91" t="s">
        <v>164</v>
      </c>
      <c r="I91" t="s">
        <v>168</v>
      </c>
      <c r="J91" t="s">
        <v>107</v>
      </c>
      <c r="K91">
        <v>1</v>
      </c>
      <c r="L91">
        <v>0</v>
      </c>
      <c r="N91" t="s">
        <v>108</v>
      </c>
    </row>
    <row r="92" spans="1:14">
      <c r="A92">
        <v>8</v>
      </c>
      <c r="F92">
        <v>9</v>
      </c>
      <c r="G92" t="s">
        <v>105</v>
      </c>
      <c r="H92" t="s">
        <v>19</v>
      </c>
      <c r="I92" t="s">
        <v>168</v>
      </c>
      <c r="J92" t="s">
        <v>107</v>
      </c>
      <c r="K92">
        <v>1</v>
      </c>
      <c r="L92">
        <v>0</v>
      </c>
      <c r="N92" t="s">
        <v>108</v>
      </c>
    </row>
    <row r="93" spans="1:14">
      <c r="A93">
        <v>8</v>
      </c>
      <c r="F93">
        <v>13</v>
      </c>
      <c r="G93" t="s">
        <v>105</v>
      </c>
      <c r="H93" t="s">
        <v>186</v>
      </c>
      <c r="I93" t="s">
        <v>168</v>
      </c>
      <c r="J93" t="s">
        <v>107</v>
      </c>
      <c r="K93">
        <v>1</v>
      </c>
      <c r="L93">
        <v>0</v>
      </c>
      <c r="N93" t="s">
        <v>108</v>
      </c>
    </row>
    <row r="94" spans="1:14">
      <c r="A94">
        <v>8</v>
      </c>
      <c r="F94">
        <v>18</v>
      </c>
      <c r="G94" t="s">
        <v>105</v>
      </c>
      <c r="H94" t="s">
        <v>157</v>
      </c>
      <c r="I94" t="s">
        <v>168</v>
      </c>
      <c r="J94" t="s">
        <v>107</v>
      </c>
      <c r="K94">
        <v>1</v>
      </c>
      <c r="L94">
        <v>0</v>
      </c>
      <c r="N94" t="s">
        <v>108</v>
      </c>
    </row>
    <row r="95" spans="1:14">
      <c r="A95">
        <v>8</v>
      </c>
      <c r="F95">
        <v>25</v>
      </c>
      <c r="G95" t="s">
        <v>105</v>
      </c>
      <c r="H95" t="s">
        <v>164</v>
      </c>
      <c r="I95" t="s">
        <v>168</v>
      </c>
      <c r="J95" t="s">
        <v>107</v>
      </c>
      <c r="K95">
        <v>1</v>
      </c>
      <c r="L95">
        <v>0</v>
      </c>
      <c r="N95" t="s">
        <v>108</v>
      </c>
    </row>
    <row r="96" spans="1:14">
      <c r="A96">
        <v>10</v>
      </c>
      <c r="F96">
        <v>9</v>
      </c>
      <c r="G96" t="s">
        <v>105</v>
      </c>
      <c r="H96" t="s">
        <v>19</v>
      </c>
      <c r="I96" t="s">
        <v>168</v>
      </c>
      <c r="J96" t="s">
        <v>107</v>
      </c>
      <c r="K96">
        <v>1</v>
      </c>
      <c r="L96">
        <v>0</v>
      </c>
      <c r="N96" t="s">
        <v>108</v>
      </c>
    </row>
    <row r="97" spans="1:14">
      <c r="A97">
        <v>11</v>
      </c>
      <c r="F97">
        <v>8</v>
      </c>
      <c r="G97" t="s">
        <v>105</v>
      </c>
      <c r="H97" t="s">
        <v>164</v>
      </c>
      <c r="I97" t="s">
        <v>168</v>
      </c>
      <c r="J97" t="s">
        <v>32</v>
      </c>
      <c r="K97">
        <v>1</v>
      </c>
      <c r="L97">
        <v>0</v>
      </c>
      <c r="N97" t="s">
        <v>108</v>
      </c>
    </row>
    <row r="98" spans="1:14">
      <c r="A98">
        <v>11</v>
      </c>
      <c r="F98">
        <v>24</v>
      </c>
      <c r="G98" t="s">
        <v>105</v>
      </c>
      <c r="H98" t="s">
        <v>19</v>
      </c>
      <c r="I98" t="s">
        <v>168</v>
      </c>
      <c r="J98" t="s">
        <v>107</v>
      </c>
      <c r="K98">
        <v>1</v>
      </c>
      <c r="L98">
        <v>0</v>
      </c>
      <c r="N98" t="s">
        <v>108</v>
      </c>
    </row>
    <row r="99" spans="1:14">
      <c r="A99">
        <v>25</v>
      </c>
      <c r="F99">
        <v>3</v>
      </c>
      <c r="G99" t="s">
        <v>105</v>
      </c>
      <c r="H99" t="s">
        <v>106</v>
      </c>
      <c r="I99" t="s">
        <v>168</v>
      </c>
      <c r="J99" t="s">
        <v>32</v>
      </c>
      <c r="K99">
        <v>1</v>
      </c>
      <c r="L99">
        <v>0</v>
      </c>
      <c r="N99" t="s">
        <v>108</v>
      </c>
    </row>
    <row r="100" spans="1:14">
      <c r="A100">
        <v>25</v>
      </c>
      <c r="F100">
        <v>24</v>
      </c>
      <c r="G100" t="s">
        <v>105</v>
      </c>
      <c r="H100" t="s">
        <v>19</v>
      </c>
      <c r="I100" t="s">
        <v>168</v>
      </c>
      <c r="J100" t="s">
        <v>32</v>
      </c>
      <c r="K100">
        <v>1</v>
      </c>
      <c r="L100">
        <v>0</v>
      </c>
      <c r="N100" t="s">
        <v>108</v>
      </c>
    </row>
    <row r="101" spans="1:14">
      <c r="A101">
        <v>25</v>
      </c>
      <c r="F101">
        <v>27</v>
      </c>
      <c r="G101" t="s">
        <v>105</v>
      </c>
      <c r="H101" t="s">
        <v>110</v>
      </c>
      <c r="I101" t="s">
        <v>168</v>
      </c>
      <c r="J101" t="s">
        <v>107</v>
      </c>
      <c r="K101">
        <v>1</v>
      </c>
      <c r="L101">
        <v>0</v>
      </c>
      <c r="N101" t="s">
        <v>108</v>
      </c>
    </row>
    <row r="102" spans="1:14">
      <c r="A102">
        <v>29</v>
      </c>
      <c r="F102">
        <v>24</v>
      </c>
      <c r="G102" t="s">
        <v>105</v>
      </c>
      <c r="H102" t="s">
        <v>19</v>
      </c>
      <c r="I102" t="s">
        <v>168</v>
      </c>
      <c r="J102" t="s">
        <v>32</v>
      </c>
      <c r="K102">
        <v>1</v>
      </c>
      <c r="L102">
        <v>0</v>
      </c>
      <c r="N102" t="s">
        <v>108</v>
      </c>
    </row>
    <row r="103" spans="1:14">
      <c r="A103">
        <v>31</v>
      </c>
      <c r="F103">
        <v>9</v>
      </c>
      <c r="G103" t="s">
        <v>105</v>
      </c>
      <c r="H103" t="s">
        <v>19</v>
      </c>
      <c r="I103" t="s">
        <v>168</v>
      </c>
      <c r="J103" t="s">
        <v>107</v>
      </c>
      <c r="K103">
        <v>1</v>
      </c>
      <c r="L103">
        <v>0</v>
      </c>
      <c r="N103" t="s">
        <v>108</v>
      </c>
    </row>
    <row r="104" spans="1:14">
      <c r="A104">
        <v>31</v>
      </c>
      <c r="F104">
        <v>18</v>
      </c>
      <c r="G104" t="s">
        <v>105</v>
      </c>
      <c r="H104" t="s">
        <v>157</v>
      </c>
      <c r="I104" t="s">
        <v>168</v>
      </c>
      <c r="J104" t="s">
        <v>107</v>
      </c>
      <c r="K104">
        <v>1</v>
      </c>
      <c r="L104">
        <v>0</v>
      </c>
      <c r="N104" t="s">
        <v>108</v>
      </c>
    </row>
    <row r="105" spans="1:14">
      <c r="A105">
        <v>34</v>
      </c>
      <c r="F105">
        <v>5</v>
      </c>
      <c r="G105" t="s">
        <v>105</v>
      </c>
      <c r="H105" t="s">
        <v>109</v>
      </c>
      <c r="I105" t="s">
        <v>168</v>
      </c>
      <c r="J105" t="s">
        <v>107</v>
      </c>
      <c r="K105">
        <v>1</v>
      </c>
      <c r="L105">
        <v>0</v>
      </c>
      <c r="N105" t="s">
        <v>108</v>
      </c>
    </row>
    <row r="106" spans="1:14">
      <c r="A106">
        <v>34</v>
      </c>
      <c r="F106">
        <v>6</v>
      </c>
      <c r="G106" t="s">
        <v>105</v>
      </c>
      <c r="H106" t="s">
        <v>110</v>
      </c>
      <c r="I106" t="s">
        <v>168</v>
      </c>
      <c r="J106" t="s">
        <v>32</v>
      </c>
      <c r="K106">
        <v>1</v>
      </c>
      <c r="L106">
        <v>0</v>
      </c>
      <c r="N106" t="s">
        <v>108</v>
      </c>
    </row>
    <row r="107" spans="1:14">
      <c r="A107">
        <v>34</v>
      </c>
      <c r="F107">
        <v>9</v>
      </c>
      <c r="G107" t="s">
        <v>105</v>
      </c>
      <c r="H107" t="s">
        <v>19</v>
      </c>
      <c r="I107" t="s">
        <v>168</v>
      </c>
      <c r="J107" t="s">
        <v>107</v>
      </c>
      <c r="K107">
        <v>1</v>
      </c>
      <c r="L107">
        <v>0</v>
      </c>
      <c r="N107" t="s">
        <v>108</v>
      </c>
    </row>
    <row r="108" spans="1:14">
      <c r="A108">
        <v>34</v>
      </c>
      <c r="F108">
        <v>11</v>
      </c>
      <c r="G108" t="s">
        <v>105</v>
      </c>
      <c r="H108" t="s">
        <v>184</v>
      </c>
      <c r="I108" t="s">
        <v>168</v>
      </c>
      <c r="J108" t="s">
        <v>107</v>
      </c>
      <c r="K108">
        <v>1</v>
      </c>
      <c r="L108">
        <v>0</v>
      </c>
      <c r="N108" t="s">
        <v>108</v>
      </c>
    </row>
    <row r="109" spans="1:14">
      <c r="A109">
        <v>34</v>
      </c>
      <c r="F109">
        <v>13</v>
      </c>
      <c r="G109" t="s">
        <v>105</v>
      </c>
      <c r="H109" t="s">
        <v>186</v>
      </c>
      <c r="I109" t="s">
        <v>168</v>
      </c>
      <c r="J109" t="s">
        <v>107</v>
      </c>
      <c r="K109">
        <v>1</v>
      </c>
      <c r="L109">
        <v>0</v>
      </c>
      <c r="N109" t="s">
        <v>108</v>
      </c>
    </row>
    <row r="110" spans="1:14">
      <c r="A110">
        <v>34</v>
      </c>
      <c r="F110">
        <v>18</v>
      </c>
      <c r="G110" t="s">
        <v>105</v>
      </c>
      <c r="H110" t="s">
        <v>157</v>
      </c>
      <c r="I110" t="s">
        <v>168</v>
      </c>
      <c r="J110" t="s">
        <v>107</v>
      </c>
      <c r="K110">
        <v>1</v>
      </c>
      <c r="L110">
        <v>0</v>
      </c>
      <c r="N110" t="s">
        <v>108</v>
      </c>
    </row>
    <row r="111" spans="1:14">
      <c r="A111">
        <v>34</v>
      </c>
      <c r="F111">
        <v>24</v>
      </c>
      <c r="G111" t="s">
        <v>105</v>
      </c>
      <c r="H111" t="s">
        <v>163</v>
      </c>
      <c r="I111" t="s">
        <v>168</v>
      </c>
      <c r="J111" t="s">
        <v>107</v>
      </c>
      <c r="K111">
        <v>1</v>
      </c>
      <c r="L111">
        <v>0</v>
      </c>
      <c r="N111" t="s">
        <v>108</v>
      </c>
    </row>
    <row r="112" spans="1:14">
      <c r="A112">
        <v>34</v>
      </c>
      <c r="F112">
        <v>25</v>
      </c>
      <c r="G112" t="s">
        <v>105</v>
      </c>
      <c r="H112" t="s">
        <v>164</v>
      </c>
      <c r="I112" t="s">
        <v>168</v>
      </c>
      <c r="J112" t="s">
        <v>107</v>
      </c>
      <c r="K112">
        <v>1</v>
      </c>
      <c r="L112">
        <v>0</v>
      </c>
      <c r="N112" t="s">
        <v>108</v>
      </c>
    </row>
    <row r="113" spans="1:15">
      <c r="A113">
        <v>35</v>
      </c>
      <c r="F113">
        <v>9</v>
      </c>
      <c r="G113" t="s">
        <v>105</v>
      </c>
      <c r="H113" t="s">
        <v>19</v>
      </c>
      <c r="I113" t="s">
        <v>168</v>
      </c>
      <c r="J113" t="s">
        <v>107</v>
      </c>
      <c r="K113">
        <v>1</v>
      </c>
      <c r="L113">
        <v>0</v>
      </c>
      <c r="N113" t="s">
        <v>108</v>
      </c>
    </row>
    <row r="114" spans="1:15">
      <c r="A114">
        <v>35</v>
      </c>
      <c r="F114">
        <v>13</v>
      </c>
      <c r="G114" t="s">
        <v>105</v>
      </c>
      <c r="H114" t="s">
        <v>186</v>
      </c>
      <c r="I114" t="s">
        <v>168</v>
      </c>
      <c r="J114" t="s">
        <v>107</v>
      </c>
      <c r="K114">
        <v>1</v>
      </c>
      <c r="L114">
        <v>0</v>
      </c>
      <c r="N114" t="s">
        <v>108</v>
      </c>
    </row>
    <row r="115" spans="1:15">
      <c r="A115">
        <v>35</v>
      </c>
      <c r="F115">
        <v>18</v>
      </c>
      <c r="G115" t="s">
        <v>105</v>
      </c>
      <c r="H115" t="s">
        <v>157</v>
      </c>
      <c r="I115" t="s">
        <v>168</v>
      </c>
      <c r="J115" t="s">
        <v>107</v>
      </c>
      <c r="K115">
        <v>1</v>
      </c>
      <c r="L115">
        <v>0</v>
      </c>
      <c r="N115" t="s">
        <v>108</v>
      </c>
    </row>
    <row r="116" spans="1:15">
      <c r="A116">
        <v>35</v>
      </c>
      <c r="F116">
        <v>24</v>
      </c>
      <c r="G116" t="s">
        <v>105</v>
      </c>
      <c r="H116" t="s">
        <v>163</v>
      </c>
      <c r="I116" t="s">
        <v>168</v>
      </c>
      <c r="J116" t="s">
        <v>107</v>
      </c>
      <c r="K116">
        <v>1</v>
      </c>
      <c r="L116">
        <v>0</v>
      </c>
      <c r="N116" t="s">
        <v>108</v>
      </c>
    </row>
    <row r="117" spans="1:15">
      <c r="A117">
        <v>35</v>
      </c>
      <c r="F117">
        <v>25</v>
      </c>
      <c r="G117" t="s">
        <v>105</v>
      </c>
      <c r="H117" t="s">
        <v>164</v>
      </c>
      <c r="I117" t="s">
        <v>168</v>
      </c>
      <c r="J117" t="s">
        <v>107</v>
      </c>
      <c r="K117">
        <v>1</v>
      </c>
      <c r="L117">
        <v>0</v>
      </c>
      <c r="N117" t="s">
        <v>108</v>
      </c>
    </row>
    <row r="118" spans="1:15">
      <c r="A118">
        <v>36</v>
      </c>
      <c r="F118">
        <v>5</v>
      </c>
      <c r="G118" t="s">
        <v>105</v>
      </c>
      <c r="H118" t="s">
        <v>109</v>
      </c>
      <c r="I118" t="s">
        <v>168</v>
      </c>
      <c r="J118" t="s">
        <v>32</v>
      </c>
      <c r="K118">
        <v>1</v>
      </c>
      <c r="L118">
        <v>0</v>
      </c>
      <c r="N118" t="s">
        <v>108</v>
      </c>
    </row>
    <row r="119" spans="1:15">
      <c r="A119">
        <v>36</v>
      </c>
      <c r="F119">
        <v>6</v>
      </c>
      <c r="G119" t="s">
        <v>105</v>
      </c>
      <c r="H119" t="s">
        <v>110</v>
      </c>
      <c r="I119" t="s">
        <v>168</v>
      </c>
      <c r="J119" t="s">
        <v>107</v>
      </c>
      <c r="K119">
        <v>1</v>
      </c>
      <c r="L119">
        <v>0</v>
      </c>
      <c r="N119" t="s">
        <v>108</v>
      </c>
    </row>
    <row r="120" spans="1:15">
      <c r="A120">
        <v>36</v>
      </c>
      <c r="F120">
        <v>9</v>
      </c>
      <c r="G120" t="s">
        <v>105</v>
      </c>
      <c r="H120" t="s">
        <v>19</v>
      </c>
      <c r="I120" t="s">
        <v>168</v>
      </c>
      <c r="J120" t="s">
        <v>107</v>
      </c>
      <c r="K120">
        <v>1</v>
      </c>
      <c r="L120">
        <v>0</v>
      </c>
      <c r="N120" t="s">
        <v>108</v>
      </c>
    </row>
    <row r="121" spans="1:15">
      <c r="A121">
        <v>36</v>
      </c>
      <c r="F121">
        <v>11</v>
      </c>
      <c r="G121" t="s">
        <v>105</v>
      </c>
      <c r="H121" t="s">
        <v>184</v>
      </c>
      <c r="I121" t="s">
        <v>168</v>
      </c>
      <c r="J121" t="s">
        <v>107</v>
      </c>
      <c r="K121">
        <v>1</v>
      </c>
      <c r="L121">
        <v>0</v>
      </c>
      <c r="N121" t="s">
        <v>108</v>
      </c>
    </row>
    <row r="122" spans="1:15">
      <c r="A122">
        <v>37</v>
      </c>
      <c r="F122">
        <v>8</v>
      </c>
      <c r="G122" t="s">
        <v>105</v>
      </c>
      <c r="H122" t="s">
        <v>164</v>
      </c>
      <c r="I122" t="s">
        <v>168</v>
      </c>
      <c r="J122" t="s">
        <v>107</v>
      </c>
      <c r="K122">
        <v>1</v>
      </c>
      <c r="L122">
        <v>0</v>
      </c>
      <c r="N122" t="s">
        <v>108</v>
      </c>
    </row>
    <row r="123" spans="1:15">
      <c r="A123">
        <v>37</v>
      </c>
      <c r="F123">
        <v>22</v>
      </c>
      <c r="G123" t="s">
        <v>105</v>
      </c>
      <c r="H123" t="s">
        <v>184</v>
      </c>
      <c r="I123" t="s">
        <v>168</v>
      </c>
      <c r="J123" t="s">
        <v>107</v>
      </c>
      <c r="K123">
        <v>1</v>
      </c>
      <c r="L123">
        <v>0</v>
      </c>
      <c r="N123" t="s">
        <v>108</v>
      </c>
    </row>
    <row r="124" spans="1:15">
      <c r="A124">
        <v>37</v>
      </c>
      <c r="F124">
        <v>24</v>
      </c>
      <c r="G124" t="s">
        <v>105</v>
      </c>
      <c r="H124" t="s">
        <v>19</v>
      </c>
      <c r="I124" t="s">
        <v>168</v>
      </c>
      <c r="J124" t="s">
        <v>107</v>
      </c>
      <c r="K124">
        <v>1</v>
      </c>
      <c r="L124">
        <v>0</v>
      </c>
      <c r="N124" t="s">
        <v>108</v>
      </c>
    </row>
    <row r="125" spans="1:15">
      <c r="A125">
        <v>37</v>
      </c>
      <c r="F125">
        <v>27</v>
      </c>
      <c r="G125" t="s">
        <v>105</v>
      </c>
      <c r="H125" t="s">
        <v>110</v>
      </c>
      <c r="I125" t="s">
        <v>168</v>
      </c>
      <c r="J125" t="s">
        <v>107</v>
      </c>
      <c r="K125">
        <v>1</v>
      </c>
      <c r="L125">
        <v>0</v>
      </c>
      <c r="N125" t="s">
        <v>108</v>
      </c>
    </row>
    <row r="126" spans="1:15">
      <c r="A126">
        <v>37</v>
      </c>
      <c r="F126">
        <v>28</v>
      </c>
      <c r="G126" t="s">
        <v>105</v>
      </c>
      <c r="H126" t="s">
        <v>109</v>
      </c>
      <c r="I126" t="s">
        <v>168</v>
      </c>
      <c r="J126" t="s">
        <v>107</v>
      </c>
      <c r="K126">
        <v>1</v>
      </c>
      <c r="L126">
        <v>0</v>
      </c>
      <c r="N126" t="s">
        <v>108</v>
      </c>
    </row>
    <row r="127" spans="1:15">
      <c r="A127">
        <v>1</v>
      </c>
      <c r="F127">
        <v>3</v>
      </c>
      <c r="G127" t="s">
        <v>105</v>
      </c>
      <c r="H127" t="s">
        <v>106</v>
      </c>
      <c r="I127" t="s">
        <v>168</v>
      </c>
      <c r="J127" t="s">
        <v>20</v>
      </c>
      <c r="K127">
        <v>1</v>
      </c>
      <c r="L127">
        <v>1</v>
      </c>
      <c r="N127" t="s">
        <v>108</v>
      </c>
      <c r="O127">
        <v>1</v>
      </c>
    </row>
    <row r="128" spans="1:15">
      <c r="A128">
        <v>1</v>
      </c>
      <c r="F128">
        <v>11</v>
      </c>
      <c r="G128" t="s">
        <v>105</v>
      </c>
      <c r="H128" t="s">
        <v>184</v>
      </c>
      <c r="I128" t="s">
        <v>168</v>
      </c>
      <c r="J128" t="s">
        <v>20</v>
      </c>
      <c r="K128">
        <v>1</v>
      </c>
      <c r="L128">
        <v>1</v>
      </c>
      <c r="N128" t="s">
        <v>108</v>
      </c>
      <c r="O128">
        <v>1</v>
      </c>
    </row>
    <row r="129" spans="1:15">
      <c r="A129">
        <v>1</v>
      </c>
      <c r="F129">
        <v>13</v>
      </c>
      <c r="G129" t="s">
        <v>105</v>
      </c>
      <c r="H129" t="s">
        <v>186</v>
      </c>
      <c r="I129" t="s">
        <v>168</v>
      </c>
      <c r="J129" t="s">
        <v>23</v>
      </c>
      <c r="K129">
        <v>1</v>
      </c>
      <c r="L129">
        <v>1</v>
      </c>
      <c r="N129" t="s">
        <v>108</v>
      </c>
      <c r="O129">
        <v>1</v>
      </c>
    </row>
    <row r="130" spans="1:15">
      <c r="A130">
        <v>1</v>
      </c>
      <c r="F130">
        <v>18</v>
      </c>
      <c r="G130" t="s">
        <v>105</v>
      </c>
      <c r="H130" t="s">
        <v>157</v>
      </c>
      <c r="I130" t="s">
        <v>168</v>
      </c>
      <c r="J130" t="s">
        <v>20</v>
      </c>
      <c r="K130">
        <v>1</v>
      </c>
      <c r="L130">
        <v>1</v>
      </c>
      <c r="N130" t="s">
        <v>108</v>
      </c>
      <c r="O130">
        <v>1</v>
      </c>
    </row>
    <row r="131" spans="1:15">
      <c r="A131">
        <v>1</v>
      </c>
      <c r="F131">
        <v>24</v>
      </c>
      <c r="G131" t="s">
        <v>105</v>
      </c>
      <c r="H131" t="s">
        <v>163</v>
      </c>
      <c r="I131" t="s">
        <v>168</v>
      </c>
      <c r="J131" t="s">
        <v>25</v>
      </c>
      <c r="K131">
        <v>1</v>
      </c>
      <c r="L131">
        <v>1</v>
      </c>
      <c r="N131" t="s">
        <v>108</v>
      </c>
      <c r="O131">
        <v>1</v>
      </c>
    </row>
    <row r="132" spans="1:15">
      <c r="A132">
        <v>1</v>
      </c>
      <c r="F132">
        <v>25</v>
      </c>
      <c r="G132" t="s">
        <v>105</v>
      </c>
      <c r="H132" t="s">
        <v>164</v>
      </c>
      <c r="I132" t="s">
        <v>168</v>
      </c>
      <c r="J132" t="s">
        <v>25</v>
      </c>
      <c r="K132">
        <v>1</v>
      </c>
      <c r="L132">
        <v>1</v>
      </c>
      <c r="N132" t="s">
        <v>108</v>
      </c>
      <c r="O132">
        <v>1</v>
      </c>
    </row>
    <row r="133" spans="1:15">
      <c r="A133">
        <v>2</v>
      </c>
      <c r="F133">
        <v>8</v>
      </c>
      <c r="G133" t="s">
        <v>105</v>
      </c>
      <c r="H133" t="s">
        <v>164</v>
      </c>
      <c r="I133" t="s">
        <v>168</v>
      </c>
      <c r="J133" t="s">
        <v>25</v>
      </c>
      <c r="K133">
        <v>1</v>
      </c>
      <c r="L133">
        <v>1</v>
      </c>
      <c r="N133" t="s">
        <v>108</v>
      </c>
      <c r="O133">
        <v>1</v>
      </c>
    </row>
    <row r="134" spans="1:15">
      <c r="A134">
        <v>2</v>
      </c>
      <c r="F134">
        <v>9</v>
      </c>
      <c r="G134" t="s">
        <v>105</v>
      </c>
      <c r="H134" t="s">
        <v>163</v>
      </c>
      <c r="I134" t="s">
        <v>168</v>
      </c>
      <c r="J134" t="s">
        <v>25</v>
      </c>
      <c r="K134">
        <v>1</v>
      </c>
      <c r="L134">
        <v>1</v>
      </c>
      <c r="N134" t="s">
        <v>108</v>
      </c>
      <c r="O134">
        <v>1</v>
      </c>
    </row>
    <row r="135" spans="1:15">
      <c r="A135">
        <v>2</v>
      </c>
      <c r="F135">
        <v>15</v>
      </c>
      <c r="G135" t="s">
        <v>105</v>
      </c>
      <c r="H135" t="s">
        <v>157</v>
      </c>
      <c r="I135" t="s">
        <v>168</v>
      </c>
      <c r="J135" t="s">
        <v>25</v>
      </c>
      <c r="K135">
        <v>1</v>
      </c>
      <c r="L135">
        <v>1</v>
      </c>
      <c r="N135" t="s">
        <v>108</v>
      </c>
      <c r="O135">
        <v>1</v>
      </c>
    </row>
    <row r="136" spans="1:15">
      <c r="A136">
        <v>2</v>
      </c>
      <c r="F136">
        <v>20</v>
      </c>
      <c r="G136" t="s">
        <v>105</v>
      </c>
      <c r="H136" t="s">
        <v>186</v>
      </c>
      <c r="I136" t="s">
        <v>168</v>
      </c>
      <c r="J136" t="s">
        <v>20</v>
      </c>
      <c r="K136">
        <v>1</v>
      </c>
      <c r="L136">
        <v>1</v>
      </c>
      <c r="N136" t="s">
        <v>108</v>
      </c>
      <c r="O136">
        <v>1</v>
      </c>
    </row>
    <row r="137" spans="1:15">
      <c r="A137">
        <v>2</v>
      </c>
      <c r="F137">
        <v>22</v>
      </c>
      <c r="G137" t="s">
        <v>105</v>
      </c>
      <c r="H137" t="s">
        <v>184</v>
      </c>
      <c r="I137" t="s">
        <v>168</v>
      </c>
      <c r="J137" t="s">
        <v>20</v>
      </c>
      <c r="K137">
        <v>1</v>
      </c>
      <c r="L137">
        <v>1</v>
      </c>
      <c r="N137" t="s">
        <v>108</v>
      </c>
      <c r="O137">
        <v>1</v>
      </c>
    </row>
    <row r="138" spans="1:15">
      <c r="A138">
        <v>2</v>
      </c>
      <c r="F138">
        <v>24</v>
      </c>
      <c r="G138" t="s">
        <v>105</v>
      </c>
      <c r="H138" t="s">
        <v>19</v>
      </c>
      <c r="I138" t="s">
        <v>168</v>
      </c>
      <c r="J138" t="s">
        <v>20</v>
      </c>
      <c r="K138">
        <v>1</v>
      </c>
      <c r="L138">
        <v>1</v>
      </c>
      <c r="N138" t="s">
        <v>108</v>
      </c>
      <c r="O138">
        <v>1</v>
      </c>
    </row>
    <row r="139" spans="1:15">
      <c r="A139">
        <v>2</v>
      </c>
      <c r="F139">
        <v>27</v>
      </c>
      <c r="G139" t="s">
        <v>105</v>
      </c>
      <c r="H139" t="s">
        <v>110</v>
      </c>
      <c r="I139" t="s">
        <v>168</v>
      </c>
      <c r="J139" t="s">
        <v>25</v>
      </c>
      <c r="K139">
        <v>1</v>
      </c>
      <c r="L139">
        <v>1</v>
      </c>
      <c r="N139" t="s">
        <v>108</v>
      </c>
      <c r="O139">
        <v>1</v>
      </c>
    </row>
    <row r="140" spans="1:15">
      <c r="A140">
        <v>2</v>
      </c>
      <c r="F140">
        <v>28</v>
      </c>
      <c r="G140" t="s">
        <v>105</v>
      </c>
      <c r="H140" t="s">
        <v>109</v>
      </c>
      <c r="I140" t="s">
        <v>168</v>
      </c>
      <c r="J140" t="s">
        <v>20</v>
      </c>
      <c r="K140">
        <v>1</v>
      </c>
      <c r="L140">
        <v>1</v>
      </c>
      <c r="N140" t="s">
        <v>108</v>
      </c>
      <c r="O140">
        <v>1</v>
      </c>
    </row>
    <row r="141" spans="1:15">
      <c r="A141">
        <v>3</v>
      </c>
      <c r="F141">
        <v>3</v>
      </c>
      <c r="G141" t="s">
        <v>105</v>
      </c>
      <c r="H141" t="s">
        <v>106</v>
      </c>
      <c r="I141" t="s">
        <v>168</v>
      </c>
      <c r="J141" t="s">
        <v>20</v>
      </c>
      <c r="K141">
        <v>1</v>
      </c>
      <c r="L141">
        <v>1</v>
      </c>
      <c r="N141" t="s">
        <v>108</v>
      </c>
      <c r="O141">
        <v>1</v>
      </c>
    </row>
    <row r="142" spans="1:15">
      <c r="A142">
        <v>3</v>
      </c>
      <c r="F142">
        <v>5</v>
      </c>
      <c r="G142" t="s">
        <v>105</v>
      </c>
      <c r="H142" t="s">
        <v>109</v>
      </c>
      <c r="I142" t="s">
        <v>168</v>
      </c>
      <c r="J142" t="s">
        <v>20</v>
      </c>
      <c r="K142">
        <v>1</v>
      </c>
      <c r="L142">
        <v>1</v>
      </c>
      <c r="N142" t="s">
        <v>108</v>
      </c>
      <c r="O142">
        <v>1</v>
      </c>
    </row>
    <row r="143" spans="1:15">
      <c r="A143">
        <v>3</v>
      </c>
      <c r="F143">
        <v>6</v>
      </c>
      <c r="G143" t="s">
        <v>105</v>
      </c>
      <c r="H143" t="s">
        <v>110</v>
      </c>
      <c r="I143" t="s">
        <v>168</v>
      </c>
      <c r="J143" t="s">
        <v>20</v>
      </c>
      <c r="K143">
        <v>1</v>
      </c>
      <c r="L143">
        <v>1</v>
      </c>
      <c r="N143" t="s">
        <v>108</v>
      </c>
      <c r="O143">
        <v>1</v>
      </c>
    </row>
    <row r="144" spans="1:15">
      <c r="A144">
        <v>3</v>
      </c>
      <c r="F144">
        <v>9</v>
      </c>
      <c r="G144" t="s">
        <v>105</v>
      </c>
      <c r="H144" t="s">
        <v>19</v>
      </c>
      <c r="I144" t="s">
        <v>168</v>
      </c>
      <c r="J144" t="s">
        <v>20</v>
      </c>
      <c r="K144">
        <v>1</v>
      </c>
      <c r="L144">
        <v>1</v>
      </c>
      <c r="N144" t="s">
        <v>108</v>
      </c>
      <c r="O144">
        <v>1</v>
      </c>
    </row>
    <row r="145" spans="1:15">
      <c r="A145">
        <v>3</v>
      </c>
      <c r="F145">
        <v>11</v>
      </c>
      <c r="G145" t="s">
        <v>105</v>
      </c>
      <c r="H145" t="s">
        <v>184</v>
      </c>
      <c r="I145" t="s">
        <v>168</v>
      </c>
      <c r="J145" t="s">
        <v>20</v>
      </c>
      <c r="K145">
        <v>1</v>
      </c>
      <c r="L145">
        <v>1</v>
      </c>
      <c r="N145" t="s">
        <v>108</v>
      </c>
      <c r="O145">
        <v>1</v>
      </c>
    </row>
    <row r="146" spans="1:15">
      <c r="A146">
        <v>3</v>
      </c>
      <c r="F146">
        <v>13</v>
      </c>
      <c r="G146" t="s">
        <v>105</v>
      </c>
      <c r="H146" t="s">
        <v>186</v>
      </c>
      <c r="I146" t="s">
        <v>168</v>
      </c>
      <c r="J146" t="s">
        <v>20</v>
      </c>
      <c r="K146">
        <v>1</v>
      </c>
      <c r="L146">
        <v>1</v>
      </c>
      <c r="N146" t="s">
        <v>108</v>
      </c>
      <c r="O146">
        <v>1</v>
      </c>
    </row>
    <row r="147" spans="1:15">
      <c r="A147">
        <v>3</v>
      </c>
      <c r="F147">
        <v>18</v>
      </c>
      <c r="G147" t="s">
        <v>105</v>
      </c>
      <c r="H147" t="s">
        <v>157</v>
      </c>
      <c r="I147" t="s">
        <v>168</v>
      </c>
      <c r="J147" t="s">
        <v>20</v>
      </c>
      <c r="K147">
        <v>1</v>
      </c>
      <c r="L147">
        <v>1</v>
      </c>
      <c r="N147" t="s">
        <v>108</v>
      </c>
      <c r="O147">
        <v>1</v>
      </c>
    </row>
    <row r="148" spans="1:15">
      <c r="A148">
        <v>3</v>
      </c>
      <c r="F148">
        <v>24</v>
      </c>
      <c r="G148" t="s">
        <v>105</v>
      </c>
      <c r="H148" t="s">
        <v>163</v>
      </c>
      <c r="I148" t="s">
        <v>168</v>
      </c>
      <c r="J148" t="s">
        <v>27</v>
      </c>
      <c r="K148">
        <v>1</v>
      </c>
      <c r="L148">
        <v>1</v>
      </c>
      <c r="N148" t="s">
        <v>108</v>
      </c>
      <c r="O148">
        <v>1</v>
      </c>
    </row>
    <row r="149" spans="1:15">
      <c r="A149">
        <v>3</v>
      </c>
      <c r="F149">
        <v>25</v>
      </c>
      <c r="G149" t="s">
        <v>105</v>
      </c>
      <c r="H149" t="s">
        <v>164</v>
      </c>
      <c r="I149" t="s">
        <v>168</v>
      </c>
      <c r="J149" t="s">
        <v>20</v>
      </c>
      <c r="K149">
        <v>1</v>
      </c>
      <c r="L149">
        <v>1</v>
      </c>
      <c r="N149" t="s">
        <v>108</v>
      </c>
      <c r="O149">
        <v>1</v>
      </c>
    </row>
    <row r="150" spans="1:15">
      <c r="A150">
        <v>4</v>
      </c>
      <c r="F150">
        <v>3</v>
      </c>
      <c r="G150" t="s">
        <v>105</v>
      </c>
      <c r="H150" t="s">
        <v>106</v>
      </c>
      <c r="I150" t="s">
        <v>168</v>
      </c>
      <c r="J150" t="s">
        <v>20</v>
      </c>
      <c r="K150">
        <v>1</v>
      </c>
      <c r="L150">
        <v>1</v>
      </c>
      <c r="N150" t="s">
        <v>108</v>
      </c>
      <c r="O150">
        <v>1</v>
      </c>
    </row>
    <row r="151" spans="1:15">
      <c r="A151">
        <v>4</v>
      </c>
      <c r="F151">
        <v>15</v>
      </c>
      <c r="G151" t="s">
        <v>105</v>
      </c>
      <c r="H151" t="s">
        <v>157</v>
      </c>
      <c r="I151" t="s">
        <v>168</v>
      </c>
      <c r="J151" t="s">
        <v>20</v>
      </c>
      <c r="K151">
        <v>1</v>
      </c>
      <c r="L151">
        <v>1</v>
      </c>
      <c r="N151" t="s">
        <v>108</v>
      </c>
      <c r="O151">
        <v>1</v>
      </c>
    </row>
    <row r="152" spans="1:15">
      <c r="A152">
        <v>4</v>
      </c>
      <c r="F152">
        <v>22</v>
      </c>
      <c r="G152" t="s">
        <v>105</v>
      </c>
      <c r="H152" t="s">
        <v>184</v>
      </c>
      <c r="I152" t="s">
        <v>168</v>
      </c>
      <c r="J152" t="s">
        <v>20</v>
      </c>
      <c r="K152">
        <v>1</v>
      </c>
      <c r="L152">
        <v>1</v>
      </c>
      <c r="N152" t="s">
        <v>108</v>
      </c>
      <c r="O152">
        <v>1</v>
      </c>
    </row>
    <row r="153" spans="1:15">
      <c r="A153">
        <v>5</v>
      </c>
      <c r="F153">
        <v>3</v>
      </c>
      <c r="G153" t="s">
        <v>105</v>
      </c>
      <c r="H153" t="s">
        <v>106</v>
      </c>
      <c r="I153" t="s">
        <v>168</v>
      </c>
      <c r="J153" t="s">
        <v>20</v>
      </c>
      <c r="K153">
        <v>1</v>
      </c>
      <c r="L153">
        <v>1</v>
      </c>
      <c r="N153" t="s">
        <v>108</v>
      </c>
      <c r="O153">
        <v>1</v>
      </c>
    </row>
    <row r="154" spans="1:15">
      <c r="A154">
        <v>5</v>
      </c>
      <c r="F154">
        <v>5</v>
      </c>
      <c r="G154" t="s">
        <v>105</v>
      </c>
      <c r="H154" t="s">
        <v>109</v>
      </c>
      <c r="I154" t="s">
        <v>168</v>
      </c>
      <c r="J154" t="s">
        <v>20</v>
      </c>
      <c r="K154">
        <v>1</v>
      </c>
      <c r="L154">
        <v>1</v>
      </c>
      <c r="N154" t="s">
        <v>108</v>
      </c>
      <c r="O154">
        <v>1</v>
      </c>
    </row>
    <row r="155" spans="1:15">
      <c r="A155">
        <v>5</v>
      </c>
      <c r="F155">
        <v>6</v>
      </c>
      <c r="G155" t="s">
        <v>105</v>
      </c>
      <c r="H155" t="s">
        <v>110</v>
      </c>
      <c r="I155" t="s">
        <v>168</v>
      </c>
      <c r="J155" t="s">
        <v>20</v>
      </c>
      <c r="K155">
        <v>1</v>
      </c>
      <c r="L155">
        <v>1</v>
      </c>
      <c r="N155" t="s">
        <v>108</v>
      </c>
      <c r="O155">
        <v>1</v>
      </c>
    </row>
    <row r="156" spans="1:15">
      <c r="A156">
        <v>5</v>
      </c>
      <c r="F156">
        <v>9</v>
      </c>
      <c r="G156" t="s">
        <v>105</v>
      </c>
      <c r="H156" t="s">
        <v>19</v>
      </c>
      <c r="I156" t="s">
        <v>168</v>
      </c>
      <c r="J156" t="s">
        <v>25</v>
      </c>
      <c r="K156">
        <v>1</v>
      </c>
      <c r="L156">
        <v>1</v>
      </c>
      <c r="N156" t="s">
        <v>108</v>
      </c>
      <c r="O156">
        <v>1</v>
      </c>
    </row>
    <row r="157" spans="1:15">
      <c r="A157">
        <v>5</v>
      </c>
      <c r="F157">
        <v>11</v>
      </c>
      <c r="G157" t="s">
        <v>105</v>
      </c>
      <c r="H157" t="s">
        <v>184</v>
      </c>
      <c r="I157" t="s">
        <v>168</v>
      </c>
      <c r="J157" t="s">
        <v>25</v>
      </c>
      <c r="K157">
        <v>1</v>
      </c>
      <c r="L157">
        <v>1</v>
      </c>
      <c r="N157" t="s">
        <v>108</v>
      </c>
      <c r="O157">
        <v>1</v>
      </c>
    </row>
    <row r="158" spans="1:15">
      <c r="A158">
        <v>5</v>
      </c>
      <c r="F158">
        <v>18</v>
      </c>
      <c r="G158" t="s">
        <v>105</v>
      </c>
      <c r="H158" t="s">
        <v>157</v>
      </c>
      <c r="I158" t="s">
        <v>168</v>
      </c>
      <c r="J158" t="s">
        <v>25</v>
      </c>
      <c r="K158">
        <v>1</v>
      </c>
      <c r="L158">
        <v>1</v>
      </c>
      <c r="N158" t="s">
        <v>108</v>
      </c>
      <c r="O158">
        <v>1</v>
      </c>
    </row>
    <row r="159" spans="1:15">
      <c r="A159">
        <v>5</v>
      </c>
      <c r="F159">
        <v>24</v>
      </c>
      <c r="G159" t="s">
        <v>105</v>
      </c>
      <c r="H159" t="s">
        <v>163</v>
      </c>
      <c r="I159" t="s">
        <v>168</v>
      </c>
      <c r="J159" t="s">
        <v>25</v>
      </c>
      <c r="K159">
        <v>1</v>
      </c>
      <c r="L159">
        <v>1</v>
      </c>
      <c r="N159" t="s">
        <v>108</v>
      </c>
      <c r="O159">
        <v>1</v>
      </c>
    </row>
    <row r="160" spans="1:15">
      <c r="A160">
        <v>5</v>
      </c>
      <c r="F160">
        <v>25</v>
      </c>
      <c r="G160" t="s">
        <v>105</v>
      </c>
      <c r="H160" t="s">
        <v>164</v>
      </c>
      <c r="I160" t="s">
        <v>168</v>
      </c>
      <c r="J160" t="s">
        <v>25</v>
      </c>
      <c r="K160">
        <v>1</v>
      </c>
      <c r="L160">
        <v>1</v>
      </c>
      <c r="N160" t="s">
        <v>108</v>
      </c>
      <c r="O160">
        <v>1</v>
      </c>
    </row>
    <row r="161" spans="1:15">
      <c r="A161">
        <v>8</v>
      </c>
      <c r="F161">
        <v>3</v>
      </c>
      <c r="G161" t="s">
        <v>105</v>
      </c>
      <c r="H161" t="s">
        <v>106</v>
      </c>
      <c r="I161" t="s">
        <v>168</v>
      </c>
      <c r="J161" t="s">
        <v>20</v>
      </c>
      <c r="K161">
        <v>1</v>
      </c>
      <c r="L161">
        <v>1</v>
      </c>
      <c r="N161" t="s">
        <v>108</v>
      </c>
      <c r="O161">
        <v>1</v>
      </c>
    </row>
    <row r="162" spans="1:15">
      <c r="A162">
        <v>9</v>
      </c>
      <c r="F162">
        <v>20</v>
      </c>
      <c r="G162" t="s">
        <v>105</v>
      </c>
      <c r="H162" t="s">
        <v>186</v>
      </c>
      <c r="I162" t="s">
        <v>168</v>
      </c>
      <c r="J162" t="s">
        <v>20</v>
      </c>
      <c r="K162">
        <v>1</v>
      </c>
      <c r="L162">
        <v>1</v>
      </c>
      <c r="N162" t="s">
        <v>108</v>
      </c>
      <c r="O162">
        <v>1</v>
      </c>
    </row>
    <row r="163" spans="1:15">
      <c r="A163">
        <v>9</v>
      </c>
      <c r="F163">
        <v>27</v>
      </c>
      <c r="G163" t="s">
        <v>105</v>
      </c>
      <c r="H163" t="s">
        <v>110</v>
      </c>
      <c r="I163" t="s">
        <v>168</v>
      </c>
      <c r="J163" t="s">
        <v>20</v>
      </c>
      <c r="K163">
        <v>1</v>
      </c>
      <c r="L163">
        <v>1</v>
      </c>
      <c r="N163" t="s">
        <v>108</v>
      </c>
      <c r="O163">
        <v>1</v>
      </c>
    </row>
    <row r="164" spans="1:15">
      <c r="A164">
        <v>10</v>
      </c>
      <c r="F164">
        <v>3</v>
      </c>
      <c r="G164" t="s">
        <v>105</v>
      </c>
      <c r="H164" t="s">
        <v>106</v>
      </c>
      <c r="I164" t="s">
        <v>168</v>
      </c>
      <c r="J164" t="s">
        <v>20</v>
      </c>
      <c r="K164">
        <v>1</v>
      </c>
      <c r="L164">
        <v>1</v>
      </c>
      <c r="N164" t="s">
        <v>108</v>
      </c>
      <c r="O164">
        <v>1</v>
      </c>
    </row>
    <row r="165" spans="1:15">
      <c r="A165">
        <v>10</v>
      </c>
      <c r="F165">
        <v>5</v>
      </c>
      <c r="G165" t="s">
        <v>105</v>
      </c>
      <c r="H165" t="s">
        <v>109</v>
      </c>
      <c r="I165" t="s">
        <v>168</v>
      </c>
      <c r="J165" t="s">
        <v>20</v>
      </c>
      <c r="K165">
        <v>1</v>
      </c>
      <c r="L165">
        <v>1</v>
      </c>
      <c r="N165" t="s">
        <v>108</v>
      </c>
      <c r="O165">
        <v>1</v>
      </c>
    </row>
    <row r="166" spans="1:15">
      <c r="A166">
        <v>10</v>
      </c>
      <c r="F166">
        <v>6</v>
      </c>
      <c r="G166" t="s">
        <v>105</v>
      </c>
      <c r="H166" t="s">
        <v>110</v>
      </c>
      <c r="I166" t="s">
        <v>168</v>
      </c>
      <c r="J166" t="s">
        <v>20</v>
      </c>
      <c r="K166">
        <v>1</v>
      </c>
      <c r="L166">
        <v>1</v>
      </c>
      <c r="N166" t="s">
        <v>108</v>
      </c>
      <c r="O166">
        <v>1</v>
      </c>
    </row>
    <row r="167" spans="1:15">
      <c r="A167">
        <v>10</v>
      </c>
      <c r="F167">
        <v>11</v>
      </c>
      <c r="G167" t="s">
        <v>105</v>
      </c>
      <c r="H167" t="s">
        <v>184</v>
      </c>
      <c r="I167" t="s">
        <v>168</v>
      </c>
      <c r="J167" t="s">
        <v>20</v>
      </c>
      <c r="K167">
        <v>1</v>
      </c>
      <c r="L167">
        <v>1</v>
      </c>
      <c r="N167" t="s">
        <v>108</v>
      </c>
      <c r="O167">
        <v>1</v>
      </c>
    </row>
    <row r="168" spans="1:15">
      <c r="A168">
        <v>10</v>
      </c>
      <c r="F168">
        <v>18</v>
      </c>
      <c r="G168" t="s">
        <v>105</v>
      </c>
      <c r="H168" t="s">
        <v>157</v>
      </c>
      <c r="I168" t="s">
        <v>168</v>
      </c>
      <c r="J168" t="s">
        <v>20</v>
      </c>
      <c r="K168">
        <v>1</v>
      </c>
      <c r="L168">
        <v>1</v>
      </c>
      <c r="N168" t="s">
        <v>108</v>
      </c>
      <c r="O168">
        <v>1</v>
      </c>
    </row>
    <row r="169" spans="1:15">
      <c r="A169">
        <v>11</v>
      </c>
      <c r="F169">
        <v>3</v>
      </c>
      <c r="G169" t="s">
        <v>105</v>
      </c>
      <c r="H169" t="s">
        <v>106</v>
      </c>
      <c r="I169" t="s">
        <v>168</v>
      </c>
      <c r="J169" t="s">
        <v>20</v>
      </c>
      <c r="K169">
        <v>1</v>
      </c>
      <c r="L169">
        <v>1</v>
      </c>
      <c r="N169" t="s">
        <v>108</v>
      </c>
      <c r="O169">
        <v>1</v>
      </c>
    </row>
    <row r="170" spans="1:15">
      <c r="A170">
        <v>11</v>
      </c>
      <c r="F170">
        <v>20</v>
      </c>
      <c r="G170" t="s">
        <v>105</v>
      </c>
      <c r="H170" t="s">
        <v>186</v>
      </c>
      <c r="I170" t="s">
        <v>168</v>
      </c>
      <c r="J170" t="s">
        <v>23</v>
      </c>
      <c r="K170">
        <v>1</v>
      </c>
      <c r="L170">
        <v>1</v>
      </c>
      <c r="N170" t="s">
        <v>108</v>
      </c>
      <c r="O170">
        <v>1</v>
      </c>
    </row>
    <row r="171" spans="1:15">
      <c r="A171">
        <v>11</v>
      </c>
      <c r="F171">
        <v>22</v>
      </c>
      <c r="G171" t="s">
        <v>105</v>
      </c>
      <c r="H171" t="s">
        <v>184</v>
      </c>
      <c r="I171" t="s">
        <v>168</v>
      </c>
      <c r="J171" t="s">
        <v>20</v>
      </c>
      <c r="K171">
        <v>1</v>
      </c>
      <c r="L171">
        <v>1</v>
      </c>
      <c r="N171" t="s">
        <v>108</v>
      </c>
      <c r="O171">
        <v>1</v>
      </c>
    </row>
    <row r="172" spans="1:15">
      <c r="A172">
        <v>12</v>
      </c>
      <c r="F172">
        <v>3</v>
      </c>
      <c r="G172" t="s">
        <v>105</v>
      </c>
      <c r="H172" t="s">
        <v>106</v>
      </c>
      <c r="I172" t="s">
        <v>168</v>
      </c>
      <c r="J172" t="s">
        <v>23</v>
      </c>
      <c r="K172">
        <v>1</v>
      </c>
      <c r="L172">
        <v>1</v>
      </c>
      <c r="N172" t="s">
        <v>108</v>
      </c>
      <c r="O172">
        <v>1</v>
      </c>
    </row>
    <row r="173" spans="1:15">
      <c r="A173">
        <v>12</v>
      </c>
      <c r="F173">
        <v>9</v>
      </c>
      <c r="G173" t="s">
        <v>105</v>
      </c>
      <c r="H173" t="s">
        <v>19</v>
      </c>
      <c r="I173" t="s">
        <v>168</v>
      </c>
      <c r="J173" t="s">
        <v>20</v>
      </c>
      <c r="K173">
        <v>1</v>
      </c>
      <c r="L173">
        <v>1</v>
      </c>
      <c r="N173" t="s">
        <v>108</v>
      </c>
      <c r="O173">
        <v>1</v>
      </c>
    </row>
    <row r="174" spans="1:15">
      <c r="A174">
        <v>12</v>
      </c>
      <c r="F174">
        <v>11</v>
      </c>
      <c r="G174" t="s">
        <v>105</v>
      </c>
      <c r="H174" t="s">
        <v>184</v>
      </c>
      <c r="I174" t="s">
        <v>168</v>
      </c>
      <c r="J174" t="s">
        <v>20</v>
      </c>
      <c r="K174">
        <v>1</v>
      </c>
      <c r="L174">
        <v>1</v>
      </c>
      <c r="N174" t="s">
        <v>108</v>
      </c>
      <c r="O174">
        <v>1</v>
      </c>
    </row>
    <row r="175" spans="1:15">
      <c r="A175">
        <v>12</v>
      </c>
      <c r="F175">
        <v>13</v>
      </c>
      <c r="G175" t="s">
        <v>105</v>
      </c>
      <c r="H175" t="s">
        <v>186</v>
      </c>
      <c r="I175" t="s">
        <v>168</v>
      </c>
      <c r="J175" t="s">
        <v>20</v>
      </c>
      <c r="K175">
        <v>1</v>
      </c>
      <c r="L175">
        <v>1</v>
      </c>
      <c r="N175" t="s">
        <v>108</v>
      </c>
      <c r="O175">
        <v>1</v>
      </c>
    </row>
    <row r="176" spans="1:15">
      <c r="A176">
        <v>12</v>
      </c>
      <c r="F176">
        <v>18</v>
      </c>
      <c r="G176" t="s">
        <v>105</v>
      </c>
      <c r="H176" t="s">
        <v>157</v>
      </c>
      <c r="I176" t="s">
        <v>168</v>
      </c>
      <c r="J176" t="s">
        <v>20</v>
      </c>
      <c r="K176">
        <v>1</v>
      </c>
      <c r="L176">
        <v>1</v>
      </c>
      <c r="N176" t="s">
        <v>108</v>
      </c>
      <c r="O176">
        <v>1</v>
      </c>
    </row>
    <row r="177" spans="1:15">
      <c r="A177">
        <v>12</v>
      </c>
      <c r="F177">
        <v>24</v>
      </c>
      <c r="G177" t="s">
        <v>105</v>
      </c>
      <c r="H177" t="s">
        <v>163</v>
      </c>
      <c r="I177" t="s">
        <v>168</v>
      </c>
      <c r="J177" t="s">
        <v>20</v>
      </c>
      <c r="K177">
        <v>1</v>
      </c>
      <c r="L177">
        <v>1</v>
      </c>
      <c r="N177" t="s">
        <v>108</v>
      </c>
      <c r="O177">
        <v>1</v>
      </c>
    </row>
    <row r="178" spans="1:15">
      <c r="A178">
        <v>12</v>
      </c>
      <c r="F178">
        <v>25</v>
      </c>
      <c r="G178" t="s">
        <v>105</v>
      </c>
      <c r="H178" t="s">
        <v>164</v>
      </c>
      <c r="I178" t="s">
        <v>168</v>
      </c>
      <c r="J178" t="s">
        <v>20</v>
      </c>
      <c r="K178">
        <v>1</v>
      </c>
      <c r="L178">
        <v>1</v>
      </c>
      <c r="N178" t="s">
        <v>108</v>
      </c>
      <c r="O178">
        <v>1</v>
      </c>
    </row>
    <row r="179" spans="1:15">
      <c r="A179">
        <v>31</v>
      </c>
      <c r="F179">
        <v>11</v>
      </c>
      <c r="G179" t="s">
        <v>105</v>
      </c>
      <c r="H179" t="s">
        <v>184</v>
      </c>
      <c r="I179" t="s">
        <v>168</v>
      </c>
      <c r="J179" t="s">
        <v>20</v>
      </c>
      <c r="K179">
        <v>1</v>
      </c>
      <c r="L179">
        <v>1</v>
      </c>
      <c r="N179" t="s">
        <v>108</v>
      </c>
      <c r="O179">
        <v>1</v>
      </c>
    </row>
    <row r="180" spans="1:15">
      <c r="A180">
        <v>32</v>
      </c>
      <c r="F180">
        <v>8</v>
      </c>
      <c r="G180" t="s">
        <v>105</v>
      </c>
      <c r="H180" t="s">
        <v>164</v>
      </c>
      <c r="I180" t="s">
        <v>168</v>
      </c>
      <c r="J180" t="s">
        <v>23</v>
      </c>
      <c r="K180">
        <v>1</v>
      </c>
      <c r="L180">
        <v>1</v>
      </c>
      <c r="N180" t="s">
        <v>108</v>
      </c>
      <c r="O180">
        <v>1</v>
      </c>
    </row>
    <row r="181" spans="1:15">
      <c r="A181">
        <v>32</v>
      </c>
      <c r="F181">
        <v>15</v>
      </c>
      <c r="G181" t="s">
        <v>105</v>
      </c>
      <c r="H181" t="s">
        <v>157</v>
      </c>
      <c r="I181" t="s">
        <v>168</v>
      </c>
      <c r="J181" t="s">
        <v>25</v>
      </c>
      <c r="K181">
        <v>1</v>
      </c>
      <c r="L181">
        <v>1</v>
      </c>
      <c r="N181" t="s">
        <v>108</v>
      </c>
      <c r="O181">
        <v>1</v>
      </c>
    </row>
    <row r="182" spans="1:15">
      <c r="A182">
        <v>32</v>
      </c>
      <c r="F182">
        <v>20</v>
      </c>
      <c r="G182" t="s">
        <v>105</v>
      </c>
      <c r="H182" t="s">
        <v>186</v>
      </c>
      <c r="I182" t="s">
        <v>168</v>
      </c>
      <c r="J182" t="s">
        <v>20</v>
      </c>
      <c r="K182">
        <v>1</v>
      </c>
      <c r="L182">
        <v>1</v>
      </c>
      <c r="N182" t="s">
        <v>108</v>
      </c>
      <c r="O182">
        <v>1</v>
      </c>
    </row>
    <row r="183" spans="1:15">
      <c r="A183">
        <v>32</v>
      </c>
      <c r="F183">
        <v>22</v>
      </c>
      <c r="G183" t="s">
        <v>105</v>
      </c>
      <c r="H183" t="s">
        <v>184</v>
      </c>
      <c r="I183" t="s">
        <v>168</v>
      </c>
      <c r="J183" t="s">
        <v>25</v>
      </c>
      <c r="K183">
        <v>1</v>
      </c>
      <c r="L183">
        <v>1</v>
      </c>
      <c r="N183" t="s">
        <v>108</v>
      </c>
      <c r="O183">
        <v>1</v>
      </c>
    </row>
    <row r="184" spans="1:15">
      <c r="A184">
        <v>32</v>
      </c>
      <c r="F184">
        <v>24</v>
      </c>
      <c r="G184" t="s">
        <v>105</v>
      </c>
      <c r="H184" t="s">
        <v>19</v>
      </c>
      <c r="I184" t="s">
        <v>168</v>
      </c>
      <c r="J184" t="s">
        <v>25</v>
      </c>
      <c r="K184">
        <v>1</v>
      </c>
      <c r="L184">
        <v>1</v>
      </c>
      <c r="N184" t="s">
        <v>108</v>
      </c>
      <c r="O184">
        <v>1</v>
      </c>
    </row>
    <row r="185" spans="1:15">
      <c r="A185">
        <v>32</v>
      </c>
      <c r="F185">
        <v>27</v>
      </c>
      <c r="G185" t="s">
        <v>105</v>
      </c>
      <c r="H185" t="s">
        <v>110</v>
      </c>
      <c r="I185" t="s">
        <v>168</v>
      </c>
      <c r="J185" t="s">
        <v>20</v>
      </c>
      <c r="K185">
        <v>1</v>
      </c>
      <c r="L185">
        <v>1</v>
      </c>
      <c r="N185" t="s">
        <v>108</v>
      </c>
      <c r="O185">
        <v>1</v>
      </c>
    </row>
    <row r="186" spans="1:15">
      <c r="A186">
        <v>32</v>
      </c>
      <c r="F186">
        <v>28</v>
      </c>
      <c r="G186" t="s">
        <v>105</v>
      </c>
      <c r="H186" t="s">
        <v>109</v>
      </c>
      <c r="I186" t="s">
        <v>168</v>
      </c>
      <c r="J186" t="s">
        <v>25</v>
      </c>
      <c r="K186">
        <v>1</v>
      </c>
      <c r="L186">
        <v>1</v>
      </c>
      <c r="N186" t="s">
        <v>108</v>
      </c>
      <c r="O186">
        <v>1</v>
      </c>
    </row>
    <row r="187" spans="1:15">
      <c r="A187">
        <v>33</v>
      </c>
      <c r="F187">
        <v>8</v>
      </c>
      <c r="G187" t="s">
        <v>105</v>
      </c>
      <c r="H187" t="s">
        <v>164</v>
      </c>
      <c r="I187" t="s">
        <v>168</v>
      </c>
      <c r="J187" t="s">
        <v>27</v>
      </c>
      <c r="K187">
        <v>1</v>
      </c>
      <c r="L187">
        <v>1</v>
      </c>
      <c r="N187" t="s">
        <v>108</v>
      </c>
      <c r="O187">
        <v>1</v>
      </c>
    </row>
    <row r="188" spans="1:15">
      <c r="A188">
        <v>33</v>
      </c>
      <c r="F188">
        <v>9</v>
      </c>
      <c r="G188" t="s">
        <v>105</v>
      </c>
      <c r="H188" t="s">
        <v>163</v>
      </c>
      <c r="I188" t="s">
        <v>168</v>
      </c>
      <c r="J188" t="s">
        <v>27</v>
      </c>
      <c r="K188">
        <v>1</v>
      </c>
      <c r="L188">
        <v>1</v>
      </c>
      <c r="N188" t="s">
        <v>108</v>
      </c>
      <c r="O188">
        <v>1</v>
      </c>
    </row>
    <row r="189" spans="1:15">
      <c r="A189">
        <v>33</v>
      </c>
      <c r="F189">
        <v>15</v>
      </c>
      <c r="G189" t="s">
        <v>105</v>
      </c>
      <c r="H189" t="s">
        <v>157</v>
      </c>
      <c r="I189" t="s">
        <v>168</v>
      </c>
      <c r="J189" t="s">
        <v>20</v>
      </c>
      <c r="K189">
        <v>1</v>
      </c>
      <c r="L189">
        <v>1</v>
      </c>
      <c r="N189" t="s">
        <v>108</v>
      </c>
      <c r="O189">
        <v>1</v>
      </c>
    </row>
    <row r="190" spans="1:15">
      <c r="A190">
        <v>33</v>
      </c>
      <c r="F190">
        <v>20</v>
      </c>
      <c r="G190" t="s">
        <v>105</v>
      </c>
      <c r="H190" t="s">
        <v>186</v>
      </c>
      <c r="I190" t="s">
        <v>168</v>
      </c>
      <c r="J190" t="s">
        <v>27</v>
      </c>
      <c r="K190">
        <v>1</v>
      </c>
      <c r="L190">
        <v>1</v>
      </c>
      <c r="N190" t="s">
        <v>108</v>
      </c>
      <c r="O190">
        <v>1</v>
      </c>
    </row>
    <row r="191" spans="1:15">
      <c r="A191">
        <v>33</v>
      </c>
      <c r="F191">
        <v>22</v>
      </c>
      <c r="G191" t="s">
        <v>105</v>
      </c>
      <c r="H191" t="s">
        <v>184</v>
      </c>
      <c r="I191" t="s">
        <v>168</v>
      </c>
      <c r="J191" t="s">
        <v>20</v>
      </c>
      <c r="K191">
        <v>1</v>
      </c>
      <c r="L191">
        <v>1</v>
      </c>
      <c r="N191" t="s">
        <v>108</v>
      </c>
      <c r="O191">
        <v>1</v>
      </c>
    </row>
    <row r="192" spans="1:15">
      <c r="A192">
        <v>33</v>
      </c>
      <c r="F192">
        <v>24</v>
      </c>
      <c r="G192" t="s">
        <v>105</v>
      </c>
      <c r="H192" t="s">
        <v>19</v>
      </c>
      <c r="I192" t="s">
        <v>168</v>
      </c>
      <c r="J192" t="s">
        <v>28</v>
      </c>
      <c r="K192">
        <v>1</v>
      </c>
      <c r="L192">
        <v>1</v>
      </c>
      <c r="N192" t="s">
        <v>108</v>
      </c>
      <c r="O192">
        <v>1</v>
      </c>
    </row>
    <row r="193" spans="1:15">
      <c r="A193">
        <v>33</v>
      </c>
      <c r="F193">
        <v>28</v>
      </c>
      <c r="G193" t="s">
        <v>105</v>
      </c>
      <c r="H193" t="s">
        <v>109</v>
      </c>
      <c r="I193" t="s">
        <v>168</v>
      </c>
      <c r="J193" t="s">
        <v>28</v>
      </c>
      <c r="K193">
        <v>1</v>
      </c>
      <c r="L193">
        <v>1</v>
      </c>
      <c r="N193" t="s">
        <v>108</v>
      </c>
      <c r="O193">
        <v>1</v>
      </c>
    </row>
    <row r="194" spans="1:15">
      <c r="A194">
        <v>34</v>
      </c>
      <c r="F194">
        <v>3</v>
      </c>
      <c r="G194" t="s">
        <v>105</v>
      </c>
      <c r="H194" t="s">
        <v>106</v>
      </c>
      <c r="I194" t="s">
        <v>168</v>
      </c>
      <c r="J194" t="s">
        <v>20</v>
      </c>
      <c r="K194">
        <v>1</v>
      </c>
      <c r="L194">
        <v>1</v>
      </c>
      <c r="N194" t="s">
        <v>108</v>
      </c>
      <c r="O194">
        <v>1</v>
      </c>
    </row>
    <row r="195" spans="1:15">
      <c r="A195">
        <v>35</v>
      </c>
      <c r="F195">
        <v>3</v>
      </c>
      <c r="G195" t="s">
        <v>105</v>
      </c>
      <c r="H195" t="s">
        <v>106</v>
      </c>
      <c r="I195" t="s">
        <v>168</v>
      </c>
      <c r="J195" t="s">
        <v>20</v>
      </c>
      <c r="K195">
        <v>1</v>
      </c>
      <c r="L195">
        <v>1</v>
      </c>
      <c r="N195" t="s">
        <v>108</v>
      </c>
      <c r="O195">
        <v>1</v>
      </c>
    </row>
    <row r="196" spans="1:15">
      <c r="A196">
        <v>35</v>
      </c>
      <c r="F196">
        <v>11</v>
      </c>
      <c r="G196" t="s">
        <v>105</v>
      </c>
      <c r="H196" t="s">
        <v>184</v>
      </c>
      <c r="I196" t="s">
        <v>168</v>
      </c>
      <c r="J196" t="s">
        <v>20</v>
      </c>
      <c r="K196">
        <v>1</v>
      </c>
      <c r="L196">
        <v>1</v>
      </c>
      <c r="N196" t="s">
        <v>108</v>
      </c>
      <c r="O196">
        <v>1</v>
      </c>
    </row>
    <row r="197" spans="1:15">
      <c r="A197">
        <v>36</v>
      </c>
      <c r="F197">
        <v>18</v>
      </c>
      <c r="G197" t="s">
        <v>105</v>
      </c>
      <c r="H197" t="s">
        <v>157</v>
      </c>
      <c r="I197" t="s">
        <v>168</v>
      </c>
      <c r="J197" t="s">
        <v>20</v>
      </c>
      <c r="K197">
        <v>1</v>
      </c>
      <c r="L197">
        <v>1</v>
      </c>
      <c r="N197" t="s">
        <v>108</v>
      </c>
      <c r="O197">
        <v>1</v>
      </c>
    </row>
    <row r="198" spans="1:15">
      <c r="A198">
        <v>37</v>
      </c>
      <c r="F198">
        <v>15</v>
      </c>
      <c r="G198" t="s">
        <v>105</v>
      </c>
      <c r="H198" t="s">
        <v>157</v>
      </c>
      <c r="I198" t="s">
        <v>168</v>
      </c>
      <c r="J198" t="s">
        <v>20</v>
      </c>
      <c r="K198">
        <v>1</v>
      </c>
      <c r="L198">
        <v>1</v>
      </c>
      <c r="N198" t="s">
        <v>108</v>
      </c>
      <c r="O198">
        <v>1</v>
      </c>
    </row>
    <row r="199" spans="1:15">
      <c r="A199">
        <v>38</v>
      </c>
      <c r="F199">
        <v>11</v>
      </c>
      <c r="G199" t="s">
        <v>105</v>
      </c>
      <c r="H199" t="s">
        <v>184</v>
      </c>
      <c r="I199" t="s">
        <v>168</v>
      </c>
      <c r="J199" t="s">
        <v>20</v>
      </c>
      <c r="K199">
        <v>1</v>
      </c>
      <c r="L199">
        <v>1</v>
      </c>
      <c r="N199" t="s">
        <v>108</v>
      </c>
      <c r="O199">
        <v>1</v>
      </c>
    </row>
    <row r="200" spans="1:15">
      <c r="A200">
        <v>38</v>
      </c>
      <c r="F200">
        <v>13</v>
      </c>
      <c r="G200" t="s">
        <v>105</v>
      </c>
      <c r="H200" t="s">
        <v>186</v>
      </c>
      <c r="I200" t="s">
        <v>168</v>
      </c>
      <c r="J200" t="s">
        <v>20</v>
      </c>
      <c r="K200">
        <v>1</v>
      </c>
      <c r="L200">
        <v>1</v>
      </c>
      <c r="N200" t="s">
        <v>108</v>
      </c>
      <c r="O200">
        <v>1</v>
      </c>
    </row>
    <row r="201" spans="1:15">
      <c r="A201">
        <v>38</v>
      </c>
      <c r="F201">
        <v>18</v>
      </c>
      <c r="G201" t="s">
        <v>105</v>
      </c>
      <c r="H201" t="s">
        <v>157</v>
      </c>
      <c r="I201" t="s">
        <v>168</v>
      </c>
      <c r="J201" t="s">
        <v>20</v>
      </c>
      <c r="K201">
        <v>1</v>
      </c>
      <c r="L201">
        <v>1</v>
      </c>
      <c r="N201" t="s">
        <v>108</v>
      </c>
      <c r="O201">
        <v>1</v>
      </c>
    </row>
    <row r="202" spans="1:15">
      <c r="A202">
        <v>38</v>
      </c>
      <c r="F202">
        <v>24</v>
      </c>
      <c r="G202" t="s">
        <v>105</v>
      </c>
      <c r="H202" t="s">
        <v>163</v>
      </c>
      <c r="I202" t="s">
        <v>168</v>
      </c>
      <c r="J202" t="s">
        <v>20</v>
      </c>
      <c r="K202">
        <v>1</v>
      </c>
      <c r="L202">
        <v>1</v>
      </c>
      <c r="N202" t="s">
        <v>108</v>
      </c>
      <c r="O202">
        <v>1</v>
      </c>
    </row>
    <row r="203" spans="1:15">
      <c r="A203">
        <v>32</v>
      </c>
      <c r="F203">
        <v>9</v>
      </c>
      <c r="G203" t="s">
        <v>105</v>
      </c>
      <c r="H203" t="s">
        <v>163</v>
      </c>
      <c r="I203" t="s">
        <v>168</v>
      </c>
      <c r="J203" t="s">
        <v>20</v>
      </c>
      <c r="K203">
        <v>1</v>
      </c>
      <c r="L203">
        <v>1</v>
      </c>
      <c r="N203" t="s">
        <v>108</v>
      </c>
      <c r="O203">
        <v>1</v>
      </c>
    </row>
    <row r="204" spans="1:15">
      <c r="A204">
        <v>35</v>
      </c>
      <c r="F204">
        <v>5</v>
      </c>
      <c r="G204" t="s">
        <v>105</v>
      </c>
      <c r="H204" t="s">
        <v>109</v>
      </c>
      <c r="I204" t="s">
        <v>168</v>
      </c>
      <c r="J204" t="s">
        <v>20</v>
      </c>
      <c r="K204">
        <v>1</v>
      </c>
      <c r="L204">
        <v>1</v>
      </c>
      <c r="N204" t="s">
        <v>108</v>
      </c>
      <c r="O204">
        <v>1</v>
      </c>
    </row>
    <row r="205" spans="1:15">
      <c r="A205">
        <v>37</v>
      </c>
      <c r="F205">
        <v>9</v>
      </c>
      <c r="G205" t="s">
        <v>105</v>
      </c>
      <c r="H205" t="s">
        <v>163</v>
      </c>
      <c r="I205" t="s">
        <v>168</v>
      </c>
      <c r="J205" t="s">
        <v>20</v>
      </c>
      <c r="K205">
        <v>1</v>
      </c>
      <c r="L205">
        <v>1</v>
      </c>
      <c r="N205" t="s">
        <v>108</v>
      </c>
      <c r="O205">
        <v>1</v>
      </c>
    </row>
    <row r="206" spans="1:15">
      <c r="A206">
        <v>37</v>
      </c>
      <c r="F206">
        <v>20</v>
      </c>
      <c r="G206" t="s">
        <v>105</v>
      </c>
      <c r="H206" t="s">
        <v>186</v>
      </c>
      <c r="I206" t="s">
        <v>168</v>
      </c>
      <c r="J206" t="s">
        <v>20</v>
      </c>
      <c r="K206">
        <v>1</v>
      </c>
      <c r="L206">
        <v>1</v>
      </c>
      <c r="N206" t="s">
        <v>108</v>
      </c>
      <c r="O206">
        <v>1</v>
      </c>
    </row>
    <row r="207" spans="1:15">
      <c r="A207">
        <v>38</v>
      </c>
      <c r="F207">
        <v>9</v>
      </c>
      <c r="G207" t="s">
        <v>105</v>
      </c>
      <c r="H207" t="s">
        <v>19</v>
      </c>
      <c r="I207" t="s">
        <v>168</v>
      </c>
      <c r="J207" t="s">
        <v>20</v>
      </c>
      <c r="K207">
        <v>1</v>
      </c>
      <c r="L207">
        <v>1</v>
      </c>
      <c r="N207" t="s">
        <v>108</v>
      </c>
      <c r="O207">
        <v>1</v>
      </c>
    </row>
    <row r="208" spans="1:15">
      <c r="A208">
        <v>21</v>
      </c>
      <c r="F208">
        <v>9</v>
      </c>
      <c r="G208" t="s">
        <v>105</v>
      </c>
      <c r="H208" t="s">
        <v>19</v>
      </c>
      <c r="I208" t="s">
        <v>168</v>
      </c>
      <c r="J208" t="s">
        <v>20</v>
      </c>
      <c r="K208">
        <v>1</v>
      </c>
      <c r="L208">
        <v>1</v>
      </c>
      <c r="N208" t="s">
        <v>108</v>
      </c>
    </row>
    <row r="209" spans="1:14">
      <c r="A209">
        <v>27</v>
      </c>
      <c r="F209">
        <v>24</v>
      </c>
      <c r="G209" t="s">
        <v>105</v>
      </c>
      <c r="H209" t="s">
        <v>19</v>
      </c>
      <c r="I209" t="s">
        <v>168</v>
      </c>
      <c r="J209" t="s">
        <v>25</v>
      </c>
      <c r="K209">
        <v>1</v>
      </c>
      <c r="L209">
        <v>1</v>
      </c>
      <c r="N209" t="s">
        <v>108</v>
      </c>
    </row>
    <row r="210" spans="1:14">
      <c r="A210">
        <v>1</v>
      </c>
      <c r="F210">
        <v>9</v>
      </c>
      <c r="G210" t="s">
        <v>105</v>
      </c>
      <c r="H210" t="s">
        <v>19</v>
      </c>
      <c r="I210" t="s">
        <v>168</v>
      </c>
      <c r="J210" t="s">
        <v>20</v>
      </c>
      <c r="K210">
        <v>1</v>
      </c>
      <c r="L210">
        <v>1</v>
      </c>
      <c r="N210" t="s">
        <v>108</v>
      </c>
    </row>
    <row r="211" spans="1:14">
      <c r="A211">
        <v>4</v>
      </c>
      <c r="F211">
        <v>9</v>
      </c>
      <c r="G211" t="s">
        <v>105</v>
      </c>
      <c r="H211" t="s">
        <v>163</v>
      </c>
      <c r="I211" t="s">
        <v>168</v>
      </c>
      <c r="J211" t="s">
        <v>20</v>
      </c>
      <c r="K211">
        <v>1</v>
      </c>
      <c r="L211">
        <v>1</v>
      </c>
      <c r="N211" t="s">
        <v>108</v>
      </c>
    </row>
    <row r="212" spans="1:14">
      <c r="A212">
        <v>4</v>
      </c>
      <c r="F212">
        <v>20</v>
      </c>
      <c r="G212" t="s">
        <v>105</v>
      </c>
      <c r="H212" t="s">
        <v>186</v>
      </c>
      <c r="I212" t="s">
        <v>168</v>
      </c>
      <c r="J212" t="s">
        <v>20</v>
      </c>
      <c r="K212">
        <v>1</v>
      </c>
      <c r="L212">
        <v>1</v>
      </c>
      <c r="N212" t="s">
        <v>108</v>
      </c>
    </row>
    <row r="213" spans="1:14">
      <c r="A213">
        <v>4</v>
      </c>
      <c r="F213">
        <v>24</v>
      </c>
      <c r="G213" t="s">
        <v>105</v>
      </c>
      <c r="H213" t="s">
        <v>19</v>
      </c>
      <c r="I213" t="s">
        <v>168</v>
      </c>
      <c r="J213" t="s">
        <v>20</v>
      </c>
      <c r="K213">
        <v>1</v>
      </c>
      <c r="L213">
        <v>1</v>
      </c>
      <c r="N213" t="s">
        <v>108</v>
      </c>
    </row>
    <row r="214" spans="1:14">
      <c r="A214">
        <v>4</v>
      </c>
      <c r="F214">
        <v>27</v>
      </c>
      <c r="G214" t="s">
        <v>105</v>
      </c>
      <c r="H214" t="s">
        <v>110</v>
      </c>
      <c r="I214" t="s">
        <v>168</v>
      </c>
      <c r="J214" t="s">
        <v>20</v>
      </c>
      <c r="K214">
        <v>1</v>
      </c>
      <c r="L214">
        <v>1</v>
      </c>
      <c r="N214" t="s">
        <v>108</v>
      </c>
    </row>
    <row r="215" spans="1:14">
      <c r="A215">
        <v>4</v>
      </c>
      <c r="F215">
        <v>28</v>
      </c>
      <c r="G215" t="s">
        <v>105</v>
      </c>
      <c r="H215" t="s">
        <v>109</v>
      </c>
      <c r="I215" t="s">
        <v>168</v>
      </c>
      <c r="J215" t="s">
        <v>20</v>
      </c>
      <c r="K215">
        <v>1</v>
      </c>
      <c r="L215">
        <v>1</v>
      </c>
      <c r="N215" t="s">
        <v>108</v>
      </c>
    </row>
    <row r="216" spans="1:14">
      <c r="A216">
        <v>6</v>
      </c>
      <c r="F216">
        <v>3</v>
      </c>
      <c r="G216" t="s">
        <v>105</v>
      </c>
      <c r="H216" t="s">
        <v>106</v>
      </c>
      <c r="I216" t="s">
        <v>168</v>
      </c>
      <c r="J216" t="s">
        <v>20</v>
      </c>
      <c r="K216">
        <v>1</v>
      </c>
      <c r="L216">
        <v>1</v>
      </c>
      <c r="N216" t="s">
        <v>108</v>
      </c>
    </row>
    <row r="217" spans="1:14">
      <c r="A217">
        <v>7</v>
      </c>
      <c r="F217">
        <v>3</v>
      </c>
      <c r="G217" t="s">
        <v>105</v>
      </c>
      <c r="H217" t="s">
        <v>106</v>
      </c>
      <c r="I217" t="s">
        <v>168</v>
      </c>
      <c r="J217" t="s">
        <v>20</v>
      </c>
      <c r="K217">
        <v>1</v>
      </c>
      <c r="L217">
        <v>1</v>
      </c>
      <c r="N217" t="s">
        <v>108</v>
      </c>
    </row>
    <row r="218" spans="1:14">
      <c r="A218">
        <v>7</v>
      </c>
      <c r="F218">
        <v>9</v>
      </c>
      <c r="G218" t="s">
        <v>105</v>
      </c>
      <c r="H218" t="s">
        <v>163</v>
      </c>
      <c r="I218" t="s">
        <v>168</v>
      </c>
      <c r="J218" t="s">
        <v>20</v>
      </c>
      <c r="K218">
        <v>1</v>
      </c>
      <c r="L218">
        <v>1</v>
      </c>
      <c r="N218" t="s">
        <v>108</v>
      </c>
    </row>
    <row r="219" spans="1:14">
      <c r="A219">
        <v>7</v>
      </c>
      <c r="F219">
        <v>15</v>
      </c>
      <c r="G219" t="s">
        <v>105</v>
      </c>
      <c r="H219" t="s">
        <v>157</v>
      </c>
      <c r="I219" t="s">
        <v>168</v>
      </c>
      <c r="J219" t="s">
        <v>20</v>
      </c>
      <c r="K219">
        <v>1</v>
      </c>
      <c r="L219">
        <v>1</v>
      </c>
      <c r="N219" t="s">
        <v>108</v>
      </c>
    </row>
    <row r="220" spans="1:14">
      <c r="A220">
        <v>7</v>
      </c>
      <c r="F220">
        <v>20</v>
      </c>
      <c r="G220" t="s">
        <v>105</v>
      </c>
      <c r="H220" t="s">
        <v>186</v>
      </c>
      <c r="I220" t="s">
        <v>168</v>
      </c>
      <c r="J220" t="s">
        <v>20</v>
      </c>
      <c r="K220">
        <v>1</v>
      </c>
      <c r="L220">
        <v>1</v>
      </c>
      <c r="N220" t="s">
        <v>108</v>
      </c>
    </row>
    <row r="221" spans="1:14">
      <c r="A221">
        <v>7</v>
      </c>
      <c r="F221">
        <v>22</v>
      </c>
      <c r="G221" t="s">
        <v>105</v>
      </c>
      <c r="H221" t="s">
        <v>184</v>
      </c>
      <c r="I221" t="s">
        <v>168</v>
      </c>
      <c r="J221" t="s">
        <v>20</v>
      </c>
      <c r="K221">
        <v>1</v>
      </c>
      <c r="L221">
        <v>1</v>
      </c>
      <c r="N221" t="s">
        <v>108</v>
      </c>
    </row>
    <row r="222" spans="1:14">
      <c r="A222">
        <v>7</v>
      </c>
      <c r="F222">
        <v>24</v>
      </c>
      <c r="G222" t="s">
        <v>105</v>
      </c>
      <c r="H222" t="s">
        <v>19</v>
      </c>
      <c r="I222" t="s">
        <v>168</v>
      </c>
      <c r="J222" t="s">
        <v>25</v>
      </c>
      <c r="K222">
        <v>1</v>
      </c>
      <c r="L222">
        <v>1</v>
      </c>
      <c r="N222" t="s">
        <v>108</v>
      </c>
    </row>
    <row r="223" spans="1:14">
      <c r="A223">
        <v>7</v>
      </c>
      <c r="F223">
        <v>27</v>
      </c>
      <c r="G223" t="s">
        <v>105</v>
      </c>
      <c r="H223" t="s">
        <v>110</v>
      </c>
      <c r="I223" t="s">
        <v>168</v>
      </c>
      <c r="J223" t="s">
        <v>20</v>
      </c>
      <c r="K223">
        <v>1</v>
      </c>
      <c r="L223">
        <v>1</v>
      </c>
      <c r="N223" t="s">
        <v>108</v>
      </c>
    </row>
    <row r="224" spans="1:14">
      <c r="A224">
        <v>7</v>
      </c>
      <c r="F224">
        <v>28</v>
      </c>
      <c r="G224" t="s">
        <v>105</v>
      </c>
      <c r="H224" t="s">
        <v>109</v>
      </c>
      <c r="I224" t="s">
        <v>168</v>
      </c>
      <c r="J224" t="s">
        <v>20</v>
      </c>
      <c r="K224">
        <v>1</v>
      </c>
      <c r="L224">
        <v>1</v>
      </c>
      <c r="N224" t="s">
        <v>108</v>
      </c>
    </row>
    <row r="225" spans="1:14">
      <c r="A225">
        <v>8</v>
      </c>
      <c r="F225">
        <v>5</v>
      </c>
      <c r="G225" t="s">
        <v>105</v>
      </c>
      <c r="H225" t="s">
        <v>109</v>
      </c>
      <c r="I225" t="s">
        <v>168</v>
      </c>
      <c r="J225" t="s">
        <v>20</v>
      </c>
      <c r="K225">
        <v>1</v>
      </c>
      <c r="L225">
        <v>1</v>
      </c>
      <c r="N225" t="s">
        <v>108</v>
      </c>
    </row>
    <row r="226" spans="1:14">
      <c r="A226">
        <v>8</v>
      </c>
      <c r="F226">
        <v>11</v>
      </c>
      <c r="G226" t="s">
        <v>105</v>
      </c>
      <c r="H226" t="s">
        <v>184</v>
      </c>
      <c r="I226" t="s">
        <v>168</v>
      </c>
      <c r="J226" t="s">
        <v>20</v>
      </c>
      <c r="K226">
        <v>1</v>
      </c>
      <c r="L226">
        <v>1</v>
      </c>
      <c r="N226" t="s">
        <v>108</v>
      </c>
    </row>
    <row r="227" spans="1:14">
      <c r="A227">
        <v>8</v>
      </c>
      <c r="F227">
        <v>24</v>
      </c>
      <c r="G227" t="s">
        <v>105</v>
      </c>
      <c r="H227" t="s">
        <v>163</v>
      </c>
      <c r="I227" t="s">
        <v>168</v>
      </c>
      <c r="J227" t="s">
        <v>20</v>
      </c>
      <c r="K227">
        <v>1</v>
      </c>
      <c r="L227">
        <v>1</v>
      </c>
      <c r="N227" t="s">
        <v>108</v>
      </c>
    </row>
    <row r="228" spans="1:14">
      <c r="A228">
        <v>9</v>
      </c>
      <c r="F228">
        <v>3</v>
      </c>
      <c r="G228" t="s">
        <v>105</v>
      </c>
      <c r="H228" t="s">
        <v>106</v>
      </c>
      <c r="I228" t="s">
        <v>168</v>
      </c>
      <c r="J228" t="s">
        <v>23</v>
      </c>
      <c r="K228">
        <v>1</v>
      </c>
      <c r="L228">
        <v>1</v>
      </c>
      <c r="N228" t="s">
        <v>108</v>
      </c>
    </row>
    <row r="229" spans="1:14">
      <c r="A229">
        <v>9</v>
      </c>
      <c r="F229">
        <v>8</v>
      </c>
      <c r="G229" t="s">
        <v>105</v>
      </c>
      <c r="H229" t="s">
        <v>164</v>
      </c>
      <c r="I229" t="s">
        <v>168</v>
      </c>
      <c r="J229" t="s">
        <v>23</v>
      </c>
      <c r="K229">
        <v>1</v>
      </c>
      <c r="L229">
        <v>1</v>
      </c>
      <c r="N229" t="s">
        <v>108</v>
      </c>
    </row>
    <row r="230" spans="1:14">
      <c r="A230">
        <v>9</v>
      </c>
      <c r="F230">
        <v>9</v>
      </c>
      <c r="G230" t="s">
        <v>105</v>
      </c>
      <c r="H230" t="s">
        <v>163</v>
      </c>
      <c r="I230" t="s">
        <v>168</v>
      </c>
      <c r="J230" t="s">
        <v>20</v>
      </c>
      <c r="K230">
        <v>1</v>
      </c>
      <c r="L230">
        <v>1</v>
      </c>
      <c r="N230" t="s">
        <v>108</v>
      </c>
    </row>
    <row r="231" spans="1:14">
      <c r="A231">
        <v>10</v>
      </c>
      <c r="F231">
        <v>25</v>
      </c>
      <c r="G231" t="s">
        <v>105</v>
      </c>
      <c r="H231" t="s">
        <v>164</v>
      </c>
      <c r="I231" t="s">
        <v>168</v>
      </c>
      <c r="J231" t="s">
        <v>25</v>
      </c>
      <c r="K231">
        <v>1</v>
      </c>
      <c r="L231">
        <v>1</v>
      </c>
      <c r="N231" t="s">
        <v>108</v>
      </c>
    </row>
    <row r="232" spans="1:14">
      <c r="A232">
        <v>11</v>
      </c>
      <c r="F232">
        <v>9</v>
      </c>
      <c r="G232" t="s">
        <v>105</v>
      </c>
      <c r="H232" t="s">
        <v>163</v>
      </c>
      <c r="I232" t="s">
        <v>168</v>
      </c>
      <c r="J232" t="s">
        <v>23</v>
      </c>
      <c r="K232">
        <v>1</v>
      </c>
      <c r="L232">
        <v>1</v>
      </c>
      <c r="N232" t="s">
        <v>108</v>
      </c>
    </row>
    <row r="233" spans="1:14">
      <c r="A233">
        <v>11</v>
      </c>
      <c r="F233">
        <v>15</v>
      </c>
      <c r="G233" t="s">
        <v>105</v>
      </c>
      <c r="H233" t="s">
        <v>157</v>
      </c>
      <c r="I233" t="s">
        <v>168</v>
      </c>
      <c r="J233" t="s">
        <v>25</v>
      </c>
      <c r="K233">
        <v>1</v>
      </c>
      <c r="L233">
        <v>1</v>
      </c>
      <c r="N233" t="s">
        <v>108</v>
      </c>
    </row>
    <row r="234" spans="1:14">
      <c r="A234">
        <v>21</v>
      </c>
      <c r="F234">
        <v>11</v>
      </c>
      <c r="G234" t="s">
        <v>105</v>
      </c>
      <c r="H234" t="s">
        <v>184</v>
      </c>
      <c r="I234" t="s">
        <v>168</v>
      </c>
      <c r="J234" t="s">
        <v>20</v>
      </c>
      <c r="K234">
        <v>1</v>
      </c>
      <c r="L234">
        <v>1</v>
      </c>
      <c r="N234" t="s">
        <v>108</v>
      </c>
    </row>
    <row r="235" spans="1:14">
      <c r="A235">
        <v>21</v>
      </c>
      <c r="F235">
        <v>13</v>
      </c>
      <c r="G235" t="s">
        <v>105</v>
      </c>
      <c r="H235" t="s">
        <v>186</v>
      </c>
      <c r="I235" t="s">
        <v>168</v>
      </c>
      <c r="J235" t="s">
        <v>20</v>
      </c>
      <c r="K235">
        <v>1</v>
      </c>
      <c r="L235">
        <v>1</v>
      </c>
      <c r="N235" t="s">
        <v>108</v>
      </c>
    </row>
    <row r="236" spans="1:14">
      <c r="A236">
        <v>22</v>
      </c>
      <c r="F236">
        <v>3</v>
      </c>
      <c r="G236" t="s">
        <v>105</v>
      </c>
      <c r="H236" t="s">
        <v>106</v>
      </c>
      <c r="I236" t="s">
        <v>168</v>
      </c>
      <c r="J236" t="s">
        <v>20</v>
      </c>
      <c r="K236">
        <v>1</v>
      </c>
      <c r="L236">
        <v>1</v>
      </c>
      <c r="N236" t="s">
        <v>108</v>
      </c>
    </row>
    <row r="237" spans="1:14">
      <c r="A237">
        <v>23</v>
      </c>
      <c r="F237">
        <v>9</v>
      </c>
      <c r="G237" t="s">
        <v>105</v>
      </c>
      <c r="H237" t="s">
        <v>163</v>
      </c>
      <c r="I237" t="s">
        <v>168</v>
      </c>
      <c r="J237" t="s">
        <v>23</v>
      </c>
      <c r="K237">
        <v>1</v>
      </c>
      <c r="L237">
        <v>1</v>
      </c>
      <c r="N237" t="s">
        <v>108</v>
      </c>
    </row>
    <row r="238" spans="1:14">
      <c r="A238">
        <v>23</v>
      </c>
      <c r="F238">
        <v>15</v>
      </c>
      <c r="G238" t="s">
        <v>105</v>
      </c>
      <c r="H238" t="s">
        <v>157</v>
      </c>
      <c r="I238" t="s">
        <v>168</v>
      </c>
      <c r="J238" t="s">
        <v>23</v>
      </c>
      <c r="K238">
        <v>1</v>
      </c>
      <c r="L238">
        <v>1</v>
      </c>
      <c r="N238" t="s">
        <v>108</v>
      </c>
    </row>
    <row r="239" spans="1:14">
      <c r="A239">
        <v>23</v>
      </c>
      <c r="F239">
        <v>20</v>
      </c>
      <c r="G239" t="s">
        <v>105</v>
      </c>
      <c r="H239" t="s">
        <v>186</v>
      </c>
      <c r="I239" t="s">
        <v>168</v>
      </c>
      <c r="J239" t="s">
        <v>23</v>
      </c>
      <c r="K239">
        <v>1</v>
      </c>
      <c r="L239">
        <v>1</v>
      </c>
      <c r="N239" t="s">
        <v>108</v>
      </c>
    </row>
    <row r="240" spans="1:14">
      <c r="A240">
        <v>23</v>
      </c>
      <c r="F240">
        <v>22</v>
      </c>
      <c r="G240" t="s">
        <v>105</v>
      </c>
      <c r="H240" t="s">
        <v>184</v>
      </c>
      <c r="I240" t="s">
        <v>168</v>
      </c>
      <c r="J240" t="s">
        <v>23</v>
      </c>
      <c r="K240">
        <v>1</v>
      </c>
      <c r="L240">
        <v>1</v>
      </c>
      <c r="N240" t="s">
        <v>108</v>
      </c>
    </row>
    <row r="241" spans="1:14">
      <c r="A241">
        <v>24</v>
      </c>
      <c r="F241">
        <v>3</v>
      </c>
      <c r="G241" t="s">
        <v>105</v>
      </c>
      <c r="H241" t="s">
        <v>106</v>
      </c>
      <c r="I241" t="s">
        <v>168</v>
      </c>
      <c r="J241" t="s">
        <v>20</v>
      </c>
      <c r="K241">
        <v>1</v>
      </c>
      <c r="L241">
        <v>1</v>
      </c>
      <c r="N241" t="s">
        <v>108</v>
      </c>
    </row>
    <row r="242" spans="1:14">
      <c r="A242">
        <v>24</v>
      </c>
      <c r="F242">
        <v>9</v>
      </c>
      <c r="G242" t="s">
        <v>105</v>
      </c>
      <c r="H242" t="s">
        <v>163</v>
      </c>
      <c r="I242" t="s">
        <v>168</v>
      </c>
      <c r="J242" t="s">
        <v>20</v>
      </c>
      <c r="K242">
        <v>1</v>
      </c>
      <c r="L242">
        <v>1</v>
      </c>
      <c r="N242" t="s">
        <v>108</v>
      </c>
    </row>
    <row r="243" spans="1:14">
      <c r="A243">
        <v>24</v>
      </c>
      <c r="F243">
        <v>15</v>
      </c>
      <c r="G243" t="s">
        <v>105</v>
      </c>
      <c r="H243" t="s">
        <v>157</v>
      </c>
      <c r="I243" t="s">
        <v>168</v>
      </c>
      <c r="J243" t="s">
        <v>25</v>
      </c>
      <c r="K243">
        <v>1</v>
      </c>
      <c r="L243">
        <v>1</v>
      </c>
      <c r="N243" t="s">
        <v>108</v>
      </c>
    </row>
    <row r="244" spans="1:14">
      <c r="A244">
        <v>24</v>
      </c>
      <c r="F244">
        <v>20</v>
      </c>
      <c r="G244" t="s">
        <v>105</v>
      </c>
      <c r="H244" t="s">
        <v>186</v>
      </c>
      <c r="I244" t="s">
        <v>168</v>
      </c>
      <c r="J244" t="s">
        <v>20</v>
      </c>
      <c r="K244">
        <v>1</v>
      </c>
      <c r="L244">
        <v>1</v>
      </c>
      <c r="N244" t="s">
        <v>108</v>
      </c>
    </row>
    <row r="245" spans="1:14">
      <c r="A245">
        <v>24</v>
      </c>
      <c r="F245">
        <v>22</v>
      </c>
      <c r="G245" t="s">
        <v>105</v>
      </c>
      <c r="H245" t="s">
        <v>184</v>
      </c>
      <c r="I245" t="s">
        <v>168</v>
      </c>
      <c r="J245" t="s">
        <v>25</v>
      </c>
      <c r="K245">
        <v>1</v>
      </c>
      <c r="L245">
        <v>1</v>
      </c>
      <c r="N245" t="s">
        <v>108</v>
      </c>
    </row>
    <row r="246" spans="1:14">
      <c r="A246">
        <v>24</v>
      </c>
      <c r="F246">
        <v>24</v>
      </c>
      <c r="G246" t="s">
        <v>105</v>
      </c>
      <c r="H246" t="s">
        <v>19</v>
      </c>
      <c r="I246" t="s">
        <v>168</v>
      </c>
      <c r="J246" t="s">
        <v>20</v>
      </c>
      <c r="K246">
        <v>1</v>
      </c>
      <c r="L246">
        <v>1</v>
      </c>
      <c r="N246" t="s">
        <v>108</v>
      </c>
    </row>
    <row r="247" spans="1:14">
      <c r="A247">
        <v>24</v>
      </c>
      <c r="F247">
        <v>27</v>
      </c>
      <c r="G247" t="s">
        <v>105</v>
      </c>
      <c r="H247" t="s">
        <v>110</v>
      </c>
      <c r="I247" t="s">
        <v>168</v>
      </c>
      <c r="J247" t="s">
        <v>20</v>
      </c>
      <c r="K247">
        <v>1</v>
      </c>
      <c r="L247">
        <v>1</v>
      </c>
      <c r="N247" t="s">
        <v>108</v>
      </c>
    </row>
    <row r="248" spans="1:14">
      <c r="A248">
        <v>24</v>
      </c>
      <c r="F248">
        <v>28</v>
      </c>
      <c r="G248" t="s">
        <v>105</v>
      </c>
      <c r="H248" t="s">
        <v>109</v>
      </c>
      <c r="I248" t="s">
        <v>168</v>
      </c>
      <c r="J248" t="s">
        <v>28</v>
      </c>
      <c r="K248">
        <v>1</v>
      </c>
      <c r="L248">
        <v>1</v>
      </c>
      <c r="N248" t="s">
        <v>108</v>
      </c>
    </row>
    <row r="249" spans="1:14">
      <c r="A249">
        <v>25</v>
      </c>
      <c r="F249">
        <v>15</v>
      </c>
      <c r="G249" t="s">
        <v>105</v>
      </c>
      <c r="H249" t="s">
        <v>157</v>
      </c>
      <c r="I249" t="s">
        <v>168</v>
      </c>
      <c r="J249" t="s">
        <v>20</v>
      </c>
      <c r="K249">
        <v>1</v>
      </c>
      <c r="L249">
        <v>1</v>
      </c>
      <c r="N249" t="s">
        <v>108</v>
      </c>
    </row>
    <row r="250" spans="1:14">
      <c r="A250">
        <v>25</v>
      </c>
      <c r="F250">
        <v>20</v>
      </c>
      <c r="G250" t="s">
        <v>105</v>
      </c>
      <c r="H250" t="s">
        <v>186</v>
      </c>
      <c r="I250" t="s">
        <v>168</v>
      </c>
      <c r="J250" t="s">
        <v>23</v>
      </c>
      <c r="K250">
        <v>1</v>
      </c>
      <c r="L250">
        <v>1</v>
      </c>
      <c r="N250" t="s">
        <v>108</v>
      </c>
    </row>
    <row r="251" spans="1:14">
      <c r="A251">
        <v>25</v>
      </c>
      <c r="F251">
        <v>22</v>
      </c>
      <c r="G251" t="s">
        <v>105</v>
      </c>
      <c r="H251" t="s">
        <v>184</v>
      </c>
      <c r="I251" t="s">
        <v>168</v>
      </c>
      <c r="J251" t="s">
        <v>23</v>
      </c>
      <c r="K251">
        <v>1</v>
      </c>
      <c r="L251">
        <v>1</v>
      </c>
      <c r="N251" t="s">
        <v>108</v>
      </c>
    </row>
    <row r="252" spans="1:14">
      <c r="A252">
        <v>26</v>
      </c>
      <c r="F252">
        <v>9</v>
      </c>
      <c r="G252" t="s">
        <v>105</v>
      </c>
      <c r="H252" t="s">
        <v>19</v>
      </c>
      <c r="I252" t="s">
        <v>168</v>
      </c>
      <c r="J252" t="s">
        <v>20</v>
      </c>
      <c r="K252">
        <v>1</v>
      </c>
      <c r="L252">
        <v>1</v>
      </c>
      <c r="N252" t="s">
        <v>108</v>
      </c>
    </row>
    <row r="253" spans="1:14">
      <c r="A253">
        <v>26</v>
      </c>
      <c r="F253">
        <v>11</v>
      </c>
      <c r="G253" t="s">
        <v>105</v>
      </c>
      <c r="H253" t="s">
        <v>184</v>
      </c>
      <c r="I253" t="s">
        <v>168</v>
      </c>
      <c r="J253" t="s">
        <v>120</v>
      </c>
      <c r="K253">
        <v>1</v>
      </c>
      <c r="L253">
        <v>1</v>
      </c>
      <c r="N253" t="s">
        <v>108</v>
      </c>
    </row>
    <row r="254" spans="1:14">
      <c r="A254">
        <v>26</v>
      </c>
      <c r="F254">
        <v>13</v>
      </c>
      <c r="G254" t="s">
        <v>105</v>
      </c>
      <c r="H254" t="s">
        <v>186</v>
      </c>
      <c r="I254" t="s">
        <v>168</v>
      </c>
      <c r="J254" t="s">
        <v>23</v>
      </c>
      <c r="K254">
        <v>1</v>
      </c>
      <c r="L254">
        <v>1</v>
      </c>
      <c r="N254" t="s">
        <v>108</v>
      </c>
    </row>
    <row r="255" spans="1:14">
      <c r="A255">
        <v>26</v>
      </c>
      <c r="F255">
        <v>24</v>
      </c>
      <c r="G255" t="s">
        <v>105</v>
      </c>
      <c r="H255" t="s">
        <v>163</v>
      </c>
      <c r="I255" t="s">
        <v>168</v>
      </c>
      <c r="J255" t="s">
        <v>23</v>
      </c>
      <c r="K255">
        <v>1</v>
      </c>
      <c r="L255">
        <v>1</v>
      </c>
      <c r="N255" t="s">
        <v>108</v>
      </c>
    </row>
    <row r="256" spans="1:14">
      <c r="A256">
        <v>26</v>
      </c>
      <c r="F256">
        <v>25</v>
      </c>
      <c r="G256" t="s">
        <v>105</v>
      </c>
      <c r="H256" t="s">
        <v>164</v>
      </c>
      <c r="I256" t="s">
        <v>168</v>
      </c>
      <c r="J256" t="s">
        <v>27</v>
      </c>
      <c r="K256">
        <v>1</v>
      </c>
      <c r="L256">
        <v>1</v>
      </c>
      <c r="N256" t="s">
        <v>108</v>
      </c>
    </row>
    <row r="257" spans="1:14">
      <c r="A257">
        <v>27</v>
      </c>
      <c r="F257">
        <v>9</v>
      </c>
      <c r="G257" t="s">
        <v>105</v>
      </c>
      <c r="H257" t="s">
        <v>163</v>
      </c>
      <c r="I257" t="s">
        <v>168</v>
      </c>
      <c r="J257" t="s">
        <v>23</v>
      </c>
      <c r="K257">
        <v>1</v>
      </c>
      <c r="L257">
        <v>1</v>
      </c>
      <c r="N257" t="s">
        <v>108</v>
      </c>
    </row>
    <row r="258" spans="1:14">
      <c r="A258">
        <v>27</v>
      </c>
      <c r="F258">
        <v>15</v>
      </c>
      <c r="G258" t="s">
        <v>105</v>
      </c>
      <c r="H258" t="s">
        <v>157</v>
      </c>
      <c r="I258" t="s">
        <v>168</v>
      </c>
      <c r="J258" t="s">
        <v>23</v>
      </c>
      <c r="K258">
        <v>1</v>
      </c>
      <c r="L258">
        <v>1</v>
      </c>
      <c r="N258" t="s">
        <v>108</v>
      </c>
    </row>
    <row r="259" spans="1:14">
      <c r="A259">
        <v>27</v>
      </c>
      <c r="F259">
        <v>20</v>
      </c>
      <c r="G259" t="s">
        <v>105</v>
      </c>
      <c r="H259" t="s">
        <v>186</v>
      </c>
      <c r="I259" t="s">
        <v>168</v>
      </c>
      <c r="J259" t="s">
        <v>121</v>
      </c>
      <c r="K259">
        <v>1</v>
      </c>
      <c r="L259">
        <v>1</v>
      </c>
      <c r="N259" t="s">
        <v>108</v>
      </c>
    </row>
    <row r="260" spans="1:14">
      <c r="A260">
        <v>27</v>
      </c>
      <c r="F260">
        <v>22</v>
      </c>
      <c r="G260" t="s">
        <v>105</v>
      </c>
      <c r="H260" t="s">
        <v>184</v>
      </c>
      <c r="I260" t="s">
        <v>168</v>
      </c>
      <c r="J260" t="s">
        <v>20</v>
      </c>
      <c r="K260">
        <v>1</v>
      </c>
      <c r="L260">
        <v>1</v>
      </c>
      <c r="N260" t="s">
        <v>108</v>
      </c>
    </row>
    <row r="261" spans="1:14">
      <c r="A261">
        <v>29</v>
      </c>
      <c r="F261">
        <v>15</v>
      </c>
      <c r="G261" t="s">
        <v>105</v>
      </c>
      <c r="H261" t="s">
        <v>157</v>
      </c>
      <c r="I261" t="s">
        <v>168</v>
      </c>
      <c r="J261" t="s">
        <v>23</v>
      </c>
      <c r="K261">
        <v>1</v>
      </c>
      <c r="L261">
        <v>1</v>
      </c>
      <c r="N261" t="s">
        <v>108</v>
      </c>
    </row>
    <row r="262" spans="1:14">
      <c r="A262">
        <v>30</v>
      </c>
      <c r="F262">
        <v>3</v>
      </c>
      <c r="G262" t="s">
        <v>105</v>
      </c>
      <c r="H262" t="s">
        <v>106</v>
      </c>
      <c r="I262" t="s">
        <v>168</v>
      </c>
      <c r="J262" t="s">
        <v>121</v>
      </c>
      <c r="K262">
        <v>1</v>
      </c>
      <c r="L262">
        <v>1</v>
      </c>
      <c r="N262" t="s">
        <v>108</v>
      </c>
    </row>
    <row r="263" spans="1:14">
      <c r="A263">
        <v>30</v>
      </c>
      <c r="F263">
        <v>6</v>
      </c>
      <c r="G263" t="s">
        <v>105</v>
      </c>
      <c r="H263" t="s">
        <v>110</v>
      </c>
      <c r="I263" t="s">
        <v>168</v>
      </c>
      <c r="J263" t="s">
        <v>120</v>
      </c>
      <c r="K263">
        <v>1</v>
      </c>
      <c r="L263">
        <v>1</v>
      </c>
      <c r="N263" t="s">
        <v>108</v>
      </c>
    </row>
    <row r="264" spans="1:14">
      <c r="A264">
        <v>30</v>
      </c>
      <c r="F264">
        <v>13</v>
      </c>
      <c r="G264" t="s">
        <v>105</v>
      </c>
      <c r="H264" t="s">
        <v>186</v>
      </c>
      <c r="I264" t="s">
        <v>168</v>
      </c>
      <c r="J264" t="s">
        <v>20</v>
      </c>
      <c r="K264">
        <v>1</v>
      </c>
      <c r="L264">
        <v>1</v>
      </c>
      <c r="N264" t="s">
        <v>108</v>
      </c>
    </row>
    <row r="265" spans="1:14">
      <c r="A265">
        <v>29</v>
      </c>
      <c r="F265">
        <v>9</v>
      </c>
      <c r="G265" t="s">
        <v>105</v>
      </c>
      <c r="H265" t="s">
        <v>163</v>
      </c>
      <c r="I265" t="s">
        <v>168</v>
      </c>
      <c r="J265" t="s">
        <v>23</v>
      </c>
      <c r="K265">
        <v>1</v>
      </c>
      <c r="L265">
        <v>1</v>
      </c>
      <c r="N265" t="s">
        <v>108</v>
      </c>
    </row>
    <row r="266" spans="1:14">
      <c r="A266">
        <v>29</v>
      </c>
      <c r="F266">
        <v>20</v>
      </c>
      <c r="G266" t="s">
        <v>105</v>
      </c>
      <c r="H266" t="s">
        <v>186</v>
      </c>
      <c r="I266" t="s">
        <v>168</v>
      </c>
      <c r="J266" t="s">
        <v>23</v>
      </c>
      <c r="K266">
        <v>1</v>
      </c>
      <c r="L266">
        <v>1</v>
      </c>
      <c r="N266" t="s">
        <v>108</v>
      </c>
    </row>
    <row r="267" spans="1:14">
      <c r="A267">
        <v>29</v>
      </c>
      <c r="F267">
        <v>22</v>
      </c>
      <c r="G267" t="s">
        <v>105</v>
      </c>
      <c r="H267" t="s">
        <v>184</v>
      </c>
      <c r="I267" t="s">
        <v>168</v>
      </c>
      <c r="J267" t="s">
        <v>23</v>
      </c>
      <c r="K267">
        <v>1</v>
      </c>
      <c r="L267">
        <v>1</v>
      </c>
      <c r="N267" t="s">
        <v>108</v>
      </c>
    </row>
    <row r="268" spans="1:14">
      <c r="A268">
        <v>29</v>
      </c>
      <c r="F268">
        <v>27</v>
      </c>
      <c r="G268" t="s">
        <v>105</v>
      </c>
      <c r="H268" t="s">
        <v>110</v>
      </c>
      <c r="I268" t="s">
        <v>168</v>
      </c>
      <c r="J268" t="s">
        <v>20</v>
      </c>
      <c r="K268">
        <v>1</v>
      </c>
      <c r="L268">
        <v>1</v>
      </c>
      <c r="N268" t="s">
        <v>108</v>
      </c>
    </row>
    <row r="269" spans="1:14">
      <c r="A269">
        <v>29</v>
      </c>
      <c r="F269">
        <v>28</v>
      </c>
      <c r="G269" t="s">
        <v>105</v>
      </c>
      <c r="H269" t="s">
        <v>109</v>
      </c>
      <c r="I269" t="s">
        <v>168</v>
      </c>
      <c r="J269" t="s">
        <v>23</v>
      </c>
      <c r="K269">
        <v>1</v>
      </c>
      <c r="L269">
        <v>1</v>
      </c>
      <c r="N269" t="s">
        <v>108</v>
      </c>
    </row>
    <row r="270" spans="1:14">
      <c r="A270">
        <v>30</v>
      </c>
      <c r="F270">
        <v>5</v>
      </c>
      <c r="G270" t="s">
        <v>105</v>
      </c>
      <c r="H270" t="s">
        <v>109</v>
      </c>
      <c r="I270" t="s">
        <v>168</v>
      </c>
      <c r="J270" t="s">
        <v>23</v>
      </c>
      <c r="K270">
        <v>1</v>
      </c>
      <c r="L270">
        <v>1</v>
      </c>
      <c r="N270" t="s">
        <v>108</v>
      </c>
    </row>
    <row r="271" spans="1:14">
      <c r="A271">
        <v>31</v>
      </c>
      <c r="F271">
        <v>3</v>
      </c>
      <c r="G271" t="s">
        <v>105</v>
      </c>
      <c r="H271" t="s">
        <v>106</v>
      </c>
      <c r="I271" t="s">
        <v>168</v>
      </c>
      <c r="J271" t="s">
        <v>20</v>
      </c>
      <c r="K271">
        <v>1</v>
      </c>
      <c r="L271">
        <v>1</v>
      </c>
      <c r="N271" t="s">
        <v>108</v>
      </c>
    </row>
  </sheetData>
  <sortState ref="A1:AB1048576">
    <sortCondition ref="Q2:Q1048576"/>
    <sortCondition ref="O2:O1048576"/>
    <sortCondition ref="AA2:AA1048576"/>
  </sortState>
  <mergeCells count="1">
    <mergeCell ref="O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opLeftCell="D1" workbookViewId="0">
      <selection activeCell="H1" sqref="H1:H1048576"/>
    </sheetView>
  </sheetViews>
  <sheetFormatPr baseColWidth="10" defaultRowHeight="13" x14ac:dyDescent="0"/>
  <sheetData>
    <row r="1" spans="1: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208</v>
      </c>
      <c r="K1" t="s">
        <v>210</v>
      </c>
      <c r="L1" t="s">
        <v>211</v>
      </c>
      <c r="M1" t="s">
        <v>213</v>
      </c>
      <c r="N1" t="s">
        <v>215</v>
      </c>
      <c r="O1" s="8" t="s">
        <v>70</v>
      </c>
    </row>
    <row r="2" spans="1:15">
      <c r="A2">
        <v>9</v>
      </c>
      <c r="F2">
        <v>14</v>
      </c>
      <c r="G2" t="s">
        <v>105</v>
      </c>
      <c r="H2" t="s">
        <v>158</v>
      </c>
      <c r="I2" t="s">
        <v>168</v>
      </c>
      <c r="J2" t="s">
        <v>30</v>
      </c>
      <c r="K2">
        <v>1</v>
      </c>
      <c r="L2">
        <v>0</v>
      </c>
      <c r="M2">
        <v>1</v>
      </c>
      <c r="N2" t="s">
        <v>113</v>
      </c>
      <c r="O2">
        <v>1</v>
      </c>
    </row>
    <row r="3" spans="1:15">
      <c r="A3">
        <v>24</v>
      </c>
      <c r="F3">
        <v>16</v>
      </c>
      <c r="G3" t="s">
        <v>105</v>
      </c>
      <c r="H3" t="s">
        <v>156</v>
      </c>
      <c r="I3" t="s">
        <v>168</v>
      </c>
      <c r="J3" t="s">
        <v>35</v>
      </c>
      <c r="K3">
        <v>1</v>
      </c>
      <c r="L3">
        <v>1</v>
      </c>
      <c r="M3">
        <v>1</v>
      </c>
      <c r="N3" t="s">
        <v>113</v>
      </c>
    </row>
    <row r="4" spans="1:15">
      <c r="A4">
        <v>24</v>
      </c>
      <c r="F4">
        <v>21</v>
      </c>
      <c r="G4" t="s">
        <v>105</v>
      </c>
      <c r="H4" t="s">
        <v>185</v>
      </c>
      <c r="I4" t="s">
        <v>168</v>
      </c>
      <c r="J4" t="s">
        <v>195</v>
      </c>
      <c r="K4">
        <v>1</v>
      </c>
      <c r="L4">
        <v>1</v>
      </c>
      <c r="M4">
        <v>1</v>
      </c>
      <c r="N4" t="s">
        <v>113</v>
      </c>
    </row>
    <row r="5" spans="1:15">
      <c r="A5">
        <v>24</v>
      </c>
      <c r="F5">
        <v>25</v>
      </c>
      <c r="G5" t="s">
        <v>105</v>
      </c>
      <c r="H5" t="s">
        <v>112</v>
      </c>
      <c r="I5" t="s">
        <v>168</v>
      </c>
      <c r="J5" t="s">
        <v>196</v>
      </c>
      <c r="K5">
        <v>1</v>
      </c>
      <c r="L5">
        <v>1</v>
      </c>
      <c r="M5">
        <v>1</v>
      </c>
      <c r="N5" t="s">
        <v>113</v>
      </c>
    </row>
    <row r="6" spans="1:15">
      <c r="A6">
        <v>5</v>
      </c>
      <c r="F6">
        <v>15</v>
      </c>
      <c r="G6" t="s">
        <v>105</v>
      </c>
      <c r="H6" t="s">
        <v>154</v>
      </c>
      <c r="I6" t="s">
        <v>168</v>
      </c>
      <c r="J6" t="s">
        <v>21</v>
      </c>
      <c r="K6">
        <v>1</v>
      </c>
      <c r="M6">
        <v>1</v>
      </c>
      <c r="N6" t="s">
        <v>113</v>
      </c>
      <c r="O6">
        <v>1</v>
      </c>
    </row>
    <row r="7" spans="1:15">
      <c r="A7">
        <v>33</v>
      </c>
      <c r="F7">
        <v>16</v>
      </c>
      <c r="G7" t="s">
        <v>105</v>
      </c>
      <c r="H7" t="s">
        <v>156</v>
      </c>
      <c r="I7" t="s">
        <v>168</v>
      </c>
      <c r="J7" t="s">
        <v>220</v>
      </c>
      <c r="K7">
        <v>1</v>
      </c>
      <c r="M7">
        <v>1</v>
      </c>
      <c r="N7" t="s">
        <v>113</v>
      </c>
      <c r="O7">
        <v>1</v>
      </c>
    </row>
    <row r="8" spans="1:15">
      <c r="A8">
        <v>1</v>
      </c>
      <c r="F8">
        <v>12</v>
      </c>
      <c r="G8" t="s">
        <v>105</v>
      </c>
      <c r="H8" t="s">
        <v>185</v>
      </c>
      <c r="I8" t="s">
        <v>168</v>
      </c>
      <c r="J8" t="s">
        <v>22</v>
      </c>
      <c r="K8">
        <v>1</v>
      </c>
      <c r="M8">
        <v>1</v>
      </c>
      <c r="N8" t="s">
        <v>113</v>
      </c>
    </row>
    <row r="9" spans="1:15">
      <c r="A9">
        <v>1</v>
      </c>
      <c r="F9">
        <v>15</v>
      </c>
      <c r="G9" t="s">
        <v>105</v>
      </c>
      <c r="H9" t="s">
        <v>154</v>
      </c>
      <c r="I9" t="s">
        <v>168</v>
      </c>
      <c r="J9" t="s">
        <v>24</v>
      </c>
      <c r="K9">
        <v>1</v>
      </c>
      <c r="M9">
        <v>1</v>
      </c>
      <c r="N9" t="s">
        <v>113</v>
      </c>
    </row>
    <row r="10" spans="1:15">
      <c r="A10">
        <v>1</v>
      </c>
      <c r="F10">
        <v>19</v>
      </c>
      <c r="G10" t="s">
        <v>105</v>
      </c>
      <c r="H10" t="s">
        <v>158</v>
      </c>
      <c r="I10" t="s">
        <v>168</v>
      </c>
      <c r="J10" t="s">
        <v>103</v>
      </c>
      <c r="K10">
        <v>1</v>
      </c>
      <c r="M10">
        <v>1</v>
      </c>
      <c r="N10" t="s">
        <v>113</v>
      </c>
    </row>
    <row r="11" spans="1:15">
      <c r="A11">
        <v>4</v>
      </c>
      <c r="F11">
        <v>5</v>
      </c>
      <c r="G11" t="s">
        <v>105</v>
      </c>
      <c r="H11" t="s">
        <v>167</v>
      </c>
      <c r="I11" t="s">
        <v>168</v>
      </c>
      <c r="J11" t="s">
        <v>103</v>
      </c>
      <c r="K11">
        <v>1</v>
      </c>
      <c r="M11">
        <v>1</v>
      </c>
      <c r="N11" t="s">
        <v>113</v>
      </c>
    </row>
    <row r="12" spans="1:15">
      <c r="A12">
        <v>4</v>
      </c>
      <c r="F12">
        <v>7</v>
      </c>
      <c r="G12" t="s">
        <v>105</v>
      </c>
      <c r="H12" t="s">
        <v>165</v>
      </c>
      <c r="I12" t="s">
        <v>168</v>
      </c>
      <c r="J12" t="s">
        <v>103</v>
      </c>
      <c r="K12">
        <v>1</v>
      </c>
      <c r="M12">
        <v>1</v>
      </c>
      <c r="N12" t="s">
        <v>113</v>
      </c>
    </row>
    <row r="13" spans="1:15">
      <c r="A13">
        <v>7</v>
      </c>
      <c r="F13">
        <v>14</v>
      </c>
      <c r="G13" t="s">
        <v>105</v>
      </c>
      <c r="H13" t="s">
        <v>158</v>
      </c>
      <c r="I13" t="s">
        <v>168</v>
      </c>
      <c r="J13" t="s">
        <v>103</v>
      </c>
      <c r="K13">
        <v>1</v>
      </c>
      <c r="M13">
        <v>1</v>
      </c>
      <c r="N13" t="s">
        <v>113</v>
      </c>
    </row>
    <row r="14" spans="1:15">
      <c r="A14">
        <v>7</v>
      </c>
      <c r="F14">
        <v>18</v>
      </c>
      <c r="G14" t="s">
        <v>105</v>
      </c>
      <c r="H14" t="s">
        <v>154</v>
      </c>
      <c r="I14" t="s">
        <v>168</v>
      </c>
      <c r="J14" t="s">
        <v>103</v>
      </c>
      <c r="K14">
        <v>1</v>
      </c>
      <c r="M14">
        <v>1</v>
      </c>
      <c r="N14" t="s">
        <v>113</v>
      </c>
    </row>
    <row r="15" spans="1:15">
      <c r="A15">
        <v>7</v>
      </c>
      <c r="F15">
        <v>21</v>
      </c>
      <c r="G15" t="s">
        <v>105</v>
      </c>
      <c r="H15" t="s">
        <v>185</v>
      </c>
      <c r="I15" t="s">
        <v>168</v>
      </c>
      <c r="J15" t="s">
        <v>103</v>
      </c>
      <c r="K15">
        <v>1</v>
      </c>
      <c r="M15">
        <v>1</v>
      </c>
      <c r="N15" t="s">
        <v>113</v>
      </c>
    </row>
    <row r="16" spans="1:15">
      <c r="A16">
        <v>9</v>
      </c>
      <c r="F16">
        <v>5</v>
      </c>
      <c r="G16" t="s">
        <v>105</v>
      </c>
      <c r="H16" t="s">
        <v>167</v>
      </c>
      <c r="I16" t="s">
        <v>168</v>
      </c>
      <c r="J16" t="s">
        <v>22</v>
      </c>
      <c r="K16">
        <v>1</v>
      </c>
      <c r="M16">
        <v>1</v>
      </c>
      <c r="N16" t="s">
        <v>113</v>
      </c>
    </row>
    <row r="17" spans="1:14">
      <c r="A17">
        <v>10</v>
      </c>
      <c r="F17">
        <v>28</v>
      </c>
      <c r="G17" t="s">
        <v>105</v>
      </c>
      <c r="H17" t="s">
        <v>167</v>
      </c>
      <c r="I17" t="s">
        <v>168</v>
      </c>
      <c r="J17" t="s">
        <v>21</v>
      </c>
      <c r="K17">
        <v>1</v>
      </c>
      <c r="M17">
        <v>1</v>
      </c>
      <c r="N17" t="s">
        <v>113</v>
      </c>
    </row>
    <row r="18" spans="1:14">
      <c r="A18">
        <v>11</v>
      </c>
      <c r="F18">
        <v>5</v>
      </c>
      <c r="G18" t="s">
        <v>105</v>
      </c>
      <c r="H18" t="s">
        <v>167</v>
      </c>
      <c r="I18" t="s">
        <v>168</v>
      </c>
      <c r="J18" t="s">
        <v>103</v>
      </c>
      <c r="K18">
        <v>1</v>
      </c>
      <c r="M18">
        <v>1</v>
      </c>
      <c r="N18" t="s">
        <v>113</v>
      </c>
    </row>
    <row r="19" spans="1:14">
      <c r="A19">
        <v>11</v>
      </c>
      <c r="F19">
        <v>7</v>
      </c>
      <c r="G19" t="s">
        <v>105</v>
      </c>
      <c r="H19" t="s">
        <v>165</v>
      </c>
      <c r="I19" t="s">
        <v>168</v>
      </c>
      <c r="J19" t="s">
        <v>103</v>
      </c>
      <c r="K19">
        <v>1</v>
      </c>
      <c r="M19">
        <v>1</v>
      </c>
      <c r="N19" t="s">
        <v>113</v>
      </c>
    </row>
    <row r="20" spans="1:14">
      <c r="A20">
        <v>11</v>
      </c>
      <c r="F20">
        <v>13</v>
      </c>
      <c r="G20" t="s">
        <v>105</v>
      </c>
      <c r="H20" t="s">
        <v>159</v>
      </c>
      <c r="I20" t="s">
        <v>168</v>
      </c>
      <c r="J20" t="s">
        <v>33</v>
      </c>
      <c r="K20">
        <v>1</v>
      </c>
      <c r="M20">
        <v>1</v>
      </c>
      <c r="N20" t="s">
        <v>113</v>
      </c>
    </row>
    <row r="21" spans="1:14">
      <c r="A21">
        <v>11</v>
      </c>
      <c r="F21">
        <v>14</v>
      </c>
      <c r="G21" t="s">
        <v>105</v>
      </c>
      <c r="H21" t="s">
        <v>158</v>
      </c>
      <c r="I21" t="s">
        <v>168</v>
      </c>
      <c r="J21" t="s">
        <v>103</v>
      </c>
      <c r="K21">
        <v>1</v>
      </c>
      <c r="M21">
        <v>1</v>
      </c>
      <c r="N21" t="s">
        <v>113</v>
      </c>
    </row>
    <row r="22" spans="1:14">
      <c r="A22">
        <v>11</v>
      </c>
      <c r="F22">
        <v>25</v>
      </c>
      <c r="G22" t="s">
        <v>105</v>
      </c>
      <c r="H22" t="s">
        <v>112</v>
      </c>
      <c r="I22" t="s">
        <v>168</v>
      </c>
      <c r="J22" t="s">
        <v>21</v>
      </c>
      <c r="K22">
        <v>1</v>
      </c>
      <c r="M22">
        <v>1</v>
      </c>
      <c r="N22" t="s">
        <v>113</v>
      </c>
    </row>
    <row r="23" spans="1:14">
      <c r="A23">
        <v>23</v>
      </c>
      <c r="F23">
        <v>5</v>
      </c>
      <c r="G23" t="s">
        <v>105</v>
      </c>
      <c r="H23" t="s">
        <v>167</v>
      </c>
      <c r="I23" t="s">
        <v>168</v>
      </c>
      <c r="J23" t="s">
        <v>22</v>
      </c>
      <c r="K23">
        <v>1</v>
      </c>
      <c r="M23">
        <v>1</v>
      </c>
      <c r="N23" t="s">
        <v>113</v>
      </c>
    </row>
    <row r="24" spans="1:14">
      <c r="A24">
        <v>23</v>
      </c>
      <c r="F24">
        <v>7</v>
      </c>
      <c r="G24" t="s">
        <v>105</v>
      </c>
      <c r="H24" t="s">
        <v>165</v>
      </c>
      <c r="I24" t="s">
        <v>168</v>
      </c>
      <c r="J24" t="s">
        <v>22</v>
      </c>
      <c r="K24">
        <v>1</v>
      </c>
      <c r="M24">
        <v>1</v>
      </c>
      <c r="N24" t="s">
        <v>113</v>
      </c>
    </row>
    <row r="25" spans="1:14">
      <c r="A25">
        <v>23</v>
      </c>
      <c r="F25">
        <v>13</v>
      </c>
      <c r="G25" t="s">
        <v>105</v>
      </c>
      <c r="H25" t="s">
        <v>159</v>
      </c>
      <c r="I25" t="s">
        <v>168</v>
      </c>
      <c r="J25" t="s">
        <v>22</v>
      </c>
      <c r="K25">
        <v>1</v>
      </c>
      <c r="M25">
        <v>1</v>
      </c>
      <c r="N25" t="s">
        <v>113</v>
      </c>
    </row>
    <row r="26" spans="1:14">
      <c r="A26">
        <v>23</v>
      </c>
      <c r="F26">
        <v>16</v>
      </c>
      <c r="G26" t="s">
        <v>105</v>
      </c>
      <c r="H26" t="s">
        <v>156</v>
      </c>
      <c r="I26" t="s">
        <v>168</v>
      </c>
      <c r="J26" t="s">
        <v>22</v>
      </c>
      <c r="K26">
        <v>1</v>
      </c>
      <c r="M26">
        <v>1</v>
      </c>
      <c r="N26" t="s">
        <v>113</v>
      </c>
    </row>
    <row r="27" spans="1:14">
      <c r="A27">
        <v>23</v>
      </c>
      <c r="F27">
        <v>18</v>
      </c>
      <c r="G27" t="s">
        <v>105</v>
      </c>
      <c r="H27" t="s">
        <v>154</v>
      </c>
      <c r="I27" t="s">
        <v>168</v>
      </c>
      <c r="J27" t="s">
        <v>22</v>
      </c>
      <c r="K27">
        <v>1</v>
      </c>
      <c r="M27">
        <v>1</v>
      </c>
      <c r="N27" t="s">
        <v>113</v>
      </c>
    </row>
    <row r="28" spans="1:14">
      <c r="A28">
        <v>23</v>
      </c>
      <c r="F28">
        <v>21</v>
      </c>
      <c r="G28" t="s">
        <v>105</v>
      </c>
      <c r="H28" t="s">
        <v>185</v>
      </c>
      <c r="I28" t="s">
        <v>168</v>
      </c>
      <c r="J28" t="s">
        <v>22</v>
      </c>
      <c r="K28">
        <v>1</v>
      </c>
      <c r="M28">
        <v>1</v>
      </c>
      <c r="N28" t="s">
        <v>113</v>
      </c>
    </row>
    <row r="29" spans="1:14">
      <c r="A29">
        <v>23</v>
      </c>
      <c r="F29">
        <v>25</v>
      </c>
      <c r="G29" t="s">
        <v>105</v>
      </c>
      <c r="H29" t="s">
        <v>112</v>
      </c>
      <c r="I29" t="s">
        <v>168</v>
      </c>
      <c r="J29" t="s">
        <v>22</v>
      </c>
      <c r="K29">
        <v>1</v>
      </c>
      <c r="M29">
        <v>1</v>
      </c>
      <c r="N29" t="s">
        <v>113</v>
      </c>
    </row>
    <row r="30" spans="1:14">
      <c r="A30">
        <v>25</v>
      </c>
      <c r="F30">
        <v>5</v>
      </c>
      <c r="G30" t="s">
        <v>105</v>
      </c>
      <c r="H30" t="s">
        <v>167</v>
      </c>
      <c r="I30" t="s">
        <v>168</v>
      </c>
      <c r="J30" t="s">
        <v>103</v>
      </c>
      <c r="K30">
        <v>1</v>
      </c>
      <c r="M30">
        <v>1</v>
      </c>
      <c r="N30" t="s">
        <v>113</v>
      </c>
    </row>
    <row r="31" spans="1:14">
      <c r="A31">
        <v>25</v>
      </c>
      <c r="F31">
        <v>7</v>
      </c>
      <c r="G31" t="s">
        <v>105</v>
      </c>
      <c r="H31" t="s">
        <v>165</v>
      </c>
      <c r="I31" t="s">
        <v>168</v>
      </c>
      <c r="J31" t="s">
        <v>119</v>
      </c>
      <c r="K31">
        <v>1</v>
      </c>
      <c r="M31">
        <v>1</v>
      </c>
      <c r="N31" t="s">
        <v>113</v>
      </c>
    </row>
    <row r="32" spans="1:14">
      <c r="A32">
        <v>25</v>
      </c>
      <c r="F32">
        <v>16</v>
      </c>
      <c r="G32" t="s">
        <v>105</v>
      </c>
      <c r="H32" t="s">
        <v>156</v>
      </c>
      <c r="I32" t="s">
        <v>168</v>
      </c>
      <c r="J32" t="s">
        <v>22</v>
      </c>
      <c r="K32">
        <v>1</v>
      </c>
      <c r="M32">
        <v>1</v>
      </c>
      <c r="N32" t="s">
        <v>113</v>
      </c>
    </row>
    <row r="33" spans="1:14">
      <c r="A33">
        <v>25</v>
      </c>
      <c r="F33">
        <v>25</v>
      </c>
      <c r="G33" t="s">
        <v>105</v>
      </c>
      <c r="H33" t="s">
        <v>112</v>
      </c>
      <c r="I33" t="s">
        <v>168</v>
      </c>
      <c r="J33" t="s">
        <v>22</v>
      </c>
      <c r="K33">
        <v>1</v>
      </c>
      <c r="M33">
        <v>1</v>
      </c>
      <c r="N33" t="s">
        <v>113</v>
      </c>
    </row>
    <row r="34" spans="1:14">
      <c r="A34">
        <v>26</v>
      </c>
      <c r="F34">
        <v>8</v>
      </c>
      <c r="G34" t="s">
        <v>105</v>
      </c>
      <c r="H34" t="s">
        <v>112</v>
      </c>
      <c r="I34" t="s">
        <v>168</v>
      </c>
      <c r="J34" t="s">
        <v>103</v>
      </c>
      <c r="K34">
        <v>1</v>
      </c>
      <c r="M34">
        <v>1</v>
      </c>
      <c r="N34" t="s">
        <v>113</v>
      </c>
    </row>
    <row r="35" spans="1:14">
      <c r="A35">
        <v>27</v>
      </c>
      <c r="F35">
        <v>5</v>
      </c>
      <c r="G35" t="s">
        <v>105</v>
      </c>
      <c r="H35" t="s">
        <v>167</v>
      </c>
      <c r="I35" t="s">
        <v>168</v>
      </c>
      <c r="J35" t="s">
        <v>103</v>
      </c>
      <c r="K35">
        <v>1</v>
      </c>
      <c r="M35">
        <v>1</v>
      </c>
      <c r="N35" t="s">
        <v>113</v>
      </c>
    </row>
    <row r="36" spans="1:14">
      <c r="A36">
        <v>27</v>
      </c>
      <c r="F36">
        <v>7</v>
      </c>
      <c r="G36" t="s">
        <v>105</v>
      </c>
      <c r="H36" t="s">
        <v>165</v>
      </c>
      <c r="I36" t="s">
        <v>168</v>
      </c>
      <c r="J36" t="s">
        <v>23</v>
      </c>
      <c r="K36">
        <v>1</v>
      </c>
      <c r="M36">
        <v>1</v>
      </c>
      <c r="N36" t="s">
        <v>113</v>
      </c>
    </row>
    <row r="37" spans="1:14">
      <c r="A37">
        <v>27</v>
      </c>
      <c r="F37">
        <v>13</v>
      </c>
      <c r="G37" t="s">
        <v>105</v>
      </c>
      <c r="H37" t="s">
        <v>159</v>
      </c>
      <c r="I37" t="s">
        <v>168</v>
      </c>
      <c r="J37" t="s">
        <v>103</v>
      </c>
      <c r="K37">
        <v>1</v>
      </c>
      <c r="M37">
        <v>1</v>
      </c>
      <c r="N37" t="s">
        <v>113</v>
      </c>
    </row>
    <row r="38" spans="1:14">
      <c r="A38">
        <v>27</v>
      </c>
      <c r="F38">
        <v>14</v>
      </c>
      <c r="G38" t="s">
        <v>105</v>
      </c>
      <c r="H38" t="s">
        <v>158</v>
      </c>
      <c r="I38" t="s">
        <v>168</v>
      </c>
      <c r="J38" t="s">
        <v>103</v>
      </c>
      <c r="K38">
        <v>1</v>
      </c>
      <c r="M38">
        <v>1</v>
      </c>
      <c r="N38" t="s">
        <v>113</v>
      </c>
    </row>
    <row r="39" spans="1:14">
      <c r="A39">
        <v>32</v>
      </c>
      <c r="F39">
        <v>7</v>
      </c>
      <c r="G39" t="s">
        <v>105</v>
      </c>
      <c r="H39" t="s">
        <v>165</v>
      </c>
      <c r="I39" t="s">
        <v>168</v>
      </c>
      <c r="J39" t="s">
        <v>103</v>
      </c>
      <c r="K39">
        <v>1</v>
      </c>
      <c r="M39">
        <v>1</v>
      </c>
      <c r="N39" t="s">
        <v>113</v>
      </c>
    </row>
    <row r="40" spans="1:14">
      <c r="A40">
        <v>36</v>
      </c>
      <c r="F40">
        <v>15</v>
      </c>
      <c r="G40" t="s">
        <v>105</v>
      </c>
      <c r="H40" t="s">
        <v>154</v>
      </c>
      <c r="I40" t="s">
        <v>168</v>
      </c>
      <c r="J40" t="s">
        <v>103</v>
      </c>
      <c r="K40">
        <v>1</v>
      </c>
      <c r="M40">
        <v>1</v>
      </c>
      <c r="N40" t="s">
        <v>113</v>
      </c>
    </row>
    <row r="41" spans="1:14">
      <c r="A41">
        <v>37</v>
      </c>
      <c r="F41">
        <v>18</v>
      </c>
      <c r="G41" t="s">
        <v>105</v>
      </c>
      <c r="H41" t="s">
        <v>154</v>
      </c>
      <c r="I41" t="s">
        <v>168</v>
      </c>
      <c r="J41" t="s">
        <v>103</v>
      </c>
      <c r="K41">
        <v>1</v>
      </c>
      <c r="M41">
        <v>1</v>
      </c>
      <c r="N41" t="s">
        <v>113</v>
      </c>
    </row>
    <row r="42" spans="1:14">
      <c r="A42">
        <v>28</v>
      </c>
      <c r="F42">
        <v>8</v>
      </c>
      <c r="G42" t="s">
        <v>105</v>
      </c>
      <c r="H42" t="s">
        <v>112</v>
      </c>
      <c r="I42" t="s">
        <v>168</v>
      </c>
      <c r="K42">
        <v>1</v>
      </c>
      <c r="M42">
        <v>1</v>
      </c>
      <c r="N42" t="s">
        <v>113</v>
      </c>
    </row>
    <row r="43" spans="1:14">
      <c r="A43">
        <v>28</v>
      </c>
      <c r="F43">
        <v>12</v>
      </c>
      <c r="G43" t="s">
        <v>105</v>
      </c>
      <c r="H43" t="s">
        <v>185</v>
      </c>
      <c r="I43" t="s">
        <v>168</v>
      </c>
      <c r="K43">
        <v>1</v>
      </c>
      <c r="M43">
        <v>1</v>
      </c>
      <c r="N43" t="s">
        <v>113</v>
      </c>
    </row>
    <row r="44" spans="1:14">
      <c r="A44">
        <v>28</v>
      </c>
      <c r="F44">
        <v>15</v>
      </c>
      <c r="G44" t="s">
        <v>105</v>
      </c>
      <c r="H44" t="s">
        <v>154</v>
      </c>
      <c r="I44" t="s">
        <v>168</v>
      </c>
      <c r="K44">
        <v>1</v>
      </c>
      <c r="M44">
        <v>1</v>
      </c>
      <c r="N44" t="s">
        <v>113</v>
      </c>
    </row>
    <row r="45" spans="1:14">
      <c r="A45">
        <v>28</v>
      </c>
      <c r="F45">
        <v>17</v>
      </c>
      <c r="G45" t="s">
        <v>105</v>
      </c>
      <c r="H45" t="s">
        <v>156</v>
      </c>
      <c r="I45" t="s">
        <v>168</v>
      </c>
      <c r="K45">
        <v>1</v>
      </c>
      <c r="M45">
        <v>1</v>
      </c>
      <c r="N45" t="s">
        <v>113</v>
      </c>
    </row>
    <row r="46" spans="1:14">
      <c r="A46">
        <v>28</v>
      </c>
      <c r="F46">
        <v>19</v>
      </c>
      <c r="G46" t="s">
        <v>105</v>
      </c>
      <c r="H46" t="s">
        <v>158</v>
      </c>
      <c r="I46" t="s">
        <v>168</v>
      </c>
      <c r="K46">
        <v>1</v>
      </c>
      <c r="M46">
        <v>1</v>
      </c>
      <c r="N46" t="s">
        <v>113</v>
      </c>
    </row>
    <row r="47" spans="1:14">
      <c r="A47">
        <v>28</v>
      </c>
      <c r="F47">
        <v>20</v>
      </c>
      <c r="G47" t="s">
        <v>105</v>
      </c>
      <c r="H47" t="s">
        <v>159</v>
      </c>
      <c r="I47" t="s">
        <v>168</v>
      </c>
      <c r="K47">
        <v>1</v>
      </c>
      <c r="M47">
        <v>1</v>
      </c>
      <c r="N47" t="s">
        <v>113</v>
      </c>
    </row>
    <row r="48" spans="1:14">
      <c r="A48">
        <v>28</v>
      </c>
      <c r="F48">
        <v>26</v>
      </c>
      <c r="G48" t="s">
        <v>105</v>
      </c>
      <c r="H48" t="s">
        <v>165</v>
      </c>
      <c r="I48" t="s">
        <v>168</v>
      </c>
      <c r="K48">
        <v>1</v>
      </c>
      <c r="M48">
        <v>1</v>
      </c>
      <c r="N48" t="s">
        <v>113</v>
      </c>
    </row>
    <row r="49" spans="1:15">
      <c r="A49">
        <v>28</v>
      </c>
      <c r="F49">
        <v>28</v>
      </c>
      <c r="G49" t="s">
        <v>105</v>
      </c>
      <c r="H49" t="s">
        <v>167</v>
      </c>
      <c r="I49" t="s">
        <v>168</v>
      </c>
      <c r="K49">
        <v>1</v>
      </c>
      <c r="M49">
        <v>1</v>
      </c>
      <c r="N49" t="s">
        <v>113</v>
      </c>
    </row>
    <row r="50" spans="1:15">
      <c r="A50">
        <v>29</v>
      </c>
      <c r="F50">
        <v>5</v>
      </c>
      <c r="G50" t="s">
        <v>105</v>
      </c>
      <c r="H50" t="s">
        <v>167</v>
      </c>
      <c r="I50" t="s">
        <v>168</v>
      </c>
      <c r="J50" t="s">
        <v>22</v>
      </c>
      <c r="K50">
        <v>1</v>
      </c>
      <c r="M50">
        <v>1</v>
      </c>
      <c r="N50" t="s">
        <v>113</v>
      </c>
    </row>
    <row r="51" spans="1:15">
      <c r="A51">
        <v>29</v>
      </c>
      <c r="F51">
        <v>7</v>
      </c>
      <c r="G51" t="s">
        <v>105</v>
      </c>
      <c r="H51" t="s">
        <v>165</v>
      </c>
      <c r="I51" t="s">
        <v>168</v>
      </c>
      <c r="J51" t="s">
        <v>103</v>
      </c>
      <c r="K51">
        <v>1</v>
      </c>
      <c r="M51">
        <v>1</v>
      </c>
      <c r="N51" t="s">
        <v>113</v>
      </c>
    </row>
    <row r="52" spans="1:15">
      <c r="A52">
        <v>29</v>
      </c>
      <c r="F52">
        <v>14</v>
      </c>
      <c r="G52" t="s">
        <v>105</v>
      </c>
      <c r="H52" t="s">
        <v>158</v>
      </c>
      <c r="I52" t="s">
        <v>168</v>
      </c>
      <c r="J52" t="s">
        <v>22</v>
      </c>
      <c r="K52">
        <v>1</v>
      </c>
      <c r="M52">
        <v>1</v>
      </c>
      <c r="N52" t="s">
        <v>113</v>
      </c>
    </row>
    <row r="53" spans="1:15">
      <c r="A53">
        <v>29</v>
      </c>
      <c r="F53">
        <v>16</v>
      </c>
      <c r="G53" t="s">
        <v>105</v>
      </c>
      <c r="H53" t="s">
        <v>156</v>
      </c>
      <c r="I53" t="s">
        <v>168</v>
      </c>
      <c r="J53" t="s">
        <v>22</v>
      </c>
      <c r="K53">
        <v>1</v>
      </c>
      <c r="M53">
        <v>1</v>
      </c>
      <c r="N53" t="s">
        <v>113</v>
      </c>
    </row>
    <row r="54" spans="1:15">
      <c r="A54">
        <v>29</v>
      </c>
      <c r="F54">
        <v>18</v>
      </c>
      <c r="G54" t="s">
        <v>105</v>
      </c>
      <c r="H54" t="s">
        <v>154</v>
      </c>
      <c r="I54" t="s">
        <v>168</v>
      </c>
      <c r="J54" t="s">
        <v>22</v>
      </c>
      <c r="K54">
        <v>1</v>
      </c>
      <c r="M54">
        <v>1</v>
      </c>
      <c r="N54" t="s">
        <v>113</v>
      </c>
    </row>
    <row r="55" spans="1:15">
      <c r="A55">
        <v>29</v>
      </c>
      <c r="F55">
        <v>21</v>
      </c>
      <c r="G55" t="s">
        <v>105</v>
      </c>
      <c r="H55" t="s">
        <v>185</v>
      </c>
      <c r="I55" t="s">
        <v>168</v>
      </c>
      <c r="J55" t="s">
        <v>103</v>
      </c>
      <c r="K55">
        <v>1</v>
      </c>
      <c r="M55">
        <v>1</v>
      </c>
      <c r="N55" t="s">
        <v>113</v>
      </c>
    </row>
    <row r="56" spans="1:15">
      <c r="A56">
        <v>29</v>
      </c>
      <c r="F56">
        <v>25</v>
      </c>
      <c r="G56" t="s">
        <v>105</v>
      </c>
      <c r="H56" t="s">
        <v>112</v>
      </c>
      <c r="I56" t="s">
        <v>168</v>
      </c>
      <c r="J56" t="s">
        <v>103</v>
      </c>
      <c r="K56">
        <v>1</v>
      </c>
      <c r="M56">
        <v>1</v>
      </c>
      <c r="N56" t="s">
        <v>113</v>
      </c>
    </row>
    <row r="57" spans="1:15">
      <c r="A57">
        <v>1</v>
      </c>
      <c r="F57">
        <v>17</v>
      </c>
      <c r="G57" t="s">
        <v>105</v>
      </c>
      <c r="H57" t="s">
        <v>156</v>
      </c>
      <c r="I57" t="s">
        <v>168</v>
      </c>
      <c r="J57" t="s">
        <v>107</v>
      </c>
      <c r="K57">
        <v>1</v>
      </c>
      <c r="L57">
        <v>0</v>
      </c>
      <c r="N57" t="s">
        <v>113</v>
      </c>
      <c r="O57">
        <v>1</v>
      </c>
    </row>
    <row r="58" spans="1:15">
      <c r="A58">
        <v>1</v>
      </c>
      <c r="F58">
        <v>26</v>
      </c>
      <c r="G58" t="s">
        <v>105</v>
      </c>
      <c r="H58" t="s">
        <v>165</v>
      </c>
      <c r="I58" t="s">
        <v>168</v>
      </c>
      <c r="J58" t="s">
        <v>107</v>
      </c>
      <c r="K58">
        <v>1</v>
      </c>
      <c r="L58">
        <v>0</v>
      </c>
      <c r="N58" t="s">
        <v>113</v>
      </c>
      <c r="O58">
        <v>1</v>
      </c>
    </row>
    <row r="59" spans="1:15">
      <c r="A59">
        <v>1</v>
      </c>
      <c r="F59">
        <v>28</v>
      </c>
      <c r="G59" t="s">
        <v>105</v>
      </c>
      <c r="H59" t="s">
        <v>167</v>
      </c>
      <c r="I59" t="s">
        <v>168</v>
      </c>
      <c r="J59" t="s">
        <v>107</v>
      </c>
      <c r="K59">
        <v>1</v>
      </c>
      <c r="L59">
        <v>0</v>
      </c>
      <c r="N59" t="s">
        <v>113</v>
      </c>
      <c r="O59">
        <v>1</v>
      </c>
    </row>
    <row r="60" spans="1:15">
      <c r="A60">
        <v>9</v>
      </c>
      <c r="F60">
        <v>16</v>
      </c>
      <c r="G60" t="s">
        <v>105</v>
      </c>
      <c r="H60" t="s">
        <v>156</v>
      </c>
      <c r="I60" t="s">
        <v>168</v>
      </c>
      <c r="J60" t="s">
        <v>107</v>
      </c>
      <c r="K60">
        <v>1</v>
      </c>
      <c r="L60">
        <v>0</v>
      </c>
      <c r="N60" t="s">
        <v>113</v>
      </c>
      <c r="O60">
        <v>1</v>
      </c>
    </row>
    <row r="61" spans="1:15">
      <c r="A61">
        <v>9</v>
      </c>
      <c r="F61">
        <v>18</v>
      </c>
      <c r="G61" t="s">
        <v>105</v>
      </c>
      <c r="H61" t="s">
        <v>154</v>
      </c>
      <c r="I61" t="s">
        <v>168</v>
      </c>
      <c r="J61" t="s">
        <v>107</v>
      </c>
      <c r="K61">
        <v>1</v>
      </c>
      <c r="L61">
        <v>0</v>
      </c>
      <c r="N61" t="s">
        <v>113</v>
      </c>
      <c r="O61">
        <v>1</v>
      </c>
    </row>
    <row r="62" spans="1:15">
      <c r="A62">
        <v>9</v>
      </c>
      <c r="F62">
        <v>21</v>
      </c>
      <c r="G62" t="s">
        <v>105</v>
      </c>
      <c r="H62" t="s">
        <v>185</v>
      </c>
      <c r="I62" t="s">
        <v>168</v>
      </c>
      <c r="J62" t="s">
        <v>107</v>
      </c>
      <c r="K62">
        <v>1</v>
      </c>
      <c r="L62">
        <v>0</v>
      </c>
      <c r="N62" t="s">
        <v>113</v>
      </c>
      <c r="O62">
        <v>1</v>
      </c>
    </row>
    <row r="63" spans="1:15">
      <c r="A63">
        <v>10</v>
      </c>
      <c r="F63">
        <v>26</v>
      </c>
      <c r="G63" t="s">
        <v>105</v>
      </c>
      <c r="H63" t="s">
        <v>165</v>
      </c>
      <c r="I63" t="s">
        <v>168</v>
      </c>
      <c r="J63" t="s">
        <v>107</v>
      </c>
      <c r="K63">
        <v>1</v>
      </c>
      <c r="L63">
        <v>0</v>
      </c>
      <c r="N63" t="s">
        <v>113</v>
      </c>
      <c r="O63">
        <v>1</v>
      </c>
    </row>
    <row r="64" spans="1:15">
      <c r="A64">
        <v>31</v>
      </c>
      <c r="F64">
        <v>8</v>
      </c>
      <c r="G64" t="s">
        <v>105</v>
      </c>
      <c r="H64" t="s">
        <v>112</v>
      </c>
      <c r="I64" t="s">
        <v>168</v>
      </c>
      <c r="J64" t="s">
        <v>107</v>
      </c>
      <c r="K64">
        <v>1</v>
      </c>
      <c r="L64">
        <v>0</v>
      </c>
      <c r="N64" t="s">
        <v>113</v>
      </c>
      <c r="O64">
        <v>1</v>
      </c>
    </row>
    <row r="65" spans="1:14">
      <c r="A65">
        <v>21</v>
      </c>
      <c r="F65">
        <v>8</v>
      </c>
      <c r="G65" t="s">
        <v>105</v>
      </c>
      <c r="H65" t="s">
        <v>112</v>
      </c>
      <c r="I65" t="s">
        <v>168</v>
      </c>
      <c r="J65" t="s">
        <v>107</v>
      </c>
      <c r="K65">
        <v>1</v>
      </c>
      <c r="L65">
        <v>0</v>
      </c>
      <c r="N65" t="s">
        <v>113</v>
      </c>
    </row>
    <row r="66" spans="1:14">
      <c r="A66">
        <v>21</v>
      </c>
      <c r="F66">
        <v>12</v>
      </c>
      <c r="G66" t="s">
        <v>105</v>
      </c>
      <c r="H66" t="s">
        <v>185</v>
      </c>
      <c r="I66" t="s">
        <v>168</v>
      </c>
      <c r="J66" t="s">
        <v>107</v>
      </c>
      <c r="K66">
        <v>1</v>
      </c>
      <c r="L66">
        <v>0</v>
      </c>
      <c r="N66" t="s">
        <v>113</v>
      </c>
    </row>
    <row r="67" spans="1:14">
      <c r="A67">
        <v>21</v>
      </c>
      <c r="F67">
        <v>15</v>
      </c>
      <c r="G67" t="s">
        <v>105</v>
      </c>
      <c r="H67" t="s">
        <v>154</v>
      </c>
      <c r="I67" t="s">
        <v>168</v>
      </c>
      <c r="J67" t="s">
        <v>107</v>
      </c>
      <c r="K67">
        <v>1</v>
      </c>
      <c r="L67">
        <v>0</v>
      </c>
      <c r="N67" t="s">
        <v>113</v>
      </c>
    </row>
    <row r="68" spans="1:14">
      <c r="A68">
        <v>21</v>
      </c>
      <c r="F68">
        <v>17</v>
      </c>
      <c r="G68" t="s">
        <v>105</v>
      </c>
      <c r="H68" t="s">
        <v>156</v>
      </c>
      <c r="I68" t="s">
        <v>168</v>
      </c>
      <c r="J68" t="s">
        <v>107</v>
      </c>
      <c r="K68">
        <v>1</v>
      </c>
      <c r="L68">
        <v>0</v>
      </c>
      <c r="N68" t="s">
        <v>113</v>
      </c>
    </row>
    <row r="69" spans="1:14">
      <c r="A69">
        <v>21</v>
      </c>
      <c r="F69">
        <v>19</v>
      </c>
      <c r="G69" t="s">
        <v>105</v>
      </c>
      <c r="H69" t="s">
        <v>158</v>
      </c>
      <c r="I69" t="s">
        <v>168</v>
      </c>
      <c r="J69" t="s">
        <v>107</v>
      </c>
      <c r="K69">
        <v>1</v>
      </c>
      <c r="L69">
        <v>0</v>
      </c>
      <c r="N69" t="s">
        <v>113</v>
      </c>
    </row>
    <row r="70" spans="1:14">
      <c r="A70">
        <v>21</v>
      </c>
      <c r="F70">
        <v>20</v>
      </c>
      <c r="G70" t="s">
        <v>105</v>
      </c>
      <c r="H70" t="s">
        <v>159</v>
      </c>
      <c r="I70" t="s">
        <v>168</v>
      </c>
      <c r="J70" t="s">
        <v>107</v>
      </c>
      <c r="K70">
        <v>1</v>
      </c>
      <c r="L70">
        <v>0</v>
      </c>
      <c r="N70" t="s">
        <v>113</v>
      </c>
    </row>
    <row r="71" spans="1:14">
      <c r="A71">
        <v>21</v>
      </c>
      <c r="F71">
        <v>26</v>
      </c>
      <c r="G71" t="s">
        <v>105</v>
      </c>
      <c r="H71" t="s">
        <v>165</v>
      </c>
      <c r="I71" t="s">
        <v>168</v>
      </c>
      <c r="J71" t="s">
        <v>107</v>
      </c>
      <c r="K71">
        <v>1</v>
      </c>
      <c r="L71">
        <v>0</v>
      </c>
      <c r="N71" t="s">
        <v>113</v>
      </c>
    </row>
    <row r="72" spans="1:14">
      <c r="A72">
        <v>21</v>
      </c>
      <c r="F72">
        <v>28</v>
      </c>
      <c r="G72" t="s">
        <v>105</v>
      </c>
      <c r="H72" t="s">
        <v>167</v>
      </c>
      <c r="I72" t="s">
        <v>168</v>
      </c>
      <c r="J72" t="s">
        <v>107</v>
      </c>
      <c r="K72">
        <v>1</v>
      </c>
      <c r="L72">
        <v>0</v>
      </c>
      <c r="N72" t="s">
        <v>113</v>
      </c>
    </row>
    <row r="73" spans="1:14">
      <c r="A73">
        <v>22</v>
      </c>
      <c r="F73">
        <v>8</v>
      </c>
      <c r="G73" t="s">
        <v>105</v>
      </c>
      <c r="H73" t="s">
        <v>112</v>
      </c>
      <c r="I73" t="s">
        <v>168</v>
      </c>
      <c r="J73" t="s">
        <v>107</v>
      </c>
      <c r="K73">
        <v>1</v>
      </c>
      <c r="L73">
        <v>0</v>
      </c>
      <c r="N73" t="s">
        <v>113</v>
      </c>
    </row>
    <row r="74" spans="1:14">
      <c r="A74">
        <v>22</v>
      </c>
      <c r="F74">
        <v>12</v>
      </c>
      <c r="G74" t="s">
        <v>105</v>
      </c>
      <c r="H74" t="s">
        <v>185</v>
      </c>
      <c r="I74" t="s">
        <v>168</v>
      </c>
      <c r="J74" t="s">
        <v>107</v>
      </c>
      <c r="K74">
        <v>1</v>
      </c>
      <c r="L74">
        <v>0</v>
      </c>
      <c r="N74" t="s">
        <v>113</v>
      </c>
    </row>
    <row r="75" spans="1:14">
      <c r="A75">
        <v>22</v>
      </c>
      <c r="F75">
        <v>15</v>
      </c>
      <c r="G75" t="s">
        <v>105</v>
      </c>
      <c r="H75" t="s">
        <v>154</v>
      </c>
      <c r="I75" t="s">
        <v>168</v>
      </c>
      <c r="J75" t="s">
        <v>107</v>
      </c>
      <c r="K75">
        <v>1</v>
      </c>
      <c r="L75">
        <v>0</v>
      </c>
      <c r="N75" t="s">
        <v>113</v>
      </c>
    </row>
    <row r="76" spans="1:14">
      <c r="A76">
        <v>22</v>
      </c>
      <c r="F76">
        <v>17</v>
      </c>
      <c r="G76" t="s">
        <v>105</v>
      </c>
      <c r="H76" t="s">
        <v>156</v>
      </c>
      <c r="I76" t="s">
        <v>168</v>
      </c>
      <c r="J76" t="s">
        <v>107</v>
      </c>
      <c r="K76">
        <v>1</v>
      </c>
      <c r="L76">
        <v>0</v>
      </c>
      <c r="N76" t="s">
        <v>113</v>
      </c>
    </row>
    <row r="77" spans="1:14">
      <c r="A77">
        <v>22</v>
      </c>
      <c r="F77">
        <v>19</v>
      </c>
      <c r="G77" t="s">
        <v>105</v>
      </c>
      <c r="H77" t="s">
        <v>158</v>
      </c>
      <c r="I77" t="s">
        <v>168</v>
      </c>
      <c r="J77" t="s">
        <v>107</v>
      </c>
      <c r="K77">
        <v>1</v>
      </c>
      <c r="L77">
        <v>0</v>
      </c>
      <c r="N77" t="s">
        <v>113</v>
      </c>
    </row>
    <row r="78" spans="1:14">
      <c r="A78">
        <v>22</v>
      </c>
      <c r="F78">
        <v>20</v>
      </c>
      <c r="G78" t="s">
        <v>105</v>
      </c>
      <c r="H78" t="s">
        <v>159</v>
      </c>
      <c r="I78" t="s">
        <v>168</v>
      </c>
      <c r="J78" t="s">
        <v>107</v>
      </c>
      <c r="K78">
        <v>1</v>
      </c>
      <c r="L78">
        <v>0</v>
      </c>
      <c r="N78" t="s">
        <v>113</v>
      </c>
    </row>
    <row r="79" spans="1:14">
      <c r="A79">
        <v>22</v>
      </c>
      <c r="F79">
        <v>26</v>
      </c>
      <c r="G79" t="s">
        <v>105</v>
      </c>
      <c r="H79" t="s">
        <v>165</v>
      </c>
      <c r="I79" t="s">
        <v>168</v>
      </c>
      <c r="J79" t="s">
        <v>107</v>
      </c>
      <c r="K79">
        <v>1</v>
      </c>
      <c r="L79">
        <v>0</v>
      </c>
      <c r="N79" t="s">
        <v>113</v>
      </c>
    </row>
    <row r="80" spans="1:14">
      <c r="A80">
        <v>22</v>
      </c>
      <c r="F80">
        <v>28</v>
      </c>
      <c r="G80" t="s">
        <v>105</v>
      </c>
      <c r="H80" t="s">
        <v>167</v>
      </c>
      <c r="I80" t="s">
        <v>168</v>
      </c>
      <c r="J80" t="s">
        <v>107</v>
      </c>
      <c r="K80">
        <v>1</v>
      </c>
      <c r="L80">
        <v>0</v>
      </c>
      <c r="N80" t="s">
        <v>113</v>
      </c>
    </row>
    <row r="81" spans="1:14">
      <c r="A81">
        <v>27</v>
      </c>
      <c r="F81">
        <v>16</v>
      </c>
      <c r="G81" t="s">
        <v>105</v>
      </c>
      <c r="H81" t="s">
        <v>156</v>
      </c>
      <c r="I81" t="s">
        <v>168</v>
      </c>
      <c r="J81" t="s">
        <v>107</v>
      </c>
      <c r="K81">
        <v>1</v>
      </c>
      <c r="L81">
        <v>0</v>
      </c>
      <c r="N81" t="s">
        <v>113</v>
      </c>
    </row>
    <row r="82" spans="1:14">
      <c r="A82">
        <v>27</v>
      </c>
      <c r="F82">
        <v>18</v>
      </c>
      <c r="G82" t="s">
        <v>105</v>
      </c>
      <c r="H82" t="s">
        <v>154</v>
      </c>
      <c r="I82" t="s">
        <v>168</v>
      </c>
      <c r="J82" t="s">
        <v>107</v>
      </c>
      <c r="K82">
        <v>1</v>
      </c>
      <c r="L82">
        <v>0</v>
      </c>
      <c r="N82" t="s">
        <v>113</v>
      </c>
    </row>
    <row r="83" spans="1:14">
      <c r="A83">
        <v>27</v>
      </c>
      <c r="F83">
        <v>21</v>
      </c>
      <c r="G83" t="s">
        <v>105</v>
      </c>
      <c r="H83" t="s">
        <v>185</v>
      </c>
      <c r="I83" t="s">
        <v>168</v>
      </c>
      <c r="J83" t="s">
        <v>107</v>
      </c>
      <c r="K83">
        <v>1</v>
      </c>
      <c r="L83">
        <v>0</v>
      </c>
      <c r="N83" t="s">
        <v>113</v>
      </c>
    </row>
    <row r="84" spans="1:14">
      <c r="A84">
        <v>27</v>
      </c>
      <c r="F84">
        <v>25</v>
      </c>
      <c r="G84" t="s">
        <v>105</v>
      </c>
      <c r="H84" t="s">
        <v>112</v>
      </c>
      <c r="I84" t="s">
        <v>168</v>
      </c>
      <c r="J84" t="s">
        <v>107</v>
      </c>
      <c r="K84">
        <v>1</v>
      </c>
      <c r="L84">
        <v>0</v>
      </c>
      <c r="N84" t="s">
        <v>113</v>
      </c>
    </row>
    <row r="85" spans="1:14">
      <c r="A85">
        <v>24</v>
      </c>
      <c r="F85">
        <v>7</v>
      </c>
      <c r="G85" t="s">
        <v>105</v>
      </c>
      <c r="H85" t="s">
        <v>165</v>
      </c>
      <c r="I85" t="s">
        <v>168</v>
      </c>
      <c r="J85" t="s">
        <v>107</v>
      </c>
      <c r="K85">
        <v>1</v>
      </c>
      <c r="L85">
        <v>0</v>
      </c>
      <c r="N85" t="s">
        <v>113</v>
      </c>
    </row>
    <row r="86" spans="1:14">
      <c r="A86">
        <v>24</v>
      </c>
      <c r="F86">
        <v>13</v>
      </c>
      <c r="G86" t="s">
        <v>105</v>
      </c>
      <c r="H86" t="s">
        <v>159</v>
      </c>
      <c r="I86" t="s">
        <v>168</v>
      </c>
      <c r="J86" t="s">
        <v>107</v>
      </c>
      <c r="K86">
        <v>1</v>
      </c>
      <c r="L86">
        <v>0</v>
      </c>
      <c r="N86" t="s">
        <v>113</v>
      </c>
    </row>
    <row r="87" spans="1:14">
      <c r="A87">
        <v>1</v>
      </c>
      <c r="F87">
        <v>8</v>
      </c>
      <c r="G87" t="s">
        <v>105</v>
      </c>
      <c r="H87" t="s">
        <v>112</v>
      </c>
      <c r="I87" t="s">
        <v>168</v>
      </c>
      <c r="J87" t="s">
        <v>107</v>
      </c>
      <c r="K87">
        <v>1</v>
      </c>
      <c r="L87">
        <v>0</v>
      </c>
      <c r="N87" t="s">
        <v>113</v>
      </c>
    </row>
    <row r="88" spans="1:14">
      <c r="A88">
        <v>1</v>
      </c>
      <c r="F88">
        <v>20</v>
      </c>
      <c r="G88" t="s">
        <v>105</v>
      </c>
      <c r="H88" t="s">
        <v>159</v>
      </c>
      <c r="I88" t="s">
        <v>168</v>
      </c>
      <c r="J88" t="s">
        <v>107</v>
      </c>
      <c r="K88">
        <v>1</v>
      </c>
      <c r="L88">
        <v>0</v>
      </c>
      <c r="N88" t="s">
        <v>113</v>
      </c>
    </row>
    <row r="89" spans="1:14">
      <c r="A89">
        <v>5</v>
      </c>
      <c r="F89">
        <v>8</v>
      </c>
      <c r="G89" t="s">
        <v>105</v>
      </c>
      <c r="H89" t="s">
        <v>112</v>
      </c>
      <c r="I89" t="s">
        <v>168</v>
      </c>
      <c r="J89" t="s">
        <v>107</v>
      </c>
      <c r="K89">
        <v>1</v>
      </c>
      <c r="L89">
        <v>0</v>
      </c>
      <c r="N89" t="s">
        <v>113</v>
      </c>
    </row>
    <row r="90" spans="1:14">
      <c r="A90">
        <v>5</v>
      </c>
      <c r="F90">
        <v>12</v>
      </c>
      <c r="G90" t="s">
        <v>105</v>
      </c>
      <c r="H90" t="s">
        <v>185</v>
      </c>
      <c r="I90" t="s">
        <v>168</v>
      </c>
      <c r="J90" t="s">
        <v>107</v>
      </c>
      <c r="K90">
        <v>1</v>
      </c>
      <c r="L90">
        <v>0</v>
      </c>
      <c r="N90" t="s">
        <v>113</v>
      </c>
    </row>
    <row r="91" spans="1:14">
      <c r="A91">
        <v>5</v>
      </c>
      <c r="F91">
        <v>17</v>
      </c>
      <c r="G91" t="s">
        <v>105</v>
      </c>
      <c r="H91" t="s">
        <v>156</v>
      </c>
      <c r="I91" t="s">
        <v>168</v>
      </c>
      <c r="J91" t="s">
        <v>107</v>
      </c>
      <c r="K91">
        <v>1</v>
      </c>
      <c r="L91">
        <v>0</v>
      </c>
      <c r="N91" t="s">
        <v>113</v>
      </c>
    </row>
    <row r="92" spans="1:14">
      <c r="A92">
        <v>5</v>
      </c>
      <c r="F92">
        <v>19</v>
      </c>
      <c r="G92" t="s">
        <v>105</v>
      </c>
      <c r="H92" t="s">
        <v>158</v>
      </c>
      <c r="I92" t="s">
        <v>168</v>
      </c>
      <c r="J92" t="s">
        <v>107</v>
      </c>
      <c r="K92">
        <v>1</v>
      </c>
      <c r="L92">
        <v>0</v>
      </c>
      <c r="N92" t="s">
        <v>113</v>
      </c>
    </row>
    <row r="93" spans="1:14">
      <c r="A93">
        <v>5</v>
      </c>
      <c r="F93">
        <v>20</v>
      </c>
      <c r="G93" t="s">
        <v>105</v>
      </c>
      <c r="H93" t="s">
        <v>159</v>
      </c>
      <c r="I93" t="s">
        <v>168</v>
      </c>
      <c r="J93" t="s">
        <v>107</v>
      </c>
      <c r="K93">
        <v>1</v>
      </c>
      <c r="L93">
        <v>0</v>
      </c>
      <c r="N93" t="s">
        <v>113</v>
      </c>
    </row>
    <row r="94" spans="1:14">
      <c r="A94">
        <v>6</v>
      </c>
      <c r="F94">
        <v>8</v>
      </c>
      <c r="G94" t="s">
        <v>105</v>
      </c>
      <c r="H94" t="s">
        <v>112</v>
      </c>
      <c r="I94" t="s">
        <v>168</v>
      </c>
      <c r="J94" t="s">
        <v>107</v>
      </c>
      <c r="K94">
        <v>1</v>
      </c>
      <c r="L94">
        <v>0</v>
      </c>
      <c r="N94" t="s">
        <v>113</v>
      </c>
    </row>
    <row r="95" spans="1:14">
      <c r="A95">
        <v>6</v>
      </c>
      <c r="F95">
        <v>12</v>
      </c>
      <c r="G95" t="s">
        <v>105</v>
      </c>
      <c r="H95" t="s">
        <v>185</v>
      </c>
      <c r="I95" t="s">
        <v>168</v>
      </c>
      <c r="J95" t="s">
        <v>107</v>
      </c>
      <c r="K95">
        <v>1</v>
      </c>
      <c r="L95">
        <v>0</v>
      </c>
      <c r="N95" t="s">
        <v>113</v>
      </c>
    </row>
    <row r="96" spans="1:14">
      <c r="A96">
        <v>6</v>
      </c>
      <c r="F96">
        <v>15</v>
      </c>
      <c r="G96" t="s">
        <v>105</v>
      </c>
      <c r="H96" t="s">
        <v>154</v>
      </c>
      <c r="I96" t="s">
        <v>168</v>
      </c>
      <c r="J96" t="s">
        <v>107</v>
      </c>
      <c r="K96">
        <v>1</v>
      </c>
      <c r="L96">
        <v>0</v>
      </c>
      <c r="N96" t="s">
        <v>113</v>
      </c>
    </row>
    <row r="97" spans="1:14">
      <c r="A97">
        <v>6</v>
      </c>
      <c r="F97">
        <v>17</v>
      </c>
      <c r="G97" t="s">
        <v>105</v>
      </c>
      <c r="H97" t="s">
        <v>156</v>
      </c>
      <c r="I97" t="s">
        <v>168</v>
      </c>
      <c r="J97" t="s">
        <v>107</v>
      </c>
      <c r="K97">
        <v>1</v>
      </c>
      <c r="L97">
        <v>0</v>
      </c>
      <c r="N97" t="s">
        <v>113</v>
      </c>
    </row>
    <row r="98" spans="1:14">
      <c r="A98">
        <v>6</v>
      </c>
      <c r="F98">
        <v>19</v>
      </c>
      <c r="G98" t="s">
        <v>105</v>
      </c>
      <c r="H98" t="s">
        <v>158</v>
      </c>
      <c r="I98" t="s">
        <v>168</v>
      </c>
      <c r="J98" t="s">
        <v>107</v>
      </c>
      <c r="K98">
        <v>1</v>
      </c>
      <c r="L98">
        <v>0</v>
      </c>
      <c r="N98" t="s">
        <v>113</v>
      </c>
    </row>
    <row r="99" spans="1:14">
      <c r="A99">
        <v>6</v>
      </c>
      <c r="F99">
        <v>20</v>
      </c>
      <c r="G99" t="s">
        <v>105</v>
      </c>
      <c r="H99" t="s">
        <v>159</v>
      </c>
      <c r="I99" t="s">
        <v>168</v>
      </c>
      <c r="J99" t="s">
        <v>107</v>
      </c>
      <c r="K99">
        <v>1</v>
      </c>
      <c r="L99">
        <v>0</v>
      </c>
      <c r="N99" t="s">
        <v>113</v>
      </c>
    </row>
    <row r="100" spans="1:14">
      <c r="A100">
        <v>6</v>
      </c>
      <c r="F100">
        <v>26</v>
      </c>
      <c r="G100" t="s">
        <v>105</v>
      </c>
      <c r="H100" t="s">
        <v>165</v>
      </c>
      <c r="I100" t="s">
        <v>168</v>
      </c>
      <c r="J100" t="s">
        <v>107</v>
      </c>
      <c r="K100">
        <v>1</v>
      </c>
      <c r="L100">
        <v>0</v>
      </c>
      <c r="N100" t="s">
        <v>113</v>
      </c>
    </row>
    <row r="101" spans="1:14">
      <c r="A101">
        <v>6</v>
      </c>
      <c r="F101">
        <v>28</v>
      </c>
      <c r="G101" t="s">
        <v>105</v>
      </c>
      <c r="H101" t="s">
        <v>167</v>
      </c>
      <c r="I101" t="s">
        <v>168</v>
      </c>
      <c r="J101" t="s">
        <v>107</v>
      </c>
      <c r="K101">
        <v>1</v>
      </c>
      <c r="L101">
        <v>0</v>
      </c>
      <c r="N101" t="s">
        <v>113</v>
      </c>
    </row>
    <row r="102" spans="1:14">
      <c r="A102">
        <v>8</v>
      </c>
      <c r="F102">
        <v>8</v>
      </c>
      <c r="G102" t="s">
        <v>105</v>
      </c>
      <c r="H102" t="s">
        <v>112</v>
      </c>
      <c r="I102" t="s">
        <v>168</v>
      </c>
      <c r="J102" t="s">
        <v>107</v>
      </c>
      <c r="K102">
        <v>1</v>
      </c>
      <c r="L102">
        <v>0</v>
      </c>
      <c r="N102" t="s">
        <v>113</v>
      </c>
    </row>
    <row r="103" spans="1:14">
      <c r="A103">
        <v>8</v>
      </c>
      <c r="F103">
        <v>12</v>
      </c>
      <c r="G103" t="s">
        <v>105</v>
      </c>
      <c r="H103" t="s">
        <v>185</v>
      </c>
      <c r="I103" t="s">
        <v>168</v>
      </c>
      <c r="J103" t="s">
        <v>107</v>
      </c>
      <c r="K103">
        <v>1</v>
      </c>
      <c r="L103">
        <v>0</v>
      </c>
      <c r="N103" t="s">
        <v>113</v>
      </c>
    </row>
    <row r="104" spans="1:14">
      <c r="A104">
        <v>8</v>
      </c>
      <c r="F104">
        <v>15</v>
      </c>
      <c r="G104" t="s">
        <v>105</v>
      </c>
      <c r="H104" t="s">
        <v>154</v>
      </c>
      <c r="I104" t="s">
        <v>168</v>
      </c>
      <c r="J104" t="s">
        <v>107</v>
      </c>
      <c r="K104">
        <v>1</v>
      </c>
      <c r="L104">
        <v>0</v>
      </c>
      <c r="N104" t="s">
        <v>113</v>
      </c>
    </row>
    <row r="105" spans="1:14">
      <c r="A105">
        <v>8</v>
      </c>
      <c r="F105">
        <v>17</v>
      </c>
      <c r="G105" t="s">
        <v>105</v>
      </c>
      <c r="H105" t="s">
        <v>156</v>
      </c>
      <c r="I105" t="s">
        <v>168</v>
      </c>
      <c r="J105" t="s">
        <v>107</v>
      </c>
      <c r="K105">
        <v>1</v>
      </c>
      <c r="L105">
        <v>0</v>
      </c>
      <c r="N105" t="s">
        <v>113</v>
      </c>
    </row>
    <row r="106" spans="1:14">
      <c r="A106">
        <v>8</v>
      </c>
      <c r="F106">
        <v>19</v>
      </c>
      <c r="G106" t="s">
        <v>105</v>
      </c>
      <c r="H106" t="s">
        <v>158</v>
      </c>
      <c r="I106" t="s">
        <v>168</v>
      </c>
      <c r="J106" t="s">
        <v>107</v>
      </c>
      <c r="K106">
        <v>1</v>
      </c>
      <c r="L106">
        <v>0</v>
      </c>
      <c r="N106" t="s">
        <v>113</v>
      </c>
    </row>
    <row r="107" spans="1:14">
      <c r="A107">
        <v>8</v>
      </c>
      <c r="F107">
        <v>20</v>
      </c>
      <c r="G107" t="s">
        <v>105</v>
      </c>
      <c r="H107" t="s">
        <v>159</v>
      </c>
      <c r="I107" t="s">
        <v>168</v>
      </c>
      <c r="J107" t="s">
        <v>107</v>
      </c>
      <c r="K107">
        <v>1</v>
      </c>
      <c r="L107">
        <v>0</v>
      </c>
      <c r="N107" t="s">
        <v>113</v>
      </c>
    </row>
    <row r="108" spans="1:14">
      <c r="A108">
        <v>8</v>
      </c>
      <c r="F108">
        <v>26</v>
      </c>
      <c r="G108" t="s">
        <v>105</v>
      </c>
      <c r="H108" t="s">
        <v>165</v>
      </c>
      <c r="I108" t="s">
        <v>168</v>
      </c>
      <c r="J108" t="s">
        <v>107</v>
      </c>
      <c r="K108">
        <v>1</v>
      </c>
      <c r="L108">
        <v>0</v>
      </c>
      <c r="N108" t="s">
        <v>113</v>
      </c>
    </row>
    <row r="109" spans="1:14">
      <c r="A109">
        <v>8</v>
      </c>
      <c r="F109">
        <v>28</v>
      </c>
      <c r="G109" t="s">
        <v>105</v>
      </c>
      <c r="H109" t="s">
        <v>167</v>
      </c>
      <c r="I109" t="s">
        <v>168</v>
      </c>
      <c r="J109" t="s">
        <v>107</v>
      </c>
      <c r="K109">
        <v>1</v>
      </c>
      <c r="L109">
        <v>0</v>
      </c>
      <c r="N109" t="s">
        <v>113</v>
      </c>
    </row>
    <row r="110" spans="1:14">
      <c r="A110">
        <v>9</v>
      </c>
      <c r="F110">
        <v>25</v>
      </c>
      <c r="G110" t="s">
        <v>105</v>
      </c>
      <c r="H110" t="s">
        <v>112</v>
      </c>
      <c r="I110" t="s">
        <v>168</v>
      </c>
      <c r="J110" t="s">
        <v>107</v>
      </c>
      <c r="K110">
        <v>1</v>
      </c>
      <c r="L110">
        <v>0</v>
      </c>
      <c r="N110" t="s">
        <v>113</v>
      </c>
    </row>
    <row r="111" spans="1:14">
      <c r="A111">
        <v>10</v>
      </c>
      <c r="F111">
        <v>8</v>
      </c>
      <c r="G111" t="s">
        <v>105</v>
      </c>
      <c r="H111" t="s">
        <v>112</v>
      </c>
      <c r="I111" t="s">
        <v>168</v>
      </c>
      <c r="J111" t="s">
        <v>107</v>
      </c>
      <c r="K111">
        <v>1</v>
      </c>
      <c r="L111">
        <v>0</v>
      </c>
      <c r="N111" t="s">
        <v>113</v>
      </c>
    </row>
    <row r="112" spans="1:14">
      <c r="A112">
        <v>10</v>
      </c>
      <c r="F112">
        <v>12</v>
      </c>
      <c r="G112" t="s">
        <v>105</v>
      </c>
      <c r="H112" t="s">
        <v>185</v>
      </c>
      <c r="I112" t="s">
        <v>168</v>
      </c>
      <c r="J112" t="s">
        <v>107</v>
      </c>
      <c r="K112">
        <v>1</v>
      </c>
      <c r="L112">
        <v>0</v>
      </c>
      <c r="N112" t="s">
        <v>113</v>
      </c>
    </row>
    <row r="113" spans="1:14">
      <c r="A113">
        <v>10</v>
      </c>
      <c r="F113">
        <v>15</v>
      </c>
      <c r="G113" t="s">
        <v>105</v>
      </c>
      <c r="H113" t="s">
        <v>154</v>
      </c>
      <c r="I113" t="s">
        <v>168</v>
      </c>
      <c r="J113" t="s">
        <v>107</v>
      </c>
      <c r="K113">
        <v>1</v>
      </c>
      <c r="L113">
        <v>0</v>
      </c>
      <c r="N113" t="s">
        <v>113</v>
      </c>
    </row>
    <row r="114" spans="1:14">
      <c r="A114">
        <v>10</v>
      </c>
      <c r="F114">
        <v>17</v>
      </c>
      <c r="G114" t="s">
        <v>105</v>
      </c>
      <c r="H114" t="s">
        <v>156</v>
      </c>
      <c r="I114" t="s">
        <v>168</v>
      </c>
      <c r="J114" t="s">
        <v>107</v>
      </c>
      <c r="K114">
        <v>1</v>
      </c>
      <c r="L114">
        <v>0</v>
      </c>
      <c r="N114" t="s">
        <v>113</v>
      </c>
    </row>
    <row r="115" spans="1:14">
      <c r="A115">
        <v>10</v>
      </c>
      <c r="F115">
        <v>19</v>
      </c>
      <c r="G115" t="s">
        <v>105</v>
      </c>
      <c r="H115" t="s">
        <v>158</v>
      </c>
      <c r="I115" t="s">
        <v>168</v>
      </c>
      <c r="J115" t="s">
        <v>107</v>
      </c>
      <c r="K115">
        <v>1</v>
      </c>
      <c r="L115">
        <v>0</v>
      </c>
      <c r="N115" t="s">
        <v>113</v>
      </c>
    </row>
    <row r="116" spans="1:14">
      <c r="A116">
        <v>10</v>
      </c>
      <c r="F116">
        <v>20</v>
      </c>
      <c r="G116" t="s">
        <v>105</v>
      </c>
      <c r="H116" t="s">
        <v>159</v>
      </c>
      <c r="I116" t="s">
        <v>168</v>
      </c>
      <c r="J116" t="s">
        <v>107</v>
      </c>
      <c r="K116">
        <v>1</v>
      </c>
      <c r="L116">
        <v>0</v>
      </c>
      <c r="N116" t="s">
        <v>113</v>
      </c>
    </row>
    <row r="117" spans="1:14">
      <c r="A117">
        <v>11</v>
      </c>
      <c r="F117">
        <v>16</v>
      </c>
      <c r="G117" t="s">
        <v>105</v>
      </c>
      <c r="H117" t="s">
        <v>156</v>
      </c>
      <c r="I117" t="s">
        <v>168</v>
      </c>
      <c r="J117" t="s">
        <v>107</v>
      </c>
      <c r="K117">
        <v>1</v>
      </c>
      <c r="L117">
        <v>0</v>
      </c>
      <c r="N117" t="s">
        <v>113</v>
      </c>
    </row>
    <row r="118" spans="1:14">
      <c r="A118">
        <v>11</v>
      </c>
      <c r="F118">
        <v>18</v>
      </c>
      <c r="G118" t="s">
        <v>105</v>
      </c>
      <c r="H118" t="s">
        <v>154</v>
      </c>
      <c r="I118" t="s">
        <v>168</v>
      </c>
      <c r="J118" t="s">
        <v>107</v>
      </c>
      <c r="K118">
        <v>1</v>
      </c>
      <c r="L118">
        <v>0</v>
      </c>
      <c r="N118" t="s">
        <v>113</v>
      </c>
    </row>
    <row r="119" spans="1:14">
      <c r="A119">
        <v>11</v>
      </c>
      <c r="F119">
        <v>21</v>
      </c>
      <c r="G119" t="s">
        <v>105</v>
      </c>
      <c r="H119" t="s">
        <v>185</v>
      </c>
      <c r="I119" t="s">
        <v>168</v>
      </c>
      <c r="J119" t="s">
        <v>107</v>
      </c>
      <c r="K119">
        <v>1</v>
      </c>
      <c r="L119">
        <v>0</v>
      </c>
      <c r="N119" t="s">
        <v>113</v>
      </c>
    </row>
    <row r="120" spans="1:14">
      <c r="A120">
        <v>12</v>
      </c>
      <c r="F120">
        <v>8</v>
      </c>
      <c r="G120" t="s">
        <v>105</v>
      </c>
      <c r="H120" t="s">
        <v>112</v>
      </c>
      <c r="I120" t="s">
        <v>168</v>
      </c>
      <c r="J120" t="s">
        <v>107</v>
      </c>
      <c r="K120">
        <v>1</v>
      </c>
      <c r="L120">
        <v>0</v>
      </c>
      <c r="N120" t="s">
        <v>113</v>
      </c>
    </row>
    <row r="121" spans="1:14">
      <c r="A121">
        <v>12</v>
      </c>
      <c r="F121">
        <v>12</v>
      </c>
      <c r="G121" t="s">
        <v>105</v>
      </c>
      <c r="H121" t="s">
        <v>185</v>
      </c>
      <c r="I121" t="s">
        <v>168</v>
      </c>
      <c r="J121" t="s">
        <v>107</v>
      </c>
      <c r="K121">
        <v>1</v>
      </c>
      <c r="L121">
        <v>0</v>
      </c>
      <c r="N121" t="s">
        <v>113</v>
      </c>
    </row>
    <row r="122" spans="1:14">
      <c r="A122">
        <v>12</v>
      </c>
      <c r="F122">
        <v>15</v>
      </c>
      <c r="G122" t="s">
        <v>105</v>
      </c>
      <c r="H122" t="s">
        <v>154</v>
      </c>
      <c r="I122" t="s">
        <v>168</v>
      </c>
      <c r="J122" t="s">
        <v>107</v>
      </c>
      <c r="K122">
        <v>1</v>
      </c>
      <c r="L122">
        <v>0</v>
      </c>
      <c r="N122" t="s">
        <v>113</v>
      </c>
    </row>
    <row r="123" spans="1:14">
      <c r="A123">
        <v>12</v>
      </c>
      <c r="F123">
        <v>17</v>
      </c>
      <c r="G123" t="s">
        <v>105</v>
      </c>
      <c r="H123" t="s">
        <v>156</v>
      </c>
      <c r="I123" t="s">
        <v>168</v>
      </c>
      <c r="J123" t="s">
        <v>107</v>
      </c>
      <c r="K123">
        <v>1</v>
      </c>
      <c r="L123">
        <v>0</v>
      </c>
      <c r="N123" t="s">
        <v>113</v>
      </c>
    </row>
    <row r="124" spans="1:14">
      <c r="A124">
        <v>12</v>
      </c>
      <c r="F124">
        <v>20</v>
      </c>
      <c r="G124" t="s">
        <v>105</v>
      </c>
      <c r="H124" t="s">
        <v>159</v>
      </c>
      <c r="I124" t="s">
        <v>168</v>
      </c>
      <c r="J124" t="s">
        <v>107</v>
      </c>
      <c r="K124">
        <v>1</v>
      </c>
      <c r="L124">
        <v>0</v>
      </c>
      <c r="N124" t="s">
        <v>113</v>
      </c>
    </row>
    <row r="125" spans="1:14">
      <c r="A125">
        <v>12</v>
      </c>
      <c r="F125">
        <v>28</v>
      </c>
      <c r="G125" t="s">
        <v>105</v>
      </c>
      <c r="H125" t="s">
        <v>167</v>
      </c>
      <c r="I125" t="s">
        <v>168</v>
      </c>
      <c r="J125" t="s">
        <v>107</v>
      </c>
      <c r="K125">
        <v>1</v>
      </c>
      <c r="L125">
        <v>0</v>
      </c>
      <c r="N125" t="s">
        <v>113</v>
      </c>
    </row>
    <row r="126" spans="1:14">
      <c r="A126">
        <v>25</v>
      </c>
      <c r="F126">
        <v>13</v>
      </c>
      <c r="G126" t="s">
        <v>105</v>
      </c>
      <c r="H126" t="s">
        <v>159</v>
      </c>
      <c r="I126" t="s">
        <v>168</v>
      </c>
      <c r="J126" t="s">
        <v>32</v>
      </c>
      <c r="K126">
        <v>1</v>
      </c>
      <c r="L126">
        <v>0</v>
      </c>
      <c r="N126" t="s">
        <v>113</v>
      </c>
    </row>
    <row r="127" spans="1:14">
      <c r="A127">
        <v>25</v>
      </c>
      <c r="F127">
        <v>18</v>
      </c>
      <c r="G127" t="s">
        <v>105</v>
      </c>
      <c r="H127" t="s">
        <v>154</v>
      </c>
      <c r="I127" t="s">
        <v>168</v>
      </c>
      <c r="J127" t="s">
        <v>32</v>
      </c>
      <c r="K127">
        <v>1</v>
      </c>
      <c r="L127">
        <v>0</v>
      </c>
      <c r="N127" t="s">
        <v>113</v>
      </c>
    </row>
    <row r="128" spans="1:14">
      <c r="A128">
        <v>26</v>
      </c>
      <c r="F128">
        <v>12</v>
      </c>
      <c r="G128" t="s">
        <v>105</v>
      </c>
      <c r="H128" t="s">
        <v>185</v>
      </c>
      <c r="I128" t="s">
        <v>168</v>
      </c>
      <c r="J128" t="s">
        <v>107</v>
      </c>
      <c r="K128">
        <v>1</v>
      </c>
      <c r="L128">
        <v>0</v>
      </c>
      <c r="N128" t="s">
        <v>113</v>
      </c>
    </row>
    <row r="129" spans="1:14">
      <c r="A129">
        <v>26</v>
      </c>
      <c r="F129">
        <v>15</v>
      </c>
      <c r="G129" t="s">
        <v>105</v>
      </c>
      <c r="H129" t="s">
        <v>154</v>
      </c>
      <c r="I129" t="s">
        <v>168</v>
      </c>
      <c r="J129" t="s">
        <v>107</v>
      </c>
      <c r="K129">
        <v>1</v>
      </c>
      <c r="L129">
        <v>0</v>
      </c>
      <c r="N129" t="s">
        <v>113</v>
      </c>
    </row>
    <row r="130" spans="1:14">
      <c r="A130">
        <v>26</v>
      </c>
      <c r="F130">
        <v>17</v>
      </c>
      <c r="G130" t="s">
        <v>105</v>
      </c>
      <c r="H130" t="s">
        <v>156</v>
      </c>
      <c r="I130" t="s">
        <v>168</v>
      </c>
      <c r="J130" t="s">
        <v>107</v>
      </c>
      <c r="K130">
        <v>1</v>
      </c>
      <c r="L130">
        <v>0</v>
      </c>
      <c r="N130" t="s">
        <v>113</v>
      </c>
    </row>
    <row r="131" spans="1:14">
      <c r="A131">
        <v>26</v>
      </c>
      <c r="F131">
        <v>19</v>
      </c>
      <c r="G131" t="s">
        <v>105</v>
      </c>
      <c r="H131" t="s">
        <v>158</v>
      </c>
      <c r="I131" t="s">
        <v>168</v>
      </c>
      <c r="J131" t="s">
        <v>107</v>
      </c>
      <c r="K131">
        <v>1</v>
      </c>
      <c r="L131">
        <v>0</v>
      </c>
      <c r="N131" t="s">
        <v>113</v>
      </c>
    </row>
    <row r="132" spans="1:14">
      <c r="A132">
        <v>26</v>
      </c>
      <c r="F132">
        <v>20</v>
      </c>
      <c r="G132" t="s">
        <v>105</v>
      </c>
      <c r="H132" t="s">
        <v>159</v>
      </c>
      <c r="I132" t="s">
        <v>168</v>
      </c>
      <c r="J132" t="s">
        <v>107</v>
      </c>
      <c r="K132">
        <v>1</v>
      </c>
      <c r="L132">
        <v>0</v>
      </c>
      <c r="N132" t="s">
        <v>113</v>
      </c>
    </row>
    <row r="133" spans="1:14">
      <c r="A133">
        <v>26</v>
      </c>
      <c r="F133">
        <v>26</v>
      </c>
      <c r="G133" t="s">
        <v>105</v>
      </c>
      <c r="H133" t="s">
        <v>165</v>
      </c>
      <c r="I133" t="s">
        <v>168</v>
      </c>
      <c r="J133" t="s">
        <v>107</v>
      </c>
      <c r="K133">
        <v>1</v>
      </c>
      <c r="L133">
        <v>0</v>
      </c>
      <c r="N133" t="s">
        <v>113</v>
      </c>
    </row>
    <row r="134" spans="1:14">
      <c r="A134">
        <v>26</v>
      </c>
      <c r="F134">
        <v>28</v>
      </c>
      <c r="G134" t="s">
        <v>105</v>
      </c>
      <c r="H134" t="s">
        <v>167</v>
      </c>
      <c r="I134" t="s">
        <v>168</v>
      </c>
      <c r="J134" t="s">
        <v>107</v>
      </c>
      <c r="K134">
        <v>1</v>
      </c>
      <c r="L134">
        <v>0</v>
      </c>
      <c r="N134" t="s">
        <v>113</v>
      </c>
    </row>
    <row r="135" spans="1:14">
      <c r="A135">
        <v>29</v>
      </c>
      <c r="F135">
        <v>13</v>
      </c>
      <c r="G135" t="s">
        <v>105</v>
      </c>
      <c r="H135" t="s">
        <v>159</v>
      </c>
      <c r="I135" t="s">
        <v>168</v>
      </c>
      <c r="J135" t="s">
        <v>107</v>
      </c>
      <c r="K135">
        <v>1</v>
      </c>
      <c r="L135">
        <v>0</v>
      </c>
      <c r="N135" t="s">
        <v>113</v>
      </c>
    </row>
    <row r="136" spans="1:14">
      <c r="A136">
        <v>30</v>
      </c>
      <c r="F136">
        <v>8</v>
      </c>
      <c r="G136" t="s">
        <v>105</v>
      </c>
      <c r="H136" t="s">
        <v>112</v>
      </c>
      <c r="I136" t="s">
        <v>168</v>
      </c>
      <c r="J136" t="s">
        <v>32</v>
      </c>
      <c r="K136">
        <v>1</v>
      </c>
      <c r="L136">
        <v>0</v>
      </c>
      <c r="N136" t="s">
        <v>113</v>
      </c>
    </row>
    <row r="137" spans="1:14">
      <c r="A137">
        <v>30</v>
      </c>
      <c r="F137">
        <v>12</v>
      </c>
      <c r="G137" t="s">
        <v>105</v>
      </c>
      <c r="H137" t="s">
        <v>185</v>
      </c>
      <c r="I137" t="s">
        <v>168</v>
      </c>
      <c r="J137" t="s">
        <v>107</v>
      </c>
      <c r="K137">
        <v>1</v>
      </c>
      <c r="L137">
        <v>0</v>
      </c>
      <c r="N137" t="s">
        <v>113</v>
      </c>
    </row>
    <row r="138" spans="1:14">
      <c r="A138">
        <v>30</v>
      </c>
      <c r="F138">
        <v>15</v>
      </c>
      <c r="G138" t="s">
        <v>105</v>
      </c>
      <c r="H138" t="s">
        <v>154</v>
      </c>
      <c r="I138" t="s">
        <v>168</v>
      </c>
      <c r="J138" t="s">
        <v>107</v>
      </c>
      <c r="K138">
        <v>1</v>
      </c>
      <c r="L138">
        <v>0</v>
      </c>
      <c r="N138" t="s">
        <v>113</v>
      </c>
    </row>
    <row r="139" spans="1:14">
      <c r="A139">
        <v>30</v>
      </c>
      <c r="F139">
        <v>17</v>
      </c>
      <c r="G139" t="s">
        <v>105</v>
      </c>
      <c r="H139" t="s">
        <v>156</v>
      </c>
      <c r="I139" t="s">
        <v>168</v>
      </c>
      <c r="J139" t="s">
        <v>107</v>
      </c>
      <c r="K139">
        <v>1</v>
      </c>
      <c r="L139">
        <v>0</v>
      </c>
      <c r="N139" t="s">
        <v>113</v>
      </c>
    </row>
    <row r="140" spans="1:14">
      <c r="A140">
        <v>30</v>
      </c>
      <c r="F140">
        <v>19</v>
      </c>
      <c r="G140" t="s">
        <v>105</v>
      </c>
      <c r="H140" t="s">
        <v>158</v>
      </c>
      <c r="I140" t="s">
        <v>168</v>
      </c>
      <c r="J140" t="s">
        <v>107</v>
      </c>
      <c r="K140">
        <v>1</v>
      </c>
      <c r="L140">
        <v>0</v>
      </c>
      <c r="N140" t="s">
        <v>113</v>
      </c>
    </row>
    <row r="141" spans="1:14">
      <c r="A141">
        <v>30</v>
      </c>
      <c r="F141">
        <v>20</v>
      </c>
      <c r="G141" t="s">
        <v>105</v>
      </c>
      <c r="H141" t="s">
        <v>159</v>
      </c>
      <c r="I141" t="s">
        <v>168</v>
      </c>
      <c r="J141" t="s">
        <v>107</v>
      </c>
      <c r="K141">
        <v>1</v>
      </c>
      <c r="L141">
        <v>0</v>
      </c>
      <c r="N141" t="s">
        <v>113</v>
      </c>
    </row>
    <row r="142" spans="1:14">
      <c r="A142">
        <v>30</v>
      </c>
      <c r="F142">
        <v>26</v>
      </c>
      <c r="G142" t="s">
        <v>105</v>
      </c>
      <c r="H142" t="s">
        <v>165</v>
      </c>
      <c r="I142" t="s">
        <v>168</v>
      </c>
      <c r="J142" t="s">
        <v>107</v>
      </c>
      <c r="K142">
        <v>1</v>
      </c>
      <c r="L142">
        <v>0</v>
      </c>
      <c r="N142" t="s">
        <v>113</v>
      </c>
    </row>
    <row r="143" spans="1:14">
      <c r="A143">
        <v>30</v>
      </c>
      <c r="F143">
        <v>28</v>
      </c>
      <c r="G143" t="s">
        <v>105</v>
      </c>
      <c r="H143" t="s">
        <v>167</v>
      </c>
      <c r="I143" t="s">
        <v>168</v>
      </c>
      <c r="J143" t="s">
        <v>107</v>
      </c>
      <c r="K143">
        <v>1</v>
      </c>
      <c r="L143">
        <v>0</v>
      </c>
      <c r="N143" t="s">
        <v>113</v>
      </c>
    </row>
    <row r="144" spans="1:14">
      <c r="A144">
        <v>31</v>
      </c>
      <c r="F144">
        <v>12</v>
      </c>
      <c r="G144" t="s">
        <v>105</v>
      </c>
      <c r="H144" t="s">
        <v>185</v>
      </c>
      <c r="I144" t="s">
        <v>168</v>
      </c>
      <c r="J144" t="s">
        <v>107</v>
      </c>
      <c r="K144">
        <v>1</v>
      </c>
      <c r="L144">
        <v>0</v>
      </c>
      <c r="N144" t="s">
        <v>113</v>
      </c>
    </row>
    <row r="145" spans="1:14">
      <c r="A145">
        <v>31</v>
      </c>
      <c r="F145">
        <v>15</v>
      </c>
      <c r="G145" t="s">
        <v>105</v>
      </c>
      <c r="H145" t="s">
        <v>154</v>
      </c>
      <c r="I145" t="s">
        <v>168</v>
      </c>
      <c r="J145" t="s">
        <v>107</v>
      </c>
      <c r="K145">
        <v>1</v>
      </c>
      <c r="L145">
        <v>0</v>
      </c>
      <c r="N145" t="s">
        <v>113</v>
      </c>
    </row>
    <row r="146" spans="1:14">
      <c r="A146">
        <v>31</v>
      </c>
      <c r="F146">
        <v>17</v>
      </c>
      <c r="G146" t="s">
        <v>105</v>
      </c>
      <c r="H146" t="s">
        <v>156</v>
      </c>
      <c r="I146" t="s">
        <v>168</v>
      </c>
      <c r="J146" t="s">
        <v>107</v>
      </c>
      <c r="K146">
        <v>1</v>
      </c>
      <c r="L146">
        <v>0</v>
      </c>
      <c r="N146" t="s">
        <v>113</v>
      </c>
    </row>
    <row r="147" spans="1:14">
      <c r="A147">
        <v>31</v>
      </c>
      <c r="F147">
        <v>19</v>
      </c>
      <c r="G147" t="s">
        <v>105</v>
      </c>
      <c r="H147" t="s">
        <v>158</v>
      </c>
      <c r="I147" t="s">
        <v>168</v>
      </c>
      <c r="J147" t="s">
        <v>107</v>
      </c>
      <c r="K147">
        <v>1</v>
      </c>
      <c r="L147">
        <v>0</v>
      </c>
      <c r="N147" t="s">
        <v>113</v>
      </c>
    </row>
    <row r="148" spans="1:14">
      <c r="A148">
        <v>31</v>
      </c>
      <c r="F148">
        <v>20</v>
      </c>
      <c r="G148" t="s">
        <v>105</v>
      </c>
      <c r="H148" t="s">
        <v>159</v>
      </c>
      <c r="I148" t="s">
        <v>168</v>
      </c>
      <c r="J148" t="s">
        <v>107</v>
      </c>
      <c r="K148">
        <v>1</v>
      </c>
      <c r="L148">
        <v>0</v>
      </c>
      <c r="N148" t="s">
        <v>113</v>
      </c>
    </row>
    <row r="149" spans="1:14">
      <c r="A149">
        <v>31</v>
      </c>
      <c r="F149">
        <v>26</v>
      </c>
      <c r="G149" t="s">
        <v>105</v>
      </c>
      <c r="H149" t="s">
        <v>165</v>
      </c>
      <c r="I149" t="s">
        <v>168</v>
      </c>
      <c r="J149" t="s">
        <v>107</v>
      </c>
      <c r="K149">
        <v>1</v>
      </c>
      <c r="L149">
        <v>0</v>
      </c>
      <c r="N149" t="s">
        <v>113</v>
      </c>
    </row>
    <row r="150" spans="1:14">
      <c r="A150">
        <v>31</v>
      </c>
      <c r="F150">
        <v>28</v>
      </c>
      <c r="G150" t="s">
        <v>105</v>
      </c>
      <c r="H150" t="s">
        <v>167</v>
      </c>
      <c r="I150" t="s">
        <v>168</v>
      </c>
      <c r="J150" t="s">
        <v>107</v>
      </c>
      <c r="K150">
        <v>1</v>
      </c>
      <c r="L150">
        <v>0</v>
      </c>
      <c r="N150" t="s">
        <v>113</v>
      </c>
    </row>
    <row r="151" spans="1:14">
      <c r="A151">
        <v>34</v>
      </c>
      <c r="F151">
        <v>8</v>
      </c>
      <c r="G151" t="s">
        <v>105</v>
      </c>
      <c r="H151" t="s">
        <v>112</v>
      </c>
      <c r="I151" t="s">
        <v>168</v>
      </c>
      <c r="J151" t="s">
        <v>107</v>
      </c>
      <c r="K151">
        <v>1</v>
      </c>
      <c r="L151">
        <v>0</v>
      </c>
      <c r="N151" t="s">
        <v>113</v>
      </c>
    </row>
    <row r="152" spans="1:14">
      <c r="A152">
        <v>34</v>
      </c>
      <c r="F152">
        <v>12</v>
      </c>
      <c r="G152" t="s">
        <v>105</v>
      </c>
      <c r="H152" t="s">
        <v>185</v>
      </c>
      <c r="I152" t="s">
        <v>168</v>
      </c>
      <c r="J152" t="s">
        <v>107</v>
      </c>
      <c r="K152">
        <v>1</v>
      </c>
      <c r="L152">
        <v>0</v>
      </c>
      <c r="N152" t="s">
        <v>113</v>
      </c>
    </row>
    <row r="153" spans="1:14">
      <c r="A153">
        <v>34</v>
      </c>
      <c r="F153">
        <v>15</v>
      </c>
      <c r="G153" t="s">
        <v>105</v>
      </c>
      <c r="H153" t="s">
        <v>154</v>
      </c>
      <c r="I153" t="s">
        <v>168</v>
      </c>
      <c r="J153" t="s">
        <v>107</v>
      </c>
      <c r="K153">
        <v>1</v>
      </c>
      <c r="L153">
        <v>0</v>
      </c>
      <c r="N153" t="s">
        <v>113</v>
      </c>
    </row>
    <row r="154" spans="1:14">
      <c r="A154">
        <v>34</v>
      </c>
      <c r="F154">
        <v>17</v>
      </c>
      <c r="G154" t="s">
        <v>105</v>
      </c>
      <c r="H154" t="s">
        <v>156</v>
      </c>
      <c r="I154" t="s">
        <v>168</v>
      </c>
      <c r="J154" t="s">
        <v>107</v>
      </c>
      <c r="K154">
        <v>1</v>
      </c>
      <c r="L154">
        <v>0</v>
      </c>
      <c r="N154" t="s">
        <v>113</v>
      </c>
    </row>
    <row r="155" spans="1:14">
      <c r="A155">
        <v>34</v>
      </c>
      <c r="F155">
        <v>19</v>
      </c>
      <c r="G155" t="s">
        <v>105</v>
      </c>
      <c r="H155" t="s">
        <v>158</v>
      </c>
      <c r="I155" t="s">
        <v>168</v>
      </c>
      <c r="J155" t="s">
        <v>107</v>
      </c>
      <c r="K155">
        <v>1</v>
      </c>
      <c r="L155">
        <v>0</v>
      </c>
      <c r="N155" t="s">
        <v>113</v>
      </c>
    </row>
    <row r="156" spans="1:14">
      <c r="A156">
        <v>34</v>
      </c>
      <c r="F156">
        <v>20</v>
      </c>
      <c r="G156" t="s">
        <v>105</v>
      </c>
      <c r="H156" t="s">
        <v>159</v>
      </c>
      <c r="I156" t="s">
        <v>168</v>
      </c>
      <c r="J156" t="s">
        <v>107</v>
      </c>
      <c r="K156">
        <v>1</v>
      </c>
      <c r="L156">
        <v>0</v>
      </c>
      <c r="N156" t="s">
        <v>113</v>
      </c>
    </row>
    <row r="157" spans="1:14">
      <c r="A157">
        <v>34</v>
      </c>
      <c r="F157">
        <v>26</v>
      </c>
      <c r="G157" t="s">
        <v>105</v>
      </c>
      <c r="H157" t="s">
        <v>165</v>
      </c>
      <c r="I157" t="s">
        <v>168</v>
      </c>
      <c r="J157" t="s">
        <v>107</v>
      </c>
      <c r="K157">
        <v>1</v>
      </c>
      <c r="L157">
        <v>0</v>
      </c>
      <c r="N157" t="s">
        <v>113</v>
      </c>
    </row>
    <row r="158" spans="1:14">
      <c r="A158">
        <v>35</v>
      </c>
      <c r="F158">
        <v>8</v>
      </c>
      <c r="G158" t="s">
        <v>105</v>
      </c>
      <c r="H158" t="s">
        <v>112</v>
      </c>
      <c r="I158" t="s">
        <v>168</v>
      </c>
      <c r="J158" t="s">
        <v>107</v>
      </c>
      <c r="K158">
        <v>1</v>
      </c>
      <c r="L158">
        <v>0</v>
      </c>
      <c r="N158" t="s">
        <v>113</v>
      </c>
    </row>
    <row r="159" spans="1:14">
      <c r="A159">
        <v>35</v>
      </c>
      <c r="F159">
        <v>12</v>
      </c>
      <c r="G159" t="s">
        <v>105</v>
      </c>
      <c r="H159" t="s">
        <v>185</v>
      </c>
      <c r="I159" t="s">
        <v>168</v>
      </c>
      <c r="J159" t="s">
        <v>107</v>
      </c>
      <c r="K159">
        <v>1</v>
      </c>
      <c r="L159">
        <v>0</v>
      </c>
      <c r="N159" t="s">
        <v>113</v>
      </c>
    </row>
    <row r="160" spans="1:14">
      <c r="A160">
        <v>35</v>
      </c>
      <c r="F160">
        <v>15</v>
      </c>
      <c r="G160" t="s">
        <v>105</v>
      </c>
      <c r="H160" t="s">
        <v>154</v>
      </c>
      <c r="I160" t="s">
        <v>168</v>
      </c>
      <c r="J160" t="s">
        <v>107</v>
      </c>
      <c r="K160">
        <v>1</v>
      </c>
      <c r="L160">
        <v>0</v>
      </c>
      <c r="N160" t="s">
        <v>113</v>
      </c>
    </row>
    <row r="161" spans="1:14">
      <c r="A161">
        <v>35</v>
      </c>
      <c r="F161">
        <v>17</v>
      </c>
      <c r="G161" t="s">
        <v>105</v>
      </c>
      <c r="H161" t="s">
        <v>156</v>
      </c>
      <c r="I161" t="s">
        <v>168</v>
      </c>
      <c r="J161" t="s">
        <v>107</v>
      </c>
      <c r="K161">
        <v>1</v>
      </c>
      <c r="L161">
        <v>0</v>
      </c>
      <c r="N161" t="s">
        <v>113</v>
      </c>
    </row>
    <row r="162" spans="1:14">
      <c r="A162">
        <v>35</v>
      </c>
      <c r="F162">
        <v>19</v>
      </c>
      <c r="G162" t="s">
        <v>105</v>
      </c>
      <c r="H162" t="s">
        <v>158</v>
      </c>
      <c r="I162" t="s">
        <v>168</v>
      </c>
      <c r="J162" t="s">
        <v>107</v>
      </c>
      <c r="K162">
        <v>1</v>
      </c>
      <c r="L162">
        <v>0</v>
      </c>
      <c r="N162" t="s">
        <v>113</v>
      </c>
    </row>
    <row r="163" spans="1:14">
      <c r="A163">
        <v>35</v>
      </c>
      <c r="F163">
        <v>20</v>
      </c>
      <c r="G163" t="s">
        <v>105</v>
      </c>
      <c r="H163" t="s">
        <v>159</v>
      </c>
      <c r="I163" t="s">
        <v>168</v>
      </c>
      <c r="J163" t="s">
        <v>107</v>
      </c>
      <c r="K163">
        <v>1</v>
      </c>
      <c r="L163">
        <v>0</v>
      </c>
      <c r="N163" t="s">
        <v>113</v>
      </c>
    </row>
    <row r="164" spans="1:14">
      <c r="A164">
        <v>35</v>
      </c>
      <c r="F164">
        <v>26</v>
      </c>
      <c r="G164" t="s">
        <v>105</v>
      </c>
      <c r="H164" t="s">
        <v>165</v>
      </c>
      <c r="I164" t="s">
        <v>168</v>
      </c>
      <c r="J164" t="s">
        <v>107</v>
      </c>
      <c r="K164">
        <v>1</v>
      </c>
      <c r="L164">
        <v>0</v>
      </c>
      <c r="N164" t="s">
        <v>113</v>
      </c>
    </row>
    <row r="165" spans="1:14">
      <c r="A165">
        <v>35</v>
      </c>
      <c r="F165">
        <v>28</v>
      </c>
      <c r="G165" t="s">
        <v>105</v>
      </c>
      <c r="H165" t="s">
        <v>167</v>
      </c>
      <c r="I165" t="s">
        <v>168</v>
      </c>
      <c r="J165" t="s">
        <v>107</v>
      </c>
      <c r="K165">
        <v>1</v>
      </c>
      <c r="L165">
        <v>0</v>
      </c>
      <c r="N165" t="s">
        <v>113</v>
      </c>
    </row>
    <row r="166" spans="1:14">
      <c r="A166">
        <v>36</v>
      </c>
      <c r="F166">
        <v>8</v>
      </c>
      <c r="G166" t="s">
        <v>105</v>
      </c>
      <c r="H166" t="s">
        <v>112</v>
      </c>
      <c r="I166" t="s">
        <v>168</v>
      </c>
      <c r="J166" t="s">
        <v>107</v>
      </c>
      <c r="K166">
        <v>1</v>
      </c>
      <c r="L166">
        <v>0</v>
      </c>
      <c r="N166" t="s">
        <v>113</v>
      </c>
    </row>
    <row r="167" spans="1:14">
      <c r="A167">
        <v>36</v>
      </c>
      <c r="F167">
        <v>12</v>
      </c>
      <c r="G167" t="s">
        <v>105</v>
      </c>
      <c r="H167" t="s">
        <v>185</v>
      </c>
      <c r="I167" t="s">
        <v>168</v>
      </c>
      <c r="J167" t="s">
        <v>107</v>
      </c>
      <c r="K167">
        <v>1</v>
      </c>
      <c r="L167">
        <v>0</v>
      </c>
      <c r="N167" t="s">
        <v>113</v>
      </c>
    </row>
    <row r="168" spans="1:14">
      <c r="A168">
        <v>36</v>
      </c>
      <c r="F168">
        <v>17</v>
      </c>
      <c r="G168" t="s">
        <v>105</v>
      </c>
      <c r="H168" t="s">
        <v>156</v>
      </c>
      <c r="I168" t="s">
        <v>168</v>
      </c>
      <c r="J168" t="s">
        <v>107</v>
      </c>
      <c r="K168">
        <v>1</v>
      </c>
      <c r="L168">
        <v>0</v>
      </c>
      <c r="N168" t="s">
        <v>113</v>
      </c>
    </row>
    <row r="169" spans="1:14">
      <c r="A169">
        <v>36</v>
      </c>
      <c r="F169">
        <v>19</v>
      </c>
      <c r="G169" t="s">
        <v>105</v>
      </c>
      <c r="H169" t="s">
        <v>158</v>
      </c>
      <c r="I169" t="s">
        <v>168</v>
      </c>
      <c r="J169" t="s">
        <v>107</v>
      </c>
      <c r="K169">
        <v>1</v>
      </c>
      <c r="L169">
        <v>0</v>
      </c>
      <c r="N169" t="s">
        <v>113</v>
      </c>
    </row>
    <row r="170" spans="1:14">
      <c r="A170">
        <v>36</v>
      </c>
      <c r="F170">
        <v>20</v>
      </c>
      <c r="G170" t="s">
        <v>105</v>
      </c>
      <c r="H170" t="s">
        <v>159</v>
      </c>
      <c r="I170" t="s">
        <v>168</v>
      </c>
      <c r="J170" t="s">
        <v>107</v>
      </c>
      <c r="K170">
        <v>1</v>
      </c>
      <c r="L170">
        <v>0</v>
      </c>
      <c r="N170" t="s">
        <v>113</v>
      </c>
    </row>
    <row r="171" spans="1:14">
      <c r="A171">
        <v>36</v>
      </c>
      <c r="F171">
        <v>26</v>
      </c>
      <c r="G171" t="s">
        <v>105</v>
      </c>
      <c r="H171" t="s">
        <v>165</v>
      </c>
      <c r="I171" t="s">
        <v>168</v>
      </c>
      <c r="J171" t="s">
        <v>107</v>
      </c>
      <c r="K171">
        <v>1</v>
      </c>
      <c r="L171">
        <v>0</v>
      </c>
      <c r="N171" t="s">
        <v>113</v>
      </c>
    </row>
    <row r="172" spans="1:14">
      <c r="A172">
        <v>36</v>
      </c>
      <c r="F172">
        <v>28</v>
      </c>
      <c r="G172" t="s">
        <v>105</v>
      </c>
      <c r="H172" t="s">
        <v>167</v>
      </c>
      <c r="I172" t="s">
        <v>168</v>
      </c>
      <c r="J172" t="s">
        <v>107</v>
      </c>
      <c r="K172">
        <v>1</v>
      </c>
      <c r="L172">
        <v>0</v>
      </c>
      <c r="N172" t="s">
        <v>113</v>
      </c>
    </row>
    <row r="173" spans="1:14">
      <c r="A173">
        <v>37</v>
      </c>
      <c r="F173">
        <v>7</v>
      </c>
      <c r="G173" t="s">
        <v>105</v>
      </c>
      <c r="H173" t="s">
        <v>165</v>
      </c>
      <c r="I173" t="s">
        <v>168</v>
      </c>
      <c r="J173" t="s">
        <v>107</v>
      </c>
      <c r="K173">
        <v>1</v>
      </c>
      <c r="L173">
        <v>0</v>
      </c>
      <c r="N173" t="s">
        <v>113</v>
      </c>
    </row>
    <row r="174" spans="1:14">
      <c r="A174">
        <v>37</v>
      </c>
      <c r="F174">
        <v>13</v>
      </c>
      <c r="G174" t="s">
        <v>105</v>
      </c>
      <c r="H174" t="s">
        <v>159</v>
      </c>
      <c r="I174" t="s">
        <v>168</v>
      </c>
      <c r="J174" t="s">
        <v>107</v>
      </c>
      <c r="K174">
        <v>1</v>
      </c>
      <c r="L174">
        <v>0</v>
      </c>
      <c r="N174" t="s">
        <v>113</v>
      </c>
    </row>
    <row r="175" spans="1:14">
      <c r="A175">
        <v>37</v>
      </c>
      <c r="F175">
        <v>14</v>
      </c>
      <c r="G175" t="s">
        <v>105</v>
      </c>
      <c r="H175" t="s">
        <v>158</v>
      </c>
      <c r="I175" t="s">
        <v>168</v>
      </c>
      <c r="J175" t="s">
        <v>107</v>
      </c>
      <c r="K175">
        <v>1</v>
      </c>
      <c r="L175">
        <v>0</v>
      </c>
      <c r="N175" t="s">
        <v>113</v>
      </c>
    </row>
    <row r="176" spans="1:14">
      <c r="A176">
        <v>37</v>
      </c>
      <c r="F176">
        <v>16</v>
      </c>
      <c r="G176" t="s">
        <v>105</v>
      </c>
      <c r="H176" t="s">
        <v>156</v>
      </c>
      <c r="I176" t="s">
        <v>168</v>
      </c>
      <c r="J176" t="s">
        <v>107</v>
      </c>
      <c r="K176">
        <v>1</v>
      </c>
      <c r="L176">
        <v>0</v>
      </c>
      <c r="N176" t="s">
        <v>113</v>
      </c>
    </row>
    <row r="177" spans="1:15">
      <c r="A177">
        <v>37</v>
      </c>
      <c r="F177">
        <v>21</v>
      </c>
      <c r="G177" t="s">
        <v>105</v>
      </c>
      <c r="H177" t="s">
        <v>185</v>
      </c>
      <c r="I177" t="s">
        <v>168</v>
      </c>
      <c r="J177" t="s">
        <v>107</v>
      </c>
      <c r="K177">
        <v>1</v>
      </c>
      <c r="L177">
        <v>0</v>
      </c>
      <c r="N177" t="s">
        <v>113</v>
      </c>
    </row>
    <row r="178" spans="1:15">
      <c r="A178">
        <v>37</v>
      </c>
      <c r="F178">
        <v>25</v>
      </c>
      <c r="G178" t="s">
        <v>105</v>
      </c>
      <c r="H178" t="s">
        <v>112</v>
      </c>
      <c r="I178" t="s">
        <v>168</v>
      </c>
      <c r="J178" t="s">
        <v>107</v>
      </c>
      <c r="K178">
        <v>1</v>
      </c>
      <c r="L178">
        <v>0</v>
      </c>
      <c r="N178" t="s">
        <v>113</v>
      </c>
    </row>
    <row r="179" spans="1:15">
      <c r="A179">
        <v>38</v>
      </c>
      <c r="F179">
        <v>8</v>
      </c>
      <c r="G179" t="s">
        <v>105</v>
      </c>
      <c r="H179" t="s">
        <v>112</v>
      </c>
      <c r="I179" t="s">
        <v>168</v>
      </c>
      <c r="J179" t="s">
        <v>107</v>
      </c>
      <c r="K179">
        <v>1</v>
      </c>
      <c r="L179">
        <v>0</v>
      </c>
      <c r="N179" t="s">
        <v>113</v>
      </c>
    </row>
    <row r="180" spans="1:15">
      <c r="A180">
        <v>38</v>
      </c>
      <c r="F180">
        <v>15</v>
      </c>
      <c r="G180" t="s">
        <v>105</v>
      </c>
      <c r="H180" t="s">
        <v>154</v>
      </c>
      <c r="I180" t="s">
        <v>168</v>
      </c>
      <c r="J180" t="s">
        <v>107</v>
      </c>
      <c r="K180">
        <v>1</v>
      </c>
      <c r="L180">
        <v>0</v>
      </c>
      <c r="N180" t="s">
        <v>113</v>
      </c>
    </row>
    <row r="181" spans="1:15">
      <c r="A181">
        <v>38</v>
      </c>
      <c r="F181">
        <v>17</v>
      </c>
      <c r="G181" t="s">
        <v>105</v>
      </c>
      <c r="H181" t="s">
        <v>156</v>
      </c>
      <c r="I181" t="s">
        <v>168</v>
      </c>
      <c r="J181" t="s">
        <v>107</v>
      </c>
      <c r="K181">
        <v>1</v>
      </c>
      <c r="L181">
        <v>0</v>
      </c>
      <c r="N181" t="s">
        <v>113</v>
      </c>
    </row>
    <row r="182" spans="1:15">
      <c r="A182">
        <v>38</v>
      </c>
      <c r="F182">
        <v>19</v>
      </c>
      <c r="G182" t="s">
        <v>105</v>
      </c>
      <c r="H182" t="s">
        <v>158</v>
      </c>
      <c r="I182" t="s">
        <v>168</v>
      </c>
      <c r="J182" t="s">
        <v>107</v>
      </c>
      <c r="K182">
        <v>1</v>
      </c>
      <c r="L182">
        <v>0</v>
      </c>
      <c r="N182" t="s">
        <v>113</v>
      </c>
    </row>
    <row r="183" spans="1:15">
      <c r="A183">
        <v>38</v>
      </c>
      <c r="F183">
        <v>20</v>
      </c>
      <c r="G183" t="s">
        <v>105</v>
      </c>
      <c r="H183" t="s">
        <v>159</v>
      </c>
      <c r="I183" t="s">
        <v>168</v>
      </c>
      <c r="J183" t="s">
        <v>107</v>
      </c>
      <c r="K183">
        <v>1</v>
      </c>
      <c r="L183">
        <v>0</v>
      </c>
      <c r="N183" t="s">
        <v>113</v>
      </c>
    </row>
    <row r="184" spans="1:15">
      <c r="A184">
        <v>38</v>
      </c>
      <c r="F184">
        <v>26</v>
      </c>
      <c r="G184" t="s">
        <v>105</v>
      </c>
      <c r="H184" t="s">
        <v>165</v>
      </c>
      <c r="I184" t="s">
        <v>168</v>
      </c>
      <c r="J184" t="s">
        <v>107</v>
      </c>
      <c r="K184">
        <v>1</v>
      </c>
      <c r="L184">
        <v>0</v>
      </c>
      <c r="N184" t="s">
        <v>113</v>
      </c>
    </row>
    <row r="185" spans="1:15">
      <c r="A185">
        <v>2</v>
      </c>
      <c r="F185">
        <v>5</v>
      </c>
      <c r="G185" t="s">
        <v>105</v>
      </c>
      <c r="H185" t="s">
        <v>167</v>
      </c>
      <c r="I185" t="s">
        <v>168</v>
      </c>
      <c r="J185" t="s">
        <v>20</v>
      </c>
      <c r="K185">
        <v>1</v>
      </c>
      <c r="L185">
        <v>1</v>
      </c>
      <c r="N185" t="s">
        <v>113</v>
      </c>
      <c r="O185">
        <v>1</v>
      </c>
    </row>
    <row r="186" spans="1:15">
      <c r="A186">
        <v>2</v>
      </c>
      <c r="F186">
        <v>7</v>
      </c>
      <c r="G186" t="s">
        <v>105</v>
      </c>
      <c r="H186" t="s">
        <v>165</v>
      </c>
      <c r="I186" t="s">
        <v>168</v>
      </c>
      <c r="J186" t="s">
        <v>25</v>
      </c>
      <c r="K186">
        <v>1</v>
      </c>
      <c r="L186">
        <v>1</v>
      </c>
      <c r="N186" t="s">
        <v>113</v>
      </c>
      <c r="O186">
        <v>1</v>
      </c>
    </row>
    <row r="187" spans="1:15">
      <c r="A187">
        <v>2</v>
      </c>
      <c r="F187">
        <v>13</v>
      </c>
      <c r="G187" t="s">
        <v>105</v>
      </c>
      <c r="H187" t="s">
        <v>159</v>
      </c>
      <c r="I187" t="s">
        <v>168</v>
      </c>
      <c r="J187" t="s">
        <v>20</v>
      </c>
      <c r="K187">
        <v>1</v>
      </c>
      <c r="L187">
        <v>1</v>
      </c>
      <c r="N187" t="s">
        <v>113</v>
      </c>
      <c r="O187">
        <v>1</v>
      </c>
    </row>
    <row r="188" spans="1:15">
      <c r="A188">
        <v>2</v>
      </c>
      <c r="F188">
        <v>14</v>
      </c>
      <c r="G188" t="s">
        <v>105</v>
      </c>
      <c r="H188" t="s">
        <v>158</v>
      </c>
      <c r="I188" t="s">
        <v>168</v>
      </c>
      <c r="J188" t="s">
        <v>20</v>
      </c>
      <c r="K188">
        <v>1</v>
      </c>
      <c r="L188">
        <v>1</v>
      </c>
      <c r="N188" t="s">
        <v>113</v>
      </c>
      <c r="O188">
        <v>1</v>
      </c>
    </row>
    <row r="189" spans="1:15">
      <c r="A189">
        <v>2</v>
      </c>
      <c r="F189">
        <v>16</v>
      </c>
      <c r="G189" t="s">
        <v>105</v>
      </c>
      <c r="H189" t="s">
        <v>156</v>
      </c>
      <c r="I189" t="s">
        <v>168</v>
      </c>
      <c r="J189" t="s">
        <v>25</v>
      </c>
      <c r="K189">
        <v>1</v>
      </c>
      <c r="L189">
        <v>1</v>
      </c>
      <c r="N189" t="s">
        <v>113</v>
      </c>
      <c r="O189">
        <v>1</v>
      </c>
    </row>
    <row r="190" spans="1:15">
      <c r="A190">
        <v>2</v>
      </c>
      <c r="F190">
        <v>18</v>
      </c>
      <c r="G190" t="s">
        <v>105</v>
      </c>
      <c r="H190" t="s">
        <v>154</v>
      </c>
      <c r="I190" t="s">
        <v>168</v>
      </c>
      <c r="J190" t="s">
        <v>20</v>
      </c>
      <c r="K190">
        <v>1</v>
      </c>
      <c r="L190">
        <v>1</v>
      </c>
      <c r="N190" t="s">
        <v>113</v>
      </c>
      <c r="O190">
        <v>1</v>
      </c>
    </row>
    <row r="191" spans="1:15">
      <c r="A191">
        <v>2</v>
      </c>
      <c r="F191">
        <v>21</v>
      </c>
      <c r="G191" t="s">
        <v>105</v>
      </c>
      <c r="H191" t="s">
        <v>185</v>
      </c>
      <c r="I191" t="s">
        <v>168</v>
      </c>
      <c r="J191" t="s">
        <v>20</v>
      </c>
      <c r="K191">
        <v>1</v>
      </c>
      <c r="L191">
        <v>1</v>
      </c>
      <c r="N191" t="s">
        <v>113</v>
      </c>
      <c r="O191">
        <v>1</v>
      </c>
    </row>
    <row r="192" spans="1:15">
      <c r="A192">
        <v>2</v>
      </c>
      <c r="F192">
        <v>25</v>
      </c>
      <c r="G192" t="s">
        <v>105</v>
      </c>
      <c r="H192" t="s">
        <v>112</v>
      </c>
      <c r="I192" t="s">
        <v>168</v>
      </c>
      <c r="J192" t="s">
        <v>20</v>
      </c>
      <c r="K192">
        <v>1</v>
      </c>
      <c r="L192">
        <v>1</v>
      </c>
      <c r="N192" t="s">
        <v>113</v>
      </c>
      <c r="O192">
        <v>1</v>
      </c>
    </row>
    <row r="193" spans="1:15">
      <c r="A193">
        <v>3</v>
      </c>
      <c r="F193">
        <v>8</v>
      </c>
      <c r="G193" t="s">
        <v>105</v>
      </c>
      <c r="H193" t="s">
        <v>112</v>
      </c>
      <c r="I193" t="s">
        <v>168</v>
      </c>
      <c r="J193" t="s">
        <v>27</v>
      </c>
      <c r="K193">
        <v>1</v>
      </c>
      <c r="L193">
        <v>1</v>
      </c>
      <c r="N193" t="s">
        <v>113</v>
      </c>
      <c r="O193">
        <v>1</v>
      </c>
    </row>
    <row r="194" spans="1:15">
      <c r="A194">
        <v>3</v>
      </c>
      <c r="F194">
        <v>12</v>
      </c>
      <c r="G194" t="s">
        <v>105</v>
      </c>
      <c r="H194" t="s">
        <v>185</v>
      </c>
      <c r="I194" t="s">
        <v>168</v>
      </c>
      <c r="J194" t="s">
        <v>20</v>
      </c>
      <c r="K194">
        <v>1</v>
      </c>
      <c r="L194">
        <v>1</v>
      </c>
      <c r="N194" t="s">
        <v>113</v>
      </c>
      <c r="O194">
        <v>1</v>
      </c>
    </row>
    <row r="195" spans="1:15">
      <c r="A195">
        <v>3</v>
      </c>
      <c r="F195">
        <v>15</v>
      </c>
      <c r="G195" t="s">
        <v>105</v>
      </c>
      <c r="H195" t="s">
        <v>154</v>
      </c>
      <c r="I195" t="s">
        <v>168</v>
      </c>
      <c r="J195" t="s">
        <v>27</v>
      </c>
      <c r="K195">
        <v>1</v>
      </c>
      <c r="L195">
        <v>1</v>
      </c>
      <c r="N195" t="s">
        <v>113</v>
      </c>
      <c r="O195">
        <v>1</v>
      </c>
    </row>
    <row r="196" spans="1:15">
      <c r="A196">
        <v>3</v>
      </c>
      <c r="F196">
        <v>17</v>
      </c>
      <c r="G196" t="s">
        <v>105</v>
      </c>
      <c r="H196" t="s">
        <v>156</v>
      </c>
      <c r="I196" t="s">
        <v>168</v>
      </c>
      <c r="J196" t="s">
        <v>27</v>
      </c>
      <c r="K196">
        <v>1</v>
      </c>
      <c r="L196">
        <v>1</v>
      </c>
      <c r="N196" t="s">
        <v>113</v>
      </c>
      <c r="O196">
        <v>1</v>
      </c>
    </row>
    <row r="197" spans="1:15">
      <c r="A197">
        <v>3</v>
      </c>
      <c r="F197">
        <v>19</v>
      </c>
      <c r="G197" t="s">
        <v>105</v>
      </c>
      <c r="H197" t="s">
        <v>158</v>
      </c>
      <c r="I197" t="s">
        <v>168</v>
      </c>
      <c r="J197" t="s">
        <v>27</v>
      </c>
      <c r="K197">
        <v>1</v>
      </c>
      <c r="L197">
        <v>1</v>
      </c>
      <c r="N197" t="s">
        <v>113</v>
      </c>
      <c r="O197">
        <v>1</v>
      </c>
    </row>
    <row r="198" spans="1:15">
      <c r="A198">
        <v>3</v>
      </c>
      <c r="F198">
        <v>20</v>
      </c>
      <c r="G198" t="s">
        <v>105</v>
      </c>
      <c r="H198" t="s">
        <v>159</v>
      </c>
      <c r="I198" t="s">
        <v>168</v>
      </c>
      <c r="J198" t="s">
        <v>28</v>
      </c>
      <c r="K198">
        <v>1</v>
      </c>
      <c r="L198">
        <v>1</v>
      </c>
      <c r="N198" t="s">
        <v>113</v>
      </c>
      <c r="O198">
        <v>1</v>
      </c>
    </row>
    <row r="199" spans="1:15">
      <c r="A199">
        <v>3</v>
      </c>
      <c r="F199">
        <v>26</v>
      </c>
      <c r="G199" t="s">
        <v>105</v>
      </c>
      <c r="H199" t="s">
        <v>165</v>
      </c>
      <c r="I199" t="s">
        <v>168</v>
      </c>
      <c r="J199" t="s">
        <v>27</v>
      </c>
      <c r="K199">
        <v>1</v>
      </c>
      <c r="L199">
        <v>1</v>
      </c>
      <c r="N199" t="s">
        <v>113</v>
      </c>
      <c r="O199">
        <v>1</v>
      </c>
    </row>
    <row r="200" spans="1:15">
      <c r="A200">
        <v>3</v>
      </c>
      <c r="F200">
        <v>28</v>
      </c>
      <c r="G200" t="s">
        <v>105</v>
      </c>
      <c r="H200" t="s">
        <v>167</v>
      </c>
      <c r="I200" t="s">
        <v>168</v>
      </c>
      <c r="J200" t="s">
        <v>28</v>
      </c>
      <c r="K200">
        <v>1</v>
      </c>
      <c r="L200">
        <v>1</v>
      </c>
      <c r="N200" t="s">
        <v>113</v>
      </c>
      <c r="O200">
        <v>1</v>
      </c>
    </row>
    <row r="201" spans="1:15">
      <c r="A201">
        <v>4</v>
      </c>
      <c r="F201">
        <v>14</v>
      </c>
      <c r="G201" t="s">
        <v>105</v>
      </c>
      <c r="H201" t="s">
        <v>158</v>
      </c>
      <c r="I201" t="s">
        <v>168</v>
      </c>
      <c r="J201" t="s">
        <v>25</v>
      </c>
      <c r="K201">
        <v>1</v>
      </c>
      <c r="L201">
        <v>1</v>
      </c>
      <c r="N201" t="s">
        <v>113</v>
      </c>
      <c r="O201">
        <v>1</v>
      </c>
    </row>
    <row r="202" spans="1:15">
      <c r="A202">
        <v>5</v>
      </c>
      <c r="F202">
        <v>26</v>
      </c>
      <c r="G202" t="s">
        <v>105</v>
      </c>
      <c r="H202" t="s">
        <v>165</v>
      </c>
      <c r="I202" t="s">
        <v>168</v>
      </c>
      <c r="J202" t="s">
        <v>25</v>
      </c>
      <c r="K202">
        <v>1</v>
      </c>
      <c r="L202">
        <v>1</v>
      </c>
      <c r="N202" t="s">
        <v>113</v>
      </c>
      <c r="O202">
        <v>1</v>
      </c>
    </row>
    <row r="203" spans="1:15">
      <c r="A203">
        <v>5</v>
      </c>
      <c r="F203">
        <v>28</v>
      </c>
      <c r="G203" t="s">
        <v>105</v>
      </c>
      <c r="H203" t="s">
        <v>167</v>
      </c>
      <c r="I203" t="s">
        <v>168</v>
      </c>
      <c r="J203" t="s">
        <v>25</v>
      </c>
      <c r="K203">
        <v>1</v>
      </c>
      <c r="L203">
        <v>1</v>
      </c>
      <c r="N203" t="s">
        <v>113</v>
      </c>
      <c r="O203">
        <v>1</v>
      </c>
    </row>
    <row r="204" spans="1:15">
      <c r="A204">
        <v>9</v>
      </c>
      <c r="F204">
        <v>7</v>
      </c>
      <c r="G204" t="s">
        <v>105</v>
      </c>
      <c r="H204" t="s">
        <v>165</v>
      </c>
      <c r="I204" t="s">
        <v>168</v>
      </c>
      <c r="J204" t="s">
        <v>27</v>
      </c>
      <c r="K204">
        <v>1</v>
      </c>
      <c r="L204">
        <v>1</v>
      </c>
      <c r="N204" t="s">
        <v>113</v>
      </c>
      <c r="O204">
        <v>1</v>
      </c>
    </row>
    <row r="205" spans="1:15">
      <c r="A205">
        <v>32</v>
      </c>
      <c r="F205">
        <v>5</v>
      </c>
      <c r="G205" t="s">
        <v>105</v>
      </c>
      <c r="H205" t="s">
        <v>167</v>
      </c>
      <c r="I205" t="s">
        <v>168</v>
      </c>
      <c r="J205" t="s">
        <v>23</v>
      </c>
      <c r="K205">
        <v>1</v>
      </c>
      <c r="L205">
        <v>1</v>
      </c>
      <c r="N205" t="s">
        <v>113</v>
      </c>
      <c r="O205">
        <v>1</v>
      </c>
    </row>
    <row r="206" spans="1:15">
      <c r="A206">
        <v>32</v>
      </c>
      <c r="F206">
        <v>14</v>
      </c>
      <c r="G206" t="s">
        <v>105</v>
      </c>
      <c r="H206" t="s">
        <v>158</v>
      </c>
      <c r="I206" t="s">
        <v>168</v>
      </c>
      <c r="J206" t="s">
        <v>25</v>
      </c>
      <c r="K206">
        <v>1</v>
      </c>
      <c r="L206">
        <v>1</v>
      </c>
      <c r="N206" t="s">
        <v>113</v>
      </c>
      <c r="O206">
        <v>1</v>
      </c>
    </row>
    <row r="207" spans="1:15">
      <c r="A207">
        <v>32</v>
      </c>
      <c r="F207">
        <v>25</v>
      </c>
      <c r="G207" t="s">
        <v>105</v>
      </c>
      <c r="H207" t="s">
        <v>112</v>
      </c>
      <c r="I207" t="s">
        <v>168</v>
      </c>
      <c r="J207" t="s">
        <v>20</v>
      </c>
      <c r="K207">
        <v>1</v>
      </c>
      <c r="L207">
        <v>1</v>
      </c>
      <c r="N207" t="s">
        <v>113</v>
      </c>
      <c r="O207">
        <v>1</v>
      </c>
    </row>
    <row r="208" spans="1:15">
      <c r="A208">
        <v>33</v>
      </c>
      <c r="F208">
        <v>7</v>
      </c>
      <c r="G208" t="s">
        <v>105</v>
      </c>
      <c r="H208" t="s">
        <v>165</v>
      </c>
      <c r="I208" t="s">
        <v>168</v>
      </c>
      <c r="J208" t="s">
        <v>20</v>
      </c>
      <c r="K208">
        <v>1</v>
      </c>
      <c r="L208">
        <v>1</v>
      </c>
      <c r="N208" t="s">
        <v>113</v>
      </c>
      <c r="O208">
        <v>1</v>
      </c>
    </row>
    <row r="209" spans="1:15">
      <c r="A209">
        <v>33</v>
      </c>
      <c r="F209">
        <v>13</v>
      </c>
      <c r="G209" t="s">
        <v>105</v>
      </c>
      <c r="H209" t="s">
        <v>159</v>
      </c>
      <c r="I209" t="s">
        <v>168</v>
      </c>
      <c r="J209" t="s">
        <v>27</v>
      </c>
      <c r="K209">
        <v>1</v>
      </c>
      <c r="L209">
        <v>1</v>
      </c>
      <c r="N209" t="s">
        <v>113</v>
      </c>
      <c r="O209">
        <v>1</v>
      </c>
    </row>
    <row r="210" spans="1:15">
      <c r="A210">
        <v>33</v>
      </c>
      <c r="F210">
        <v>14</v>
      </c>
      <c r="G210" t="s">
        <v>105</v>
      </c>
      <c r="H210" t="s">
        <v>158</v>
      </c>
      <c r="I210" t="s">
        <v>168</v>
      </c>
      <c r="J210" t="s">
        <v>28</v>
      </c>
      <c r="K210">
        <v>1</v>
      </c>
      <c r="L210">
        <v>1</v>
      </c>
      <c r="N210" t="s">
        <v>113</v>
      </c>
      <c r="O210">
        <v>1</v>
      </c>
    </row>
    <row r="211" spans="1:15">
      <c r="A211">
        <v>33</v>
      </c>
      <c r="F211">
        <v>18</v>
      </c>
      <c r="G211" t="s">
        <v>105</v>
      </c>
      <c r="H211" t="s">
        <v>154</v>
      </c>
      <c r="I211" t="s">
        <v>168</v>
      </c>
      <c r="J211" t="s">
        <v>28</v>
      </c>
      <c r="K211">
        <v>1</v>
      </c>
      <c r="L211">
        <v>1</v>
      </c>
      <c r="N211" t="s">
        <v>113</v>
      </c>
      <c r="O211">
        <v>1</v>
      </c>
    </row>
    <row r="212" spans="1:15">
      <c r="A212">
        <v>33</v>
      </c>
      <c r="F212">
        <v>21</v>
      </c>
      <c r="G212" t="s">
        <v>105</v>
      </c>
      <c r="H212" t="s">
        <v>185</v>
      </c>
      <c r="I212" t="s">
        <v>168</v>
      </c>
      <c r="J212" t="s">
        <v>20</v>
      </c>
      <c r="K212">
        <v>1</v>
      </c>
      <c r="L212">
        <v>1</v>
      </c>
      <c r="N212" t="s">
        <v>113</v>
      </c>
      <c r="O212">
        <v>1</v>
      </c>
    </row>
    <row r="213" spans="1:15">
      <c r="A213">
        <v>33</v>
      </c>
      <c r="F213">
        <v>25</v>
      </c>
      <c r="G213" t="s">
        <v>105</v>
      </c>
      <c r="H213" t="s">
        <v>112</v>
      </c>
      <c r="I213" t="s">
        <v>168</v>
      </c>
      <c r="J213" t="s">
        <v>28</v>
      </c>
      <c r="K213">
        <v>1</v>
      </c>
      <c r="L213">
        <v>1</v>
      </c>
      <c r="N213" t="s">
        <v>113</v>
      </c>
      <c r="O213">
        <v>1</v>
      </c>
    </row>
    <row r="214" spans="1:15">
      <c r="A214">
        <v>32</v>
      </c>
      <c r="F214">
        <v>13</v>
      </c>
      <c r="G214" t="s">
        <v>105</v>
      </c>
      <c r="H214" t="s">
        <v>159</v>
      </c>
      <c r="I214" t="s">
        <v>168</v>
      </c>
      <c r="J214" t="s">
        <v>20</v>
      </c>
      <c r="K214">
        <v>1</v>
      </c>
      <c r="L214">
        <v>1</v>
      </c>
      <c r="N214" t="s">
        <v>113</v>
      </c>
      <c r="O214">
        <v>1</v>
      </c>
    </row>
    <row r="215" spans="1:15">
      <c r="A215">
        <v>32</v>
      </c>
      <c r="F215">
        <v>16</v>
      </c>
      <c r="G215" t="s">
        <v>105</v>
      </c>
      <c r="H215" t="s">
        <v>156</v>
      </c>
      <c r="I215" t="s">
        <v>168</v>
      </c>
      <c r="J215" t="s">
        <v>20</v>
      </c>
      <c r="K215">
        <v>1</v>
      </c>
      <c r="L215">
        <v>1</v>
      </c>
      <c r="N215" t="s">
        <v>113</v>
      </c>
      <c r="O215">
        <v>1</v>
      </c>
    </row>
    <row r="216" spans="1:15">
      <c r="A216">
        <v>32</v>
      </c>
      <c r="F216">
        <v>18</v>
      </c>
      <c r="G216" t="s">
        <v>105</v>
      </c>
      <c r="H216" t="s">
        <v>154</v>
      </c>
      <c r="I216" t="s">
        <v>168</v>
      </c>
      <c r="J216" t="s">
        <v>20</v>
      </c>
      <c r="K216">
        <v>1</v>
      </c>
      <c r="L216">
        <v>1</v>
      </c>
      <c r="N216" t="s">
        <v>113</v>
      </c>
      <c r="O216">
        <v>1</v>
      </c>
    </row>
    <row r="217" spans="1:15">
      <c r="A217">
        <v>32</v>
      </c>
      <c r="F217">
        <v>21</v>
      </c>
      <c r="G217" t="s">
        <v>105</v>
      </c>
      <c r="H217" t="s">
        <v>185</v>
      </c>
      <c r="I217" t="s">
        <v>168</v>
      </c>
      <c r="J217" t="s">
        <v>20</v>
      </c>
      <c r="K217">
        <v>1</v>
      </c>
      <c r="L217">
        <v>1</v>
      </c>
      <c r="N217" t="s">
        <v>113</v>
      </c>
      <c r="O217">
        <v>1</v>
      </c>
    </row>
    <row r="218" spans="1:15">
      <c r="A218">
        <v>34</v>
      </c>
      <c r="F218">
        <v>28</v>
      </c>
      <c r="G218" t="s">
        <v>105</v>
      </c>
      <c r="H218" t="s">
        <v>167</v>
      </c>
      <c r="I218" t="s">
        <v>168</v>
      </c>
      <c r="J218" t="s">
        <v>25</v>
      </c>
      <c r="K218">
        <v>1</v>
      </c>
      <c r="L218">
        <v>1</v>
      </c>
      <c r="N218" t="s">
        <v>113</v>
      </c>
      <c r="O218">
        <v>1</v>
      </c>
    </row>
    <row r="219" spans="1:15">
      <c r="A219">
        <v>37</v>
      </c>
      <c r="F219">
        <v>5</v>
      </c>
      <c r="G219" t="s">
        <v>105</v>
      </c>
      <c r="H219" t="s">
        <v>167</v>
      </c>
      <c r="I219" t="s">
        <v>168</v>
      </c>
      <c r="J219" t="s">
        <v>23</v>
      </c>
      <c r="K219">
        <v>1</v>
      </c>
      <c r="L219">
        <v>1</v>
      </c>
      <c r="N219" t="s">
        <v>113</v>
      </c>
      <c r="O219">
        <v>1</v>
      </c>
    </row>
    <row r="220" spans="1:15">
      <c r="A220">
        <v>38</v>
      </c>
      <c r="F220">
        <v>12</v>
      </c>
      <c r="G220" t="s">
        <v>105</v>
      </c>
      <c r="H220" t="s">
        <v>185</v>
      </c>
      <c r="I220" t="s">
        <v>168</v>
      </c>
      <c r="J220" t="s">
        <v>20</v>
      </c>
      <c r="K220">
        <v>1</v>
      </c>
      <c r="L220">
        <v>1</v>
      </c>
      <c r="N220" t="s">
        <v>113</v>
      </c>
      <c r="O220">
        <v>1</v>
      </c>
    </row>
    <row r="221" spans="1:15">
      <c r="A221">
        <v>4</v>
      </c>
      <c r="F221">
        <v>13</v>
      </c>
      <c r="G221" t="s">
        <v>105</v>
      </c>
      <c r="H221" t="s">
        <v>159</v>
      </c>
      <c r="I221" t="s">
        <v>168</v>
      </c>
      <c r="J221" t="s">
        <v>20</v>
      </c>
      <c r="K221">
        <v>1</v>
      </c>
      <c r="L221">
        <v>1</v>
      </c>
      <c r="N221" t="s">
        <v>113</v>
      </c>
    </row>
    <row r="222" spans="1:15">
      <c r="A222">
        <v>4</v>
      </c>
      <c r="F222">
        <v>16</v>
      </c>
      <c r="G222" t="s">
        <v>105</v>
      </c>
      <c r="H222" t="s">
        <v>156</v>
      </c>
      <c r="I222" t="s">
        <v>168</v>
      </c>
      <c r="J222" t="s">
        <v>20</v>
      </c>
      <c r="K222">
        <v>1</v>
      </c>
      <c r="L222">
        <v>1</v>
      </c>
      <c r="N222" t="s">
        <v>113</v>
      </c>
    </row>
    <row r="223" spans="1:15">
      <c r="A223">
        <v>4</v>
      </c>
      <c r="F223">
        <v>18</v>
      </c>
      <c r="G223" t="s">
        <v>105</v>
      </c>
      <c r="H223" t="s">
        <v>154</v>
      </c>
      <c r="I223" t="s">
        <v>168</v>
      </c>
      <c r="J223" t="s">
        <v>25</v>
      </c>
      <c r="K223">
        <v>1</v>
      </c>
      <c r="L223">
        <v>1</v>
      </c>
      <c r="N223" t="s">
        <v>113</v>
      </c>
    </row>
    <row r="224" spans="1:15">
      <c r="A224">
        <v>4</v>
      </c>
      <c r="F224">
        <v>21</v>
      </c>
      <c r="G224" t="s">
        <v>105</v>
      </c>
      <c r="H224" t="s">
        <v>185</v>
      </c>
      <c r="I224" t="s">
        <v>168</v>
      </c>
      <c r="J224" t="s">
        <v>20</v>
      </c>
      <c r="K224">
        <v>1</v>
      </c>
      <c r="L224">
        <v>1</v>
      </c>
      <c r="N224" t="s">
        <v>113</v>
      </c>
    </row>
    <row r="225" spans="1:14">
      <c r="A225">
        <v>4</v>
      </c>
      <c r="F225">
        <v>25</v>
      </c>
      <c r="G225" t="s">
        <v>105</v>
      </c>
      <c r="H225" t="s">
        <v>112</v>
      </c>
      <c r="I225" t="s">
        <v>168</v>
      </c>
      <c r="J225" t="s">
        <v>20</v>
      </c>
      <c r="K225">
        <v>1</v>
      </c>
      <c r="L225">
        <v>1</v>
      </c>
      <c r="N225" t="s">
        <v>113</v>
      </c>
    </row>
    <row r="226" spans="1:14">
      <c r="A226">
        <v>7</v>
      </c>
      <c r="F226">
        <v>5</v>
      </c>
      <c r="G226" t="s">
        <v>105</v>
      </c>
      <c r="H226" t="s">
        <v>167</v>
      </c>
      <c r="I226" t="s">
        <v>168</v>
      </c>
      <c r="J226" t="s">
        <v>25</v>
      </c>
      <c r="K226">
        <v>1</v>
      </c>
      <c r="L226">
        <v>1</v>
      </c>
      <c r="N226" t="s">
        <v>113</v>
      </c>
    </row>
    <row r="227" spans="1:14">
      <c r="A227">
        <v>7</v>
      </c>
      <c r="F227">
        <v>7</v>
      </c>
      <c r="G227" t="s">
        <v>105</v>
      </c>
      <c r="H227" t="s">
        <v>165</v>
      </c>
      <c r="I227" t="s">
        <v>168</v>
      </c>
      <c r="J227" t="s">
        <v>25</v>
      </c>
      <c r="K227">
        <v>1</v>
      </c>
      <c r="L227">
        <v>1</v>
      </c>
      <c r="N227" t="s">
        <v>113</v>
      </c>
    </row>
    <row r="228" spans="1:14">
      <c r="A228">
        <v>7</v>
      </c>
      <c r="F228">
        <v>13</v>
      </c>
      <c r="G228" t="s">
        <v>105</v>
      </c>
      <c r="H228" t="s">
        <v>159</v>
      </c>
      <c r="I228" t="s">
        <v>168</v>
      </c>
      <c r="J228" t="s">
        <v>20</v>
      </c>
      <c r="K228">
        <v>1</v>
      </c>
      <c r="L228">
        <v>1</v>
      </c>
      <c r="N228" t="s">
        <v>113</v>
      </c>
    </row>
    <row r="229" spans="1:14">
      <c r="A229">
        <v>7</v>
      </c>
      <c r="F229">
        <v>16</v>
      </c>
      <c r="G229" t="s">
        <v>105</v>
      </c>
      <c r="H229" t="s">
        <v>156</v>
      </c>
      <c r="I229" t="s">
        <v>168</v>
      </c>
      <c r="J229" t="s">
        <v>20</v>
      </c>
      <c r="K229">
        <v>1</v>
      </c>
      <c r="L229">
        <v>1</v>
      </c>
      <c r="N229" t="s">
        <v>113</v>
      </c>
    </row>
    <row r="230" spans="1:14">
      <c r="A230">
        <v>7</v>
      </c>
      <c r="F230">
        <v>25</v>
      </c>
      <c r="G230" t="s">
        <v>105</v>
      </c>
      <c r="H230" t="s">
        <v>112</v>
      </c>
      <c r="I230" t="s">
        <v>168</v>
      </c>
      <c r="J230" t="s">
        <v>20</v>
      </c>
      <c r="K230">
        <v>1</v>
      </c>
      <c r="L230">
        <v>1</v>
      </c>
      <c r="N230" t="s">
        <v>113</v>
      </c>
    </row>
    <row r="231" spans="1:14">
      <c r="A231">
        <v>9</v>
      </c>
      <c r="F231">
        <v>13</v>
      </c>
      <c r="G231" t="s">
        <v>105</v>
      </c>
      <c r="H231" t="s">
        <v>159</v>
      </c>
      <c r="I231" t="s">
        <v>168</v>
      </c>
      <c r="J231" t="s">
        <v>20</v>
      </c>
      <c r="K231">
        <v>1</v>
      </c>
      <c r="L231">
        <v>1</v>
      </c>
      <c r="N231" t="s">
        <v>113</v>
      </c>
    </row>
    <row r="232" spans="1:14">
      <c r="A232">
        <v>12</v>
      </c>
      <c r="F232">
        <v>19</v>
      </c>
      <c r="G232" t="s">
        <v>105</v>
      </c>
      <c r="H232" t="s">
        <v>158</v>
      </c>
      <c r="I232" t="s">
        <v>168</v>
      </c>
      <c r="J232" t="s">
        <v>25</v>
      </c>
      <c r="K232">
        <v>1</v>
      </c>
      <c r="L232">
        <v>1</v>
      </c>
      <c r="N232" t="s">
        <v>113</v>
      </c>
    </row>
    <row r="233" spans="1:14">
      <c r="A233">
        <v>12</v>
      </c>
      <c r="F233">
        <v>26</v>
      </c>
      <c r="G233" t="s">
        <v>105</v>
      </c>
      <c r="H233" t="s">
        <v>165</v>
      </c>
      <c r="I233" t="s">
        <v>168</v>
      </c>
      <c r="J233" t="s">
        <v>25</v>
      </c>
      <c r="K233">
        <v>1</v>
      </c>
      <c r="L233">
        <v>1</v>
      </c>
      <c r="N233" t="s">
        <v>113</v>
      </c>
    </row>
    <row r="234" spans="1:14">
      <c r="A234">
        <v>23</v>
      </c>
      <c r="F234">
        <v>14</v>
      </c>
      <c r="G234" t="s">
        <v>105</v>
      </c>
      <c r="H234" t="s">
        <v>158</v>
      </c>
      <c r="I234" t="s">
        <v>168</v>
      </c>
      <c r="J234" t="s">
        <v>23</v>
      </c>
      <c r="K234">
        <v>1</v>
      </c>
      <c r="L234">
        <v>1</v>
      </c>
      <c r="N234" t="s">
        <v>113</v>
      </c>
    </row>
    <row r="235" spans="1:14">
      <c r="A235">
        <v>24</v>
      </c>
      <c r="F235">
        <v>14</v>
      </c>
      <c r="G235" t="s">
        <v>105</v>
      </c>
      <c r="H235" t="s">
        <v>158</v>
      </c>
      <c r="I235" t="s">
        <v>168</v>
      </c>
      <c r="J235" t="s">
        <v>27</v>
      </c>
      <c r="K235">
        <v>1</v>
      </c>
      <c r="L235">
        <v>1</v>
      </c>
      <c r="N235" t="s">
        <v>113</v>
      </c>
    </row>
    <row r="236" spans="1:14">
      <c r="A236">
        <v>24</v>
      </c>
      <c r="F236">
        <v>18</v>
      </c>
      <c r="G236" t="s">
        <v>105</v>
      </c>
      <c r="H236" t="s">
        <v>154</v>
      </c>
      <c r="I236" t="s">
        <v>168</v>
      </c>
      <c r="J236" t="s">
        <v>20</v>
      </c>
      <c r="K236">
        <v>1</v>
      </c>
      <c r="L236">
        <v>1</v>
      </c>
      <c r="N236" t="s">
        <v>113</v>
      </c>
    </row>
    <row r="237" spans="1:14">
      <c r="A237">
        <v>25</v>
      </c>
      <c r="F237">
        <v>21</v>
      </c>
      <c r="G237" t="s">
        <v>105</v>
      </c>
      <c r="H237" t="s">
        <v>185</v>
      </c>
      <c r="I237" t="s">
        <v>168</v>
      </c>
      <c r="J237" t="s">
        <v>23</v>
      </c>
      <c r="K237">
        <v>1</v>
      </c>
      <c r="L237">
        <v>1</v>
      </c>
      <c r="N237" t="s">
        <v>113</v>
      </c>
    </row>
    <row r="238" spans="1:14">
      <c r="A238">
        <v>24</v>
      </c>
      <c r="F238">
        <v>5</v>
      </c>
      <c r="G238" t="s">
        <v>105</v>
      </c>
      <c r="H238" t="s">
        <v>167</v>
      </c>
      <c r="I238" t="s">
        <v>168</v>
      </c>
      <c r="J238" t="s">
        <v>27</v>
      </c>
      <c r="K238">
        <v>1</v>
      </c>
      <c r="L238">
        <v>1</v>
      </c>
      <c r="N238" t="s">
        <v>113</v>
      </c>
    </row>
    <row r="239" spans="1:14">
      <c r="A239">
        <v>25</v>
      </c>
      <c r="F239">
        <v>14</v>
      </c>
      <c r="G239" t="s">
        <v>105</v>
      </c>
      <c r="H239" t="s">
        <v>158</v>
      </c>
      <c r="I239" t="s">
        <v>168</v>
      </c>
      <c r="J239" t="s">
        <v>120</v>
      </c>
      <c r="K239">
        <v>1</v>
      </c>
      <c r="L239">
        <v>1</v>
      </c>
      <c r="N239" t="s">
        <v>113</v>
      </c>
    </row>
    <row r="240" spans="1:14">
      <c r="A240">
        <v>33</v>
      </c>
      <c r="F240">
        <v>5</v>
      </c>
      <c r="G240" t="s">
        <v>105</v>
      </c>
      <c r="H240" t="s">
        <v>167</v>
      </c>
      <c r="I240" t="s">
        <v>168</v>
      </c>
      <c r="J240" t="s">
        <v>20</v>
      </c>
      <c r="K240">
        <v>1</v>
      </c>
      <c r="L240">
        <v>1</v>
      </c>
      <c r="N240" t="s">
        <v>113</v>
      </c>
    </row>
    <row r="241" spans="1:14">
      <c r="A241">
        <v>38</v>
      </c>
      <c r="F241">
        <v>28</v>
      </c>
      <c r="G241" t="s">
        <v>105</v>
      </c>
      <c r="H241" t="s">
        <v>167</v>
      </c>
      <c r="I241" t="s">
        <v>168</v>
      </c>
      <c r="J241" t="s">
        <v>20</v>
      </c>
      <c r="K241">
        <v>1</v>
      </c>
      <c r="L241">
        <v>1</v>
      </c>
      <c r="N241" t="s">
        <v>113</v>
      </c>
    </row>
  </sheetData>
  <sortState ref="A1:AB1048576">
    <sortCondition ref="Q2:Q1048576"/>
    <sortCondition ref="O2:O1048576"/>
    <sortCondition ref="AA2:AA1048576"/>
  </sortState>
  <mergeCells count="1">
    <mergeCell ref="O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</vt:lpstr>
      <vt:lpstr>AI</vt:lpstr>
      <vt:lpstr>Sheet1</vt:lpstr>
      <vt:lpstr>Sheet3</vt:lpstr>
      <vt:lpstr>18sub</vt:lpstr>
      <vt:lpstr>N30</vt:lpstr>
      <vt:lpstr>AI30</vt:lpstr>
      <vt:lpstr>N_Obj</vt:lpstr>
      <vt:lpstr>N_Per</vt:lpstr>
      <vt:lpstr>A_Obj</vt:lpstr>
      <vt:lpstr>A_Per</vt:lpstr>
      <vt:lpstr>Sheet2</vt:lpstr>
      <vt:lpstr>Sheet4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</dc:creator>
  <cp:lastModifiedBy>Melissa Kline</cp:lastModifiedBy>
  <dcterms:created xsi:type="dcterms:W3CDTF">2012-06-20T18:55:16Z</dcterms:created>
  <dcterms:modified xsi:type="dcterms:W3CDTF">2013-11-27T17:24:25Z</dcterms:modified>
</cp:coreProperties>
</file>