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240" yWindow="240" windowWidth="25360" windowHeight="17320" tabRatio="500"/>
  </bookViews>
  <sheets>
    <sheet name="full list" sheetId="5" r:id="rId1"/>
    <sheet name="catch" sheetId="6" r:id="rId2"/>
    <sheet name="List 1" sheetId="1" r:id="rId3"/>
    <sheet name="List 2" sheetId="2" r:id="rId4"/>
    <sheet name="List 3" sheetId="3" r:id="rId5"/>
    <sheet name="foils" sheetId="4" r:id="rId6"/>
    <sheet name="Sheet2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0" i="5" l="1"/>
  <c r="G100" i="5"/>
  <c r="F99" i="5"/>
  <c r="F101" i="5"/>
  <c r="G2" i="6"/>
  <c r="H2" i="6"/>
  <c r="G5" i="6"/>
  <c r="H5" i="6"/>
  <c r="G8" i="6"/>
  <c r="H8" i="6"/>
  <c r="G4" i="6"/>
  <c r="H4" i="6"/>
  <c r="G3" i="6"/>
  <c r="H3" i="6"/>
  <c r="G9" i="6"/>
  <c r="H9" i="6"/>
  <c r="G6" i="6"/>
  <c r="H6" i="6"/>
  <c r="H7" i="6"/>
  <c r="G7" i="6"/>
  <c r="F106" i="5"/>
  <c r="F102" i="5"/>
  <c r="F103" i="5"/>
  <c r="F107" i="5"/>
  <c r="F104" i="5"/>
  <c r="G10" i="5"/>
  <c r="G2" i="5"/>
  <c r="G3" i="5"/>
  <c r="G4" i="5"/>
  <c r="G5" i="5"/>
  <c r="G6" i="5"/>
  <c r="G7" i="5"/>
  <c r="G8" i="5"/>
  <c r="G9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9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</calcChain>
</file>

<file path=xl/sharedStrings.xml><?xml version="1.0" encoding="utf-8"?>
<sst xmlns="http://schemas.openxmlformats.org/spreadsheetml/2006/main" count="1381" uniqueCount="490">
  <si>
    <t>'Have the sheets been changed?'</t>
  </si>
  <si>
    <t>'Did you lose some weight?'</t>
  </si>
  <si>
    <t>'Was she stood up on a date last week?'</t>
  </si>
  <si>
    <t>'Are you tired?'</t>
  </si>
  <si>
    <t>'Have you already bought a present for her?'</t>
  </si>
  <si>
    <t>'Do you think they are going to win?'</t>
  </si>
  <si>
    <t>'Does he know how to fix a car?'</t>
  </si>
  <si>
    <t>'Is he tall?'</t>
  </si>
  <si>
    <t>'Is your kid afraid of the dark?'</t>
  </si>
  <si>
    <t>'Did you like the book?'</t>
  </si>
  <si>
    <t>'Did he finish writing his book?'</t>
  </si>
  <si>
    <t>'Was he very upset?'</t>
  </si>
  <si>
    <t>'Are you a light sleeper?'</t>
  </si>
  <si>
    <t>'Has the cop arrived yet?'</t>
  </si>
  <si>
    <t>'Did she like the dress her grandma gave her?'</t>
  </si>
  <si>
    <t>'Did she visit her parents?'</t>
  </si>
  <si>
    <t>'Yes, the maid was here today.'</t>
  </si>
  <si>
    <t>'Yes, I''ve been on a diet.'</t>
  </si>
  <si>
    <t>'Yes, she seemed frustrated when she came back.'</t>
  </si>
  <si>
    <t>'Yes, I haven''t slept two nights in a row.'</t>
  </si>
  <si>
    <t>'Yes, I went shopping yesterday.'</t>
  </si>
  <si>
    <t>'Yes, they''ve won all the games so far.'</t>
  </si>
  <si>
    <t>'Yes, he fixed mine last month.'</t>
  </si>
  <si>
    <t>'Yes, he used to play basketball in college.'</t>
  </si>
  <si>
    <t>'Yes, he prefers to have ? night-light on.'</t>
  </si>
  <si>
    <t>'Yes, I stayed up all night reading it.'</t>
  </si>
  <si>
    <t>'Yes, he read the whole thing to me yesterday.'</t>
  </si>
  <si>
    <t>'Yes, he looked as if he had been crying.'</t>
  </si>
  <si>
    <t>'Yes, the even the slightest noise wakes me up.'</t>
  </si>
  <si>
    <t>'Yes, I saw a police car parked outside the building.'</t>
  </si>
  <si>
    <t>'Yes, she looked very pleased.'</t>
  </si>
  <si>
    <t>'Yes, they were happy to finally get some attention from her.'</t>
  </si>
  <si>
    <t>'Has he proposed yet?'</t>
  </si>
  <si>
    <t>'Is she going to graduate?'</t>
  </si>
  <si>
    <t>'Did you get drunk at the party?'</t>
  </si>
  <si>
    <t>'Is he coming to the party?'</t>
  </si>
  <si>
    <t>'Was the movie any good?'</t>
  </si>
  <si>
    <t>'Does he still smoke?'</t>
  </si>
  <si>
    <t>'Is she going to the movies with us?'</t>
  </si>
  <si>
    <t>'Does she drink wine?'</t>
  </si>
  <si>
    <t>'Is it warm out?'</t>
  </si>
  <si>
    <t>'Do we have enough vegetables?'</t>
  </si>
  <si>
    <t>'Did they solve the case?'</t>
  </si>
  <si>
    <t>'Does this clock work?'</t>
  </si>
  <si>
    <t>'Did they sign the contract for the new house yet?'</t>
  </si>
  <si>
    <t>'Did you buy your son that video game?'</t>
  </si>
  <si>
    <t>'Has she vaccinated her son?'</t>
  </si>
  <si>
    <t>'Does he still collect stamps as a hobby?'</t>
  </si>
  <si>
    <t>'No, they''ve been fighting a lot recently.'</t>
  </si>
  <si>
    <t>'No, she doesn''t have enough credits.'</t>
  </si>
  <si>
    <t>'No, I had to get up early the next morning.'</t>
  </si>
  <si>
    <t>'No, he has to look after his kids.'</t>
  </si>
  <si>
    <t>'No, the acting was horrendous.'</t>
  </si>
  <si>
    <t>'No, he is leading a healthier lifestyle now.'</t>
  </si>
  <si>
    <t>'No, she has already seen this one.'</t>
  </si>
  <si>
    <t>'No, she hates alcohol.'</t>
  </si>
  <si>
    <t>'No, people are wearing sweatshirts.'</t>
  </si>
  <si>
    <t>'No, we might have to do without a salad tonight.'</t>
  </si>
  <si>
    <t>'No, they don''t even have a suspect.'</t>
  </si>
  <si>
    <t>'No, I only keep it because of its sentimental value.'</t>
  </si>
  <si>
    <t>'No, the bank hasn''t given them the loan yet.'</t>
  </si>
  <si>
    <t>'No, I haven''t had time to go to the store.'</t>
  </si>
  <si>
    <t>'No, she is afraid it might be bad for his growth.'</t>
  </si>
  <si>
    <t>'No, he''s really into old maps now.'</t>
  </si>
  <si>
    <t>'Was your business trip successful?'</t>
  </si>
  <si>
    <t>'Did you hear about the earthquake in Thailand?'</t>
  </si>
  <si>
    <t>'Did you do your physical check-up this year?'</t>
  </si>
  <si>
    <t>'Did you try that hand lotion I mentioned?'</t>
  </si>
  <si>
    <t>'Did she pretend to have a headache?'</t>
  </si>
  <si>
    <t>'Do you follow that neat fashion blog?'</t>
  </si>
  <si>
    <t>'Is the traffic bad today?'</t>
  </si>
  <si>
    <t>'Are you getting the extra-strong coffee again?'</t>
  </si>
  <si>
    <t>'Did Trevor really fall from a ladder?'</t>
  </si>
  <si>
    <t>'Has he ever been arrested?'</t>
  </si>
  <si>
    <t>'Is she going deaf?'</t>
  </si>
  <si>
    <t>'Are you hungry?'</t>
  </si>
  <si>
    <t>'Did he get over the breakup?'</t>
  </si>
  <si>
    <t>'Is the baby learning to walk?'</t>
  </si>
  <si>
    <t>'Did he buy that motorcycle?'</t>
  </si>
  <si>
    <t>'Is your friend still grounded for skipping school?'</t>
  </si>
  <si>
    <t>'Does she still think her ex is stalking her?'</t>
  </si>
  <si>
    <t>'Did you see the Animal Planet special on baby gorillas?'</t>
  </si>
  <si>
    <t>'Did you take your niece to the zoo?'</t>
  </si>
  <si>
    <t>'Did you enjoy the semester abroad?'</t>
  </si>
  <si>
    <t>'Is the bike still in the garage?'</t>
  </si>
  <si>
    <t>'Did you like that comedy I recommended?'</t>
  </si>
  <si>
    <t>'Did you get your grades for the semester?'</t>
  </si>
  <si>
    <t>'Did Julie and Frank get engaged?'</t>
  </si>
  <si>
    <t>'Is he always late to faculty meetings?'</t>
  </si>
  <si>
    <t>'Is she very religious?'</t>
  </si>
  <si>
    <t>'Are you sick?'</t>
  </si>
  <si>
    <t>'Is he thinking about retiring?'</t>
  </si>
  <si>
    <t>'Did you go to the mall?'</t>
  </si>
  <si>
    <t>'Do you have to leave so soon?'</t>
  </si>
  <si>
    <t>'Did you enjoy the dish I brought to the picnic?'</t>
  </si>
  <si>
    <t>'Are you too busy to talk?'</t>
  </si>
  <si>
    <t>'Well, the suppliers are convinced the partnership is worthwhile.'</t>
  </si>
  <si>
    <t>'Well, I saw a report about it in the evening news.'</t>
  </si>
  <si>
    <t>'Well, the doctor said I should watch my carb intake.'</t>
  </si>
  <si>
    <t>'Well, my hands have gotten much softer.'</t>
  </si>
  <si>
    <t>'Well, she looked fine 10 minutes later.'</t>
  </si>
  <si>
    <t>'Well, it gave me inspiration for my outfit today.'</t>
  </si>
  <si>
    <t>'Well, it took me 2 hours to get to work.'</t>
  </si>
  <si>
    <t>'Well, I need to stay up late tonight.'</t>
  </si>
  <si>
    <t>'Well, his hip bone is shattered.'</t>
  </si>
  <si>
    <t>'Well, he was in a bar fight that got busted by the police.'</t>
  </si>
  <si>
    <t>'Well, she really needs a hearing aid now.'</t>
  </si>
  <si>
    <t>'Well, I haven''t had anything to eat since morning.'</t>
  </si>
  <si>
    <t>'Well, he started dating again in no time.'</t>
  </si>
  <si>
    <t>'Well, she''s always wobbling around the house.'</t>
  </si>
  <si>
    <t>'Well, he even got a tattoo to go with it.'</t>
  </si>
  <si>
    <t>'Well, she''s going to miss Josh''s party this weekend.'</t>
  </si>
  <si>
    <t>'Well, she just filed for a restraining order.'</t>
  </si>
  <si>
    <t>'Well, a colleague of mine convinced me to watch it.'</t>
  </si>
  <si>
    <t>'Well, she loved seeing all the animals.'</t>
  </si>
  <si>
    <t>'Well, it was hard to come back.'</t>
  </si>
  <si>
    <t>'Well, I haven''t moved it.'</t>
  </si>
  <si>
    <t>'Well, I haven''t laughed so hard in a long time.'</t>
  </si>
  <si>
    <t>'Well, I am still recovering from the shock.'</t>
  </si>
  <si>
    <t>'Well, they''re very busy planning for the wedding.'</t>
  </si>
  <si>
    <t>'Well, his colleagues have gotten used to it by now.'</t>
  </si>
  <si>
    <t>'Well, she goes to church regularly.'</t>
  </si>
  <si>
    <t>'Well, I have to go pick up more prescriptions.'</t>
  </si>
  <si>
    <t>'Well, his health has been getting worse.'</t>
  </si>
  <si>
    <t>'Well, I''ll need help unpacking my car.'</t>
  </si>
  <si>
    <t>'Well, I don''t want to be late for my appointment.'</t>
  </si>
  <si>
    <t>'Well, I kept going back for extra helpings.'</t>
  </si>
  <si>
    <t>'Well, I have a meeting in two minutes.'</t>
  </si>
  <si>
    <t>Question</t>
  </si>
  <si>
    <t>Answer</t>
  </si>
  <si>
    <t>'Did you enjoy the play?'</t>
  </si>
  <si>
    <t>'Did you pay those parking tickets?'</t>
  </si>
  <si>
    <t>'Was the time management workshop useful?'</t>
  </si>
  <si>
    <t>'Did that pain killer help your migraine?'</t>
  </si>
  <si>
    <t>'Have you been to Costa Rica?'</t>
  </si>
  <si>
    <t>'Have you seen the new reality show?'</t>
  </si>
  <si>
    <t>'Did Carla dye her hair?'</t>
  </si>
  <si>
    <t>'Did she inherit the estate?'</t>
  </si>
  <si>
    <t>'Will you visit your family soon?'</t>
  </si>
  <si>
    <t>'Are you going abroad this summer?'</t>
  </si>
  <si>
    <t>'Did they buy the tickets?'</t>
  </si>
  <si>
    <t>'Was he present at school today?'</t>
  </si>
  <si>
    <t>'Have you invited them to your party?'</t>
  </si>
  <si>
    <t>'Have they picked a name for the baby?'</t>
  </si>
  <si>
    <t>'Have you taken your dog to any dog shows?'</t>
  </si>
  <si>
    <t>'Did you guys play soccer last weekend?'</t>
  </si>
  <si>
    <t>'Do you have a New Year''s resolution?'</t>
  </si>
  <si>
    <t>'Did your neighbors finish construction?'</t>
  </si>
  <si>
    <t>'Did you find that pen you lost?'</t>
  </si>
  <si>
    <t>'Does she plan to have another child?'</t>
  </si>
  <si>
    <t>'Does she still play the piano?'</t>
  </si>
  <si>
    <t>'Are they still close friends?'</t>
  </si>
  <si>
    <t>'Is she still volunteering at the hospital?'</t>
  </si>
  <si>
    <t>'Did you read the article I sent you?'</t>
  </si>
  <si>
    <t>'Is he still taking violin lessons?'</t>
  </si>
  <si>
    <t>'Was the hiking trip good?'</t>
  </si>
  <si>
    <t>'Did you like your summer job at the grocery store?'</t>
  </si>
  <si>
    <t>'Have you been getting along?'</t>
  </si>
  <si>
    <t>'Was the apartment recently renovated?'</t>
  </si>
  <si>
    <t>'Did you like the new restaurant?'</t>
  </si>
  <si>
    <t>'Will you pay cash?'</t>
  </si>
  <si>
    <t>'Well, we have not been getting along lately.'</t>
  </si>
  <si>
    <t>'Well, they''ve changed their mind a dozen times already.'</t>
  </si>
  <si>
    <t>'Well, she doesn''t meet the breed standards.'</t>
  </si>
  <si>
    <t>'Well, no one wanted to because of the bad weather.'</t>
  </si>
  <si>
    <t>'Well, I''m sick of coming up short on them every year.'</t>
  </si>
  <si>
    <t>'Well, I still see workers there every day.'</t>
  </si>
  <si>
    <t>'Well, it wasn''t expensive anyway.'</t>
  </si>
  <si>
    <t>'Well, there were rumors about her getting a divorce.'</t>
  </si>
  <si>
    <t>'Well, she has been focusing on her work lately.'</t>
  </si>
  <si>
    <t>'Well, she likes to look natural.'</t>
  </si>
  <si>
    <t>'Well, she has been too busy at work lately.'</t>
  </si>
  <si>
    <t>'Well, they had a fight in court last month.'</t>
  </si>
  <si>
    <t>'Well, I have barely had time to breathe since the new project started.'</t>
  </si>
  <si>
    <t>'Well, he never finishes what he starts.'</t>
  </si>
  <si>
    <t>'Well, my feet were wet the entire time.'</t>
  </si>
  <si>
    <t>'Well, they didn''t pay half of what I should have gotten for my work.'</t>
  </si>
  <si>
    <t>'Well, we had a big fight yesterday.'</t>
  </si>
  <si>
    <t>'Well, the paint is still coming off the walls upstairs.'</t>
  </si>
  <si>
    <t>'Well, there are definitely better places out there.'</t>
  </si>
  <si>
    <t>'Well, I''d rather use a card.'</t>
  </si>
  <si>
    <t>'Well, the person next to me just wouldn''t stop talking.'</t>
  </si>
  <si>
    <t>'Well, I had too many other bills to pay this month.'</t>
  </si>
  <si>
    <t>'Well, it didn''t change my habits in the slightest.'</t>
  </si>
  <si>
    <t>'Well, I think I need something stronger.'</t>
  </si>
  <si>
    <t>'Well, I''ve always wanted to go there.'</t>
  </si>
  <si>
    <t>'Well, I''m afraid I would get hooked.'</t>
  </si>
  <si>
    <t>'Well, she''s planning to go to the salon tomorrow.'</t>
  </si>
  <si>
    <t>'Well, she still rents that tiny apartment.'</t>
  </si>
  <si>
    <t>'Well, I''ve used up all my days off this year.'</t>
  </si>
  <si>
    <t>'Well, I couldn''t get the visa in time.'</t>
  </si>
  <si>
    <t>'Well, they decided not to go after all.'</t>
  </si>
  <si>
    <t>'Well, his mom saw him driving around town during class.'</t>
  </si>
  <si>
    <t>'Yes, I saw a report about it in the evening news.'</t>
  </si>
  <si>
    <t>'Yes, the doctor said I should watch my carb intake.'</t>
  </si>
  <si>
    <t>'Yes, she looked fine 10 minutes later.'</t>
  </si>
  <si>
    <t>'Yes, my hands have gotten much softer.'</t>
  </si>
  <si>
    <t>'Yes, it gave me inspiration for my outfit today.'</t>
  </si>
  <si>
    <t>'Yes, it took me 2 hours to get to work.'</t>
  </si>
  <si>
    <t>'Yes, I need to stay up late tonight.'</t>
  </si>
  <si>
    <t>'Yes, his hip bone is shattered.'</t>
  </si>
  <si>
    <t>'Yes, he was in a bar fight that got busted by the police.'</t>
  </si>
  <si>
    <t>'Yes, she really needs a hearing aid now.'</t>
  </si>
  <si>
    <t>'Yes, I haven''t had anything to eat since morning.'</t>
  </si>
  <si>
    <t>'Yes, he started dating again in no time.'</t>
  </si>
  <si>
    <t>'Yes, she''s always wobbling around the house.'</t>
  </si>
  <si>
    <t>'Yes, he even got a tattoo to go with it.'</t>
  </si>
  <si>
    <t>'Yes, she''s going to miss Josh''s party this weekend.'</t>
  </si>
  <si>
    <t>'Yes, I have a meeting in two minutes.'</t>
  </si>
  <si>
    <t>'No, the person next to me just wouldn''t stop talking.'</t>
  </si>
  <si>
    <t>'No, I had too many other bills to pay this month.'</t>
  </si>
  <si>
    <t>'No, it didn''t change my habits in the slightest.'</t>
  </si>
  <si>
    <t>'No, I think I need something stronger.'</t>
  </si>
  <si>
    <t>'No, I''ve always wanted to go there.'</t>
  </si>
  <si>
    <t>'No, I''m afraid I would get hooked.'</t>
  </si>
  <si>
    <t>'No, she''s planning to go to the salon tomorrow.'</t>
  </si>
  <si>
    <t>'No, she still rents that tiny apartment.'</t>
  </si>
  <si>
    <t>'No, I''ve used up all my days off this year.'</t>
  </si>
  <si>
    <t>'No, I couldn''t get the visa in time.'</t>
  </si>
  <si>
    <t>'No, they decided not to go after all.'</t>
  </si>
  <si>
    <t>'No, his mom saw him driving around town during class.'</t>
  </si>
  <si>
    <t>'No, we have not been getting along lately.'</t>
  </si>
  <si>
    <t>'No, they''ve changed their mind a dozen times already.'</t>
  </si>
  <si>
    <t>'No, she doesn''t meet the breed standards.'</t>
  </si>
  <si>
    <t>'No, no one wanted to because of the bad weather.'</t>
  </si>
  <si>
    <t>'Well, the maid was here today.'</t>
  </si>
  <si>
    <t>'Well, I''ve been on a diet.'</t>
  </si>
  <si>
    <t>'Well, she seemed frustrated when she came back.'</t>
  </si>
  <si>
    <t>'Well, I haven''t slept two nights in a row.'</t>
  </si>
  <si>
    <t>'Well, I went shopping yesterday.'</t>
  </si>
  <si>
    <t>'Well, they''ve won all the games so far.'</t>
  </si>
  <si>
    <t>'Well, he fixed mine last month.'</t>
  </si>
  <si>
    <t>'Well, he used to play basketball in college.'</t>
  </si>
  <si>
    <t>'Well, he prefers to have ? night-light on.'</t>
  </si>
  <si>
    <t>'Well, I stayed up all night reading it.'</t>
  </si>
  <si>
    <t>'Well, he read the whole thing to me yesterday.'</t>
  </si>
  <si>
    <t>'Well, he looked as if he had been crying.'</t>
  </si>
  <si>
    <t>'Well, the slightest noise wakes me up.'</t>
  </si>
  <si>
    <t>'Well, I saw a police car parked outside the building.'</t>
  </si>
  <si>
    <t>'Well, she looked very pleased.'</t>
  </si>
  <si>
    <t>'Well, they were happy to finally get some attention from her.'</t>
  </si>
  <si>
    <t>'Well, they''ve been fighting a lot recently.'</t>
  </si>
  <si>
    <t>'Well, she doesn''t have enough credits.'</t>
  </si>
  <si>
    <t>'Well, I had to get up early the next morning.'</t>
  </si>
  <si>
    <t>'Well, he has to look after his kids.'</t>
  </si>
  <si>
    <t>'Well, the acting was horrendous.'</t>
  </si>
  <si>
    <t>'Well, he is leading a healthier lifestyle now.'</t>
  </si>
  <si>
    <t>'Well, she has already seen this one.'</t>
  </si>
  <si>
    <t>'Well, she hates alcohol.'</t>
  </si>
  <si>
    <t>'Well, people are wearing sweatshirts.'</t>
  </si>
  <si>
    <t>'Well, we might have to do without a salad tonight.'</t>
  </si>
  <si>
    <t>'Well, they don''t even have a suspect.'</t>
  </si>
  <si>
    <t>'Well, I only keep it because of its sentimental value.'</t>
  </si>
  <si>
    <t>'Well, the bank hasn''t given them the loan yet.'</t>
  </si>
  <si>
    <t>'Well, I haven''t had time to go to the store.'</t>
  </si>
  <si>
    <t>'Well, she is afraid it might be bad for his growth.'</t>
  </si>
  <si>
    <t>'Well, he''s really into old maps now.'</t>
  </si>
  <si>
    <t>'Yes, she just filed for a restraining order.'</t>
  </si>
  <si>
    <t>'Yes, a colleague of mine convinced me to watch it.'</t>
  </si>
  <si>
    <t>'Yes, she loved seeing all the animals.'</t>
  </si>
  <si>
    <t>'Yes, it was hard to come back.'</t>
  </si>
  <si>
    <t>'Yes, I haven''t moved it.'</t>
  </si>
  <si>
    <t>'Yes, I haven''t laughed so hard in a long time.'</t>
  </si>
  <si>
    <t>'Yes, I am still recovering from the shock.'</t>
  </si>
  <si>
    <t>'Yes, they''re very busy planning for the wedding.'</t>
  </si>
  <si>
    <t>'Yes, his colleagues have gotten used to it by now.'</t>
  </si>
  <si>
    <t>'Yes, she goes to church regularly.'</t>
  </si>
  <si>
    <t>'Yes, I have to go pick up more prescriptions.'</t>
  </si>
  <si>
    <t>'Yes, his health has been getting worse.'</t>
  </si>
  <si>
    <t>'Yes, I''ll need help unpacking my car.'</t>
  </si>
  <si>
    <t>'Yes, I don''t want to be late for my appointment.'</t>
  </si>
  <si>
    <t>'Yes, I kept going back for extra helpings. '</t>
  </si>
  <si>
    <t>'No, I still see workers there every day.'</t>
  </si>
  <si>
    <t>'No, it wasn''t expensive anyway.'</t>
  </si>
  <si>
    <t>'No, there were rumors about her getting a divorce.'</t>
  </si>
  <si>
    <t>'No, she has been focusing on her work lately.'</t>
  </si>
  <si>
    <t>'No, she likes to look natural.'</t>
  </si>
  <si>
    <t>'No, she has been too busy at work lately.'</t>
  </si>
  <si>
    <t>'No, they had a fight in court last month.'</t>
  </si>
  <si>
    <t>'No, I have barely had time to breathe since the new project started.'</t>
  </si>
  <si>
    <t>'No, he never finishes what he starts.'</t>
  </si>
  <si>
    <t>'No, my feet were wet the entire time.'</t>
  </si>
  <si>
    <t>'No, they didn''t pay half of what I should have gotten for my work.'</t>
  </si>
  <si>
    <t>'No, we had a big fight yesterday.'</t>
  </si>
  <si>
    <t>'No, the paint is still coming off the walls upstairs.'</t>
  </si>
  <si>
    <t>'No, there are definitely better places out there.'</t>
  </si>
  <si>
    <t>'No, I''d rather use a card.'</t>
  </si>
  <si>
    <t>'No, I''m sick of coming up short on them every year.'</t>
  </si>
  <si>
    <t>lit-yes</t>
  </si>
  <si>
    <t>lit-no</t>
  </si>
  <si>
    <t>nonlit-yes</t>
  </si>
  <si>
    <t>nonlit-no</t>
  </si>
  <si>
    <t>'Do you know how to grow flowers?'</t>
  </si>
  <si>
    <t>'Yes, I am the middle child.'</t>
  </si>
  <si>
    <t>'Is she sleeping?'</t>
  </si>
  <si>
    <t>'No, she never pays me back.'</t>
  </si>
  <si>
    <t>'Is that your dog?'</t>
  </si>
  <si>
    <t>'No, I haven''t seen the economy improve.'</t>
  </si>
  <si>
    <t>'Would you like to go for a run now?'</t>
  </si>
  <si>
    <t>'Yes, our marriage has been strained for a while.'</t>
  </si>
  <si>
    <t>'Is he still argumentative with the teacher?'</t>
  </si>
  <si>
    <t>'Yes, traffic was backed up for miles.'</t>
  </si>
  <si>
    <t>'Does your dentist work on Saturday?'</t>
  </si>
  <si>
    <t>'No, my allergies are acting up again.'</t>
  </si>
  <si>
    <t>'Do we have enough money for the show?'</t>
  </si>
  <si>
    <t>'No, I wish I had gotten more sleep last night.'</t>
  </si>
  <si>
    <t>'Would you like to come over for dinner?'</t>
  </si>
  <si>
    <t>'Yes, we had a fun jog around the park.'</t>
  </si>
  <si>
    <t>'Have you completed your science fair project?'</t>
  </si>
  <si>
    <t>'Yes, I was delighted with my birthday gifts.'</t>
  </si>
  <si>
    <t>'Did you play soccer in high school?'</t>
  </si>
  <si>
    <t>'Yes, I try to stay away from cats.'</t>
  </si>
  <si>
    <t>'Should I take a bus to the museum?'</t>
  </si>
  <si>
    <t>'Yes, we are going to try that new restaurant.'</t>
  </si>
  <si>
    <t>'Did you see that movie?'</t>
  </si>
  <si>
    <t>'No, I would bring a light jacket.'</t>
  </si>
  <si>
    <t>'Do you want to eat out tonight?'</t>
  </si>
  <si>
    <t>'Yes, I really need to replace the batteries in the smoke detector.'</t>
  </si>
  <si>
    <t>'Have you ever gotten lost while hiking?'</t>
  </si>
  <si>
    <t>'Yes, let''s meet at my place in a few hours'</t>
  </si>
  <si>
    <t>'Do you like your new job?'</t>
  </si>
  <si>
    <t>'Yes, I''m trying to lose a few pounds.'</t>
  </si>
  <si>
    <t>'Do you know your new neighbors yet?'</t>
  </si>
  <si>
    <t>'Yes, wait here while I go get my sneakers.'</t>
  </si>
  <si>
    <t>'Do you like chess?'</t>
  </si>
  <si>
    <t>'No, we wouldn''t like to give the wrong impression.'</t>
  </si>
  <si>
    <t>'Do you like rock music?'</t>
  </si>
  <si>
    <t>'No, my brakes have been acting up lately.'</t>
  </si>
  <si>
    <t>'Do you have any sisters or brothers?'</t>
  </si>
  <si>
    <t>'Yes, I went to France again last year.'</t>
  </si>
  <si>
    <t>'Are you going to apply for that marketing job?'</t>
  </si>
  <si>
    <t>'No, I don''t have any new cavities.'</t>
  </si>
  <si>
    <t>'Would you like to dance?'</t>
  </si>
  <si>
    <t>'No, I''m not really interested in reading.'</t>
  </si>
  <si>
    <t>'Are you going to the gym today?'</t>
  </si>
  <si>
    <t>'Yes, your television is much bigger than mine.'</t>
  </si>
  <si>
    <t>'Have you flown on a plane?'</t>
  </si>
  <si>
    <t>'Yes, I''m looking for a new apartment.'</t>
  </si>
  <si>
    <t>'Do you have homework?'</t>
  </si>
  <si>
    <t>'Yes, I look forward to going there every day.'</t>
  </si>
  <si>
    <t>'Can you cook?'</t>
  </si>
  <si>
    <t>'No, I''m not a difficult person to get along with.'</t>
  </si>
  <si>
    <t>'Will you loan him money?'</t>
  </si>
  <si>
    <t>'No, he refuses to try without the training wheels.'</t>
  </si>
  <si>
    <t>'Will you take down the decorations today?'</t>
  </si>
  <si>
    <t>'No, I have never really been the studious type.'</t>
  </si>
  <si>
    <t>'Is it sunny?'</t>
  </si>
  <si>
    <t>'No, I don''t have enough experience.'</t>
  </si>
  <si>
    <t>'Do you need money for lunch today?'</t>
  </si>
  <si>
    <t>'No, I''m not sure if I can get time off work.'</t>
  </si>
  <si>
    <t>'Has your son learned how to ride a bike yet?'</t>
  </si>
  <si>
    <t>'No, it''s not playing in theaters near me.'</t>
  </si>
  <si>
    <t>'Do you read romance novels?'</t>
  </si>
  <si>
    <t>'No, there is a lot of traffic.'</t>
  </si>
  <si>
    <t>'Did you ask your boss for a raise?'</t>
  </si>
  <si>
    <t>'Yes, there are leftovers from yesterday in the fridge.'</t>
  </si>
  <si>
    <t>'Did you get an invitation to the wedding?'</t>
  </si>
  <si>
    <t>'No, Mexican cuisine is more popular in this area.'</t>
  </si>
  <si>
    <t>'Did you remember to fill up the car with gas?'</t>
  </si>
  <si>
    <t>'Yes, Nick knows where the can opener is.'</t>
  </si>
  <si>
    <t>'Do you think it will snow?'</t>
  </si>
  <si>
    <t>'No, I''m really busy today.'</t>
  </si>
  <si>
    <t>'Will you be at the meeting on Tuesday?'</t>
  </si>
  <si>
    <t>'Yes, my parents are Italian.'</t>
  </si>
  <si>
    <t>Literal answer</t>
  </si>
  <si>
    <t>Nonliteral answer</t>
  </si>
  <si>
    <t>Well, the maid was here today.'</t>
  </si>
  <si>
    <t>Well, I''ve been on a diet.'</t>
  </si>
  <si>
    <t>Well, she seemed frustrated when she came back.'</t>
  </si>
  <si>
    <t>Well, I haven''t slept two nights in a row.'</t>
  </si>
  <si>
    <t>Well, I went shopping yesterday.'</t>
  </si>
  <si>
    <t>Well, they''ve won all the games so far.'</t>
  </si>
  <si>
    <t>Well, he fixed mine last month.'</t>
  </si>
  <si>
    <t>Well, he used to play basketball in college.'</t>
  </si>
  <si>
    <t>Well, I stayed up all night reading it.'</t>
  </si>
  <si>
    <t>Well, he read the whole thing to me yesterday.'</t>
  </si>
  <si>
    <t>Well, he looked as if he had been crying.'</t>
  </si>
  <si>
    <t>Well, the even the slightest noise wakes me up.'</t>
  </si>
  <si>
    <t>Well, I saw a police car parked outside the building.'</t>
  </si>
  <si>
    <t>Well, she looked very pleased.'</t>
  </si>
  <si>
    <t>Well, they were happy to finally get some attention from her.'</t>
  </si>
  <si>
    <t>Well, I saw a report about it in the evening news.'</t>
  </si>
  <si>
    <t>Well, the doctor said I should watch my carb intake.'</t>
  </si>
  <si>
    <t>Well, she looked fine 10 minutes later.'</t>
  </si>
  <si>
    <t>Well, my hands have gotten much softer.'</t>
  </si>
  <si>
    <t>Well, it gave me inspiration for my outfit today.'</t>
  </si>
  <si>
    <t>Well, it took me 2 hours to get to work.'</t>
  </si>
  <si>
    <t>Well, I need to stay up late tonight.'</t>
  </si>
  <si>
    <t>Well, his hip bone is shattered.'</t>
  </si>
  <si>
    <t>Well, he was in a bar fight that got busted by the police.'</t>
  </si>
  <si>
    <t>Well, she really needs a hearing aid now.'</t>
  </si>
  <si>
    <t>Well, I haven''t had anything to eat since morning.'</t>
  </si>
  <si>
    <t>Well, he started dating again in no time.'</t>
  </si>
  <si>
    <t>Well, she''s always wobbling around the house.'</t>
  </si>
  <si>
    <t>Well, he even got a tattoo to go with it.'</t>
  </si>
  <si>
    <t>Well, she''s going to miss Josh''s party this weekend.'</t>
  </si>
  <si>
    <t>Well, I have a meeting in two minutes.'</t>
  </si>
  <si>
    <t>Well, she just filed for a restraining order.'</t>
  </si>
  <si>
    <t>Well, a colleague of mine convinced me to watch it.'</t>
  </si>
  <si>
    <t>Well, she loved seeing all the animals.'</t>
  </si>
  <si>
    <t>Well, it was hard to come back.'</t>
  </si>
  <si>
    <t>Well, I haven''t moved it.'</t>
  </si>
  <si>
    <t>Well, I haven''t laughed so hard in a long time.'</t>
  </si>
  <si>
    <t>Well, I am still recovering from the shock.'</t>
  </si>
  <si>
    <t>Well, they''re very busy planning for the wedding.'</t>
  </si>
  <si>
    <t>Well, his colleagues have gotten used to it by now.'</t>
  </si>
  <si>
    <t>Well, she goes to church regularly.'</t>
  </si>
  <si>
    <t>Well, I have to go pick up more prescriptions.'</t>
  </si>
  <si>
    <t>Well, his health has been getting worse.'</t>
  </si>
  <si>
    <t>Well, I''ll need help unpacking my car.'</t>
  </si>
  <si>
    <t>Well, I don''t want to be late for my appointment.'</t>
  </si>
  <si>
    <t>Well, I kept going back for extra helpings. '</t>
  </si>
  <si>
    <t>Well, they''ve been fighting a lot recently.'</t>
  </si>
  <si>
    <t>Well, she doesn''t have enough credits.'</t>
  </si>
  <si>
    <t>Well, I had to get up early the next morning.'</t>
  </si>
  <si>
    <t>Well, he has to look after his kids.'</t>
  </si>
  <si>
    <t>Well, the acting was horrendous.'</t>
  </si>
  <si>
    <t>Well, he is leading a healthier lifestyle now.'</t>
  </si>
  <si>
    <t>Well, she has already seen this one.'</t>
  </si>
  <si>
    <t>Well, she hates alcohol.'</t>
  </si>
  <si>
    <t>Well, people are wearing sweatshirts.'</t>
  </si>
  <si>
    <t>Well, we might have to do without a salad tonight.'</t>
  </si>
  <si>
    <t>Well, they don''t even have a suspect.'</t>
  </si>
  <si>
    <t>Well, I only keep it because of its sentimental value.'</t>
  </si>
  <si>
    <t>Well, the bank hasn''t given them the loan yet.'</t>
  </si>
  <si>
    <t>Well, I haven''t had time to go to the store.'</t>
  </si>
  <si>
    <t>Well, she is afraid it might be bad for his growth.'</t>
  </si>
  <si>
    <t>Well, he''s really into old maps now.'</t>
  </si>
  <si>
    <t>Well, the person next to me just wouldn''t stop talking.'</t>
  </si>
  <si>
    <t>Well, I had too many other bills to pay this month.'</t>
  </si>
  <si>
    <t>Well, it didn''t change my habits in the slightest.'</t>
  </si>
  <si>
    <t>Well, I think I need something stronger.'</t>
  </si>
  <si>
    <t>Well, I''ve always wanted to go there.'</t>
  </si>
  <si>
    <t>Well, I''m afraid I would get hooked.'</t>
  </si>
  <si>
    <t>Well, she''s planning to go to the salon tomorrow.'</t>
  </si>
  <si>
    <t>Well, she still rents that tiny apartment.'</t>
  </si>
  <si>
    <t>Well, I''ve used up all my days off this year.'</t>
  </si>
  <si>
    <t>Well, I couldn''t get the visa in time.'</t>
  </si>
  <si>
    <t>Well, they decided not to go after all.'</t>
  </si>
  <si>
    <t>Well, his mom saw him driving around town during class.'</t>
  </si>
  <si>
    <t>Well, we have not been getting along lately.'</t>
  </si>
  <si>
    <t>Well, they''ve changed their mind a dozen times already.'</t>
  </si>
  <si>
    <t>Well, she doesn''t meet the breed standards.'</t>
  </si>
  <si>
    <t>Well, no one wanted to because of the bad weather.'</t>
  </si>
  <si>
    <t>Well, I still see workers there every day.'</t>
  </si>
  <si>
    <t>Well, it wasn''t expensive anyway.'</t>
  </si>
  <si>
    <t>Well, there were rumors about her getting a divorce.'</t>
  </si>
  <si>
    <t>Well, she has been focusing on her work lately.'</t>
  </si>
  <si>
    <t>Well, she likes to look natural.'</t>
  </si>
  <si>
    <t>Well, she has been too busy at work lately.'</t>
  </si>
  <si>
    <t>Well, they had a fight in court last month.'</t>
  </si>
  <si>
    <t>Well, I have barely had time to breathe since the new project started.'</t>
  </si>
  <si>
    <t>Well, he never finishes what he starts.'</t>
  </si>
  <si>
    <t>Well, my feet were wet the entire time.'</t>
  </si>
  <si>
    <t>Well, they didn''t pay half of what I should have gotten for my work.'</t>
  </si>
  <si>
    <t>Well, we had a big fight yesterday.'</t>
  </si>
  <si>
    <t>Well, the paint is still coming off the walls upstairs.'</t>
  </si>
  <si>
    <t>Well, there are definitely better places out there.'</t>
  </si>
  <si>
    <t>Well, I''d rather use a card.'</t>
  </si>
  <si>
    <t>Well, I''m sick of coming up short on them every year.'</t>
  </si>
  <si>
    <t>yes</t>
  </si>
  <si>
    <t>no</t>
  </si>
  <si>
    <t>Well, he prefers to have the night-light on.'</t>
  </si>
  <si>
    <t>Yes, he prefers to have the night-light on.'</t>
  </si>
  <si>
    <t>numwordsQ</t>
  </si>
  <si>
    <t>numwordsA</t>
  </si>
  <si>
    <t>max num words</t>
  </si>
  <si>
    <t>f</t>
  </si>
  <si>
    <t>m</t>
  </si>
  <si>
    <t>lit</t>
  </si>
  <si>
    <t>non</t>
  </si>
  <si>
    <t>yes/no</t>
  </si>
  <si>
    <t>female/male</t>
  </si>
  <si>
    <t>lit/nonlit</t>
  </si>
  <si>
    <t>Did you do something different with your hair today?'</t>
  </si>
  <si>
    <t>Do you have children?'</t>
  </si>
  <si>
    <t>Did you play sports in college?'</t>
  </si>
  <si>
    <t>Did you go out last night?'</t>
  </si>
  <si>
    <t>Did you go to a large university for college?'</t>
  </si>
  <si>
    <t>Did your doctor suggest something useful?'</t>
  </si>
  <si>
    <t>Is your yoga class co-ed?'</t>
  </si>
  <si>
    <t>Did you go camping as a child?'</t>
  </si>
  <si>
    <t>Yes, I am also using different kind of make-up.'</t>
  </si>
  <si>
    <t>Well, I went out to a sports bar with my buddies.'</t>
  </si>
  <si>
    <t>No, I go to a female-only class.'</t>
  </si>
  <si>
    <t>Well, I have a daughter and I''m pregnant with another child.'</t>
  </si>
  <si>
    <t>Yes, I was on the men''s varsity basketball team.'</t>
  </si>
  <si>
    <t>Well, my parents didn''t let me join the Boy Scouts.'</t>
  </si>
  <si>
    <t>No, he just told me to take multi-vitamins for middle-aged men.'</t>
  </si>
  <si>
    <t>Well, I went to a small girls-only liberal arts college.'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</si>
</sst>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4" fillId="0" borderId="0" xfId="0" applyFont="1"/>
    <xf numFmtId="0" fontId="0" fillId="0" borderId="0" xfId="0" quotePrefix="1"/>
    <xf numFmtId="0" fontId="1" fillId="0" borderId="0" xfId="0" applyFont="1"/>
  </cellXfs>
  <cellStyles count="1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tabSelected="1" topLeftCell="C80" workbookViewId="0">
      <selection activeCell="F101" sqref="F101"/>
    </sheetView>
  </sheetViews>
  <sheetFormatPr baseColWidth="10" defaultRowHeight="15" x14ac:dyDescent="0"/>
  <cols>
    <col min="3" max="3" width="46.6640625" bestFit="1" customWidth="1"/>
    <col min="4" max="5" width="57.1640625" bestFit="1" customWidth="1"/>
  </cols>
  <sheetData>
    <row r="1" spans="1:7">
      <c r="C1" s="3" t="s">
        <v>128</v>
      </c>
      <c r="D1" s="3" t="s">
        <v>364</v>
      </c>
      <c r="E1" s="3" t="s">
        <v>365</v>
      </c>
      <c r="F1" s="3" t="s">
        <v>464</v>
      </c>
      <c r="G1" s="3" t="s">
        <v>465</v>
      </c>
    </row>
    <row r="2" spans="1:7">
      <c r="A2">
        <v>1</v>
      </c>
      <c r="B2" t="s">
        <v>460</v>
      </c>
      <c r="C2" t="s">
        <v>0</v>
      </c>
      <c r="D2" t="s">
        <v>16</v>
      </c>
      <c r="E2" s="2" t="s">
        <v>366</v>
      </c>
      <c r="F2">
        <f>IF((LEN(C2)=0),0,((LEN(TRIM(C2))-LEN(SUBSTITUTE(TRIM(C2)," ","")))+1))</f>
        <v>5</v>
      </c>
      <c r="G2">
        <f t="shared" ref="G2" si="0">IF((LEN(D2)=0),0,((LEN(TRIM(D2))-LEN(SUBSTITUTE(TRIM(D2)," ","")))+1))</f>
        <v>6</v>
      </c>
    </row>
    <row r="3" spans="1:7">
      <c r="A3">
        <v>2</v>
      </c>
      <c r="B3" t="s">
        <v>460</v>
      </c>
      <c r="C3" t="s">
        <v>1</v>
      </c>
      <c r="D3" t="s">
        <v>17</v>
      </c>
      <c r="E3" s="2" t="s">
        <v>367</v>
      </c>
      <c r="F3">
        <f t="shared" ref="F3:F66" si="1">IF((LEN(C3)=0),0,((LEN(TRIM(C3))-LEN(SUBSTITUTE(TRIM(C3)," ","")))+1))</f>
        <v>5</v>
      </c>
      <c r="G3">
        <f t="shared" ref="G3:G66" si="2">IF((LEN(D3)=0),0,((LEN(TRIM(D3))-LEN(SUBSTITUTE(TRIM(D3)," ","")))+1))</f>
        <v>6</v>
      </c>
    </row>
    <row r="4" spans="1:7">
      <c r="A4">
        <v>3</v>
      </c>
      <c r="B4" t="s">
        <v>460</v>
      </c>
      <c r="C4" t="s">
        <v>2</v>
      </c>
      <c r="D4" t="s">
        <v>18</v>
      </c>
      <c r="E4" s="2" t="s">
        <v>368</v>
      </c>
      <c r="F4">
        <f t="shared" si="1"/>
        <v>9</v>
      </c>
      <c r="G4">
        <f t="shared" si="2"/>
        <v>8</v>
      </c>
    </row>
    <row r="5" spans="1:7">
      <c r="A5">
        <v>4</v>
      </c>
      <c r="B5" t="s">
        <v>460</v>
      </c>
      <c r="C5" t="s">
        <v>3</v>
      </c>
      <c r="D5" t="s">
        <v>19</v>
      </c>
      <c r="E5" s="2" t="s">
        <v>369</v>
      </c>
      <c r="F5">
        <f t="shared" si="1"/>
        <v>3</v>
      </c>
      <c r="G5">
        <f t="shared" si="2"/>
        <v>9</v>
      </c>
    </row>
    <row r="6" spans="1:7">
      <c r="A6">
        <v>5</v>
      </c>
      <c r="B6" t="s">
        <v>460</v>
      </c>
      <c r="C6" t="s">
        <v>4</v>
      </c>
      <c r="D6" t="s">
        <v>20</v>
      </c>
      <c r="E6" s="2" t="s">
        <v>370</v>
      </c>
      <c r="F6">
        <f t="shared" si="1"/>
        <v>8</v>
      </c>
      <c r="G6">
        <f t="shared" si="2"/>
        <v>5</v>
      </c>
    </row>
    <row r="7" spans="1:7">
      <c r="A7">
        <v>6</v>
      </c>
      <c r="B7" t="s">
        <v>460</v>
      </c>
      <c r="C7" t="s">
        <v>5</v>
      </c>
      <c r="D7" t="s">
        <v>21</v>
      </c>
      <c r="E7" s="2" t="s">
        <v>371</v>
      </c>
      <c r="F7">
        <f t="shared" si="1"/>
        <v>8</v>
      </c>
      <c r="G7">
        <f t="shared" si="2"/>
        <v>8</v>
      </c>
    </row>
    <row r="8" spans="1:7">
      <c r="A8">
        <v>7</v>
      </c>
      <c r="B8" t="s">
        <v>460</v>
      </c>
      <c r="C8" t="s">
        <v>6</v>
      </c>
      <c r="D8" t="s">
        <v>22</v>
      </c>
      <c r="E8" s="2" t="s">
        <v>372</v>
      </c>
      <c r="F8">
        <f t="shared" si="1"/>
        <v>8</v>
      </c>
      <c r="G8">
        <f t="shared" si="2"/>
        <v>6</v>
      </c>
    </row>
    <row r="9" spans="1:7">
      <c r="A9">
        <v>8</v>
      </c>
      <c r="B9" t="s">
        <v>460</v>
      </c>
      <c r="C9" t="s">
        <v>7</v>
      </c>
      <c r="D9" t="s">
        <v>23</v>
      </c>
      <c r="E9" s="2" t="s">
        <v>373</v>
      </c>
      <c r="F9">
        <f t="shared" si="1"/>
        <v>3</v>
      </c>
      <c r="G9">
        <f t="shared" si="2"/>
        <v>8</v>
      </c>
    </row>
    <row r="10" spans="1:7">
      <c r="A10">
        <v>9</v>
      </c>
      <c r="B10" t="s">
        <v>460</v>
      </c>
      <c r="C10" t="s">
        <v>8</v>
      </c>
      <c r="D10" s="2" t="s">
        <v>463</v>
      </c>
      <c r="E10" s="2" t="s">
        <v>462</v>
      </c>
      <c r="F10">
        <f t="shared" si="1"/>
        <v>7</v>
      </c>
      <c r="G10">
        <f t="shared" si="2"/>
        <v>8</v>
      </c>
    </row>
    <row r="11" spans="1:7">
      <c r="A11">
        <v>10</v>
      </c>
      <c r="B11" t="s">
        <v>460</v>
      </c>
      <c r="C11" t="s">
        <v>9</v>
      </c>
      <c r="D11" t="s">
        <v>25</v>
      </c>
      <c r="E11" s="2" t="s">
        <v>374</v>
      </c>
      <c r="F11">
        <f t="shared" si="1"/>
        <v>5</v>
      </c>
      <c r="G11">
        <f t="shared" si="2"/>
        <v>8</v>
      </c>
    </row>
    <row r="12" spans="1:7">
      <c r="A12">
        <v>11</v>
      </c>
      <c r="B12" t="s">
        <v>460</v>
      </c>
      <c r="C12" t="s">
        <v>10</v>
      </c>
      <c r="D12" t="s">
        <v>26</v>
      </c>
      <c r="E12" s="2" t="s">
        <v>375</v>
      </c>
      <c r="F12">
        <f t="shared" si="1"/>
        <v>6</v>
      </c>
      <c r="G12">
        <f t="shared" si="2"/>
        <v>9</v>
      </c>
    </row>
    <row r="13" spans="1:7">
      <c r="A13">
        <v>12</v>
      </c>
      <c r="B13" t="s">
        <v>460</v>
      </c>
      <c r="C13" t="s">
        <v>11</v>
      </c>
      <c r="D13" t="s">
        <v>27</v>
      </c>
      <c r="E13" s="2" t="s">
        <v>376</v>
      </c>
      <c r="F13">
        <f t="shared" si="1"/>
        <v>4</v>
      </c>
      <c r="G13">
        <f t="shared" si="2"/>
        <v>9</v>
      </c>
    </row>
    <row r="14" spans="1:7">
      <c r="A14">
        <v>13</v>
      </c>
      <c r="B14" t="s">
        <v>460</v>
      </c>
      <c r="C14" t="s">
        <v>12</v>
      </c>
      <c r="D14" t="s">
        <v>28</v>
      </c>
      <c r="E14" s="2" t="s">
        <v>377</v>
      </c>
      <c r="F14">
        <f t="shared" si="1"/>
        <v>5</v>
      </c>
      <c r="G14">
        <f t="shared" si="2"/>
        <v>9</v>
      </c>
    </row>
    <row r="15" spans="1:7">
      <c r="A15">
        <v>14</v>
      </c>
      <c r="B15" t="s">
        <v>460</v>
      </c>
      <c r="C15" t="s">
        <v>13</v>
      </c>
      <c r="D15" t="s">
        <v>29</v>
      </c>
      <c r="E15" s="2" t="s">
        <v>378</v>
      </c>
      <c r="F15">
        <f t="shared" si="1"/>
        <v>5</v>
      </c>
      <c r="G15">
        <f t="shared" si="2"/>
        <v>10</v>
      </c>
    </row>
    <row r="16" spans="1:7">
      <c r="A16">
        <v>15</v>
      </c>
      <c r="B16" t="s">
        <v>460</v>
      </c>
      <c r="C16" t="s">
        <v>14</v>
      </c>
      <c r="D16" t="s">
        <v>30</v>
      </c>
      <c r="E16" s="2" t="s">
        <v>379</v>
      </c>
      <c r="F16">
        <f t="shared" si="1"/>
        <v>9</v>
      </c>
      <c r="G16">
        <f t="shared" si="2"/>
        <v>5</v>
      </c>
    </row>
    <row r="17" spans="1:7">
      <c r="A17">
        <v>16</v>
      </c>
      <c r="B17" t="s">
        <v>460</v>
      </c>
      <c r="C17" t="s">
        <v>15</v>
      </c>
      <c r="D17" t="s">
        <v>31</v>
      </c>
      <c r="E17" s="2" t="s">
        <v>380</v>
      </c>
      <c r="F17">
        <f t="shared" si="1"/>
        <v>5</v>
      </c>
      <c r="G17">
        <f t="shared" si="2"/>
        <v>11</v>
      </c>
    </row>
    <row r="18" spans="1:7">
      <c r="A18">
        <v>17</v>
      </c>
      <c r="B18" t="s">
        <v>460</v>
      </c>
      <c r="C18" t="s">
        <v>65</v>
      </c>
      <c r="D18" t="s">
        <v>193</v>
      </c>
      <c r="E18" s="2" t="s">
        <v>381</v>
      </c>
      <c r="F18">
        <f t="shared" si="1"/>
        <v>8</v>
      </c>
      <c r="G18">
        <f t="shared" si="2"/>
        <v>11</v>
      </c>
    </row>
    <row r="19" spans="1:7">
      <c r="A19">
        <v>18</v>
      </c>
      <c r="B19" t="s">
        <v>460</v>
      </c>
      <c r="C19" t="s">
        <v>66</v>
      </c>
      <c r="D19" t="s">
        <v>194</v>
      </c>
      <c r="E19" s="2" t="s">
        <v>382</v>
      </c>
      <c r="F19">
        <f t="shared" si="1"/>
        <v>8</v>
      </c>
      <c r="G19">
        <f t="shared" si="2"/>
        <v>10</v>
      </c>
    </row>
    <row r="20" spans="1:7">
      <c r="A20">
        <v>19</v>
      </c>
      <c r="B20" t="s">
        <v>460</v>
      </c>
      <c r="C20" t="s">
        <v>68</v>
      </c>
      <c r="D20" t="s">
        <v>195</v>
      </c>
      <c r="E20" s="2" t="s">
        <v>383</v>
      </c>
      <c r="F20">
        <f t="shared" si="1"/>
        <v>7</v>
      </c>
      <c r="G20">
        <f t="shared" si="2"/>
        <v>7</v>
      </c>
    </row>
    <row r="21" spans="1:7">
      <c r="A21">
        <v>20</v>
      </c>
      <c r="B21" t="s">
        <v>460</v>
      </c>
      <c r="C21" t="s">
        <v>67</v>
      </c>
      <c r="D21" t="s">
        <v>196</v>
      </c>
      <c r="E21" s="2" t="s">
        <v>384</v>
      </c>
      <c r="F21">
        <f t="shared" si="1"/>
        <v>8</v>
      </c>
      <c r="G21">
        <f t="shared" si="2"/>
        <v>7</v>
      </c>
    </row>
    <row r="22" spans="1:7">
      <c r="A22">
        <v>21</v>
      </c>
      <c r="B22" t="s">
        <v>460</v>
      </c>
      <c r="C22" t="s">
        <v>69</v>
      </c>
      <c r="D22" t="s">
        <v>197</v>
      </c>
      <c r="E22" s="2" t="s">
        <v>385</v>
      </c>
      <c r="F22">
        <f t="shared" si="1"/>
        <v>7</v>
      </c>
      <c r="G22">
        <f t="shared" si="2"/>
        <v>9</v>
      </c>
    </row>
    <row r="23" spans="1:7">
      <c r="A23">
        <v>22</v>
      </c>
      <c r="B23" t="s">
        <v>460</v>
      </c>
      <c r="C23" t="s">
        <v>70</v>
      </c>
      <c r="D23" t="s">
        <v>198</v>
      </c>
      <c r="E23" s="2" t="s">
        <v>386</v>
      </c>
      <c r="F23">
        <f t="shared" si="1"/>
        <v>5</v>
      </c>
      <c r="G23">
        <f t="shared" si="2"/>
        <v>10</v>
      </c>
    </row>
    <row r="24" spans="1:7">
      <c r="A24">
        <v>23</v>
      </c>
      <c r="B24" t="s">
        <v>460</v>
      </c>
      <c r="C24" t="s">
        <v>71</v>
      </c>
      <c r="D24" t="s">
        <v>199</v>
      </c>
      <c r="E24" s="2" t="s">
        <v>387</v>
      </c>
      <c r="F24">
        <f t="shared" si="1"/>
        <v>7</v>
      </c>
      <c r="G24">
        <f t="shared" si="2"/>
        <v>8</v>
      </c>
    </row>
    <row r="25" spans="1:7">
      <c r="A25">
        <v>24</v>
      </c>
      <c r="B25" t="s">
        <v>460</v>
      </c>
      <c r="C25" t="s">
        <v>72</v>
      </c>
      <c r="D25" t="s">
        <v>200</v>
      </c>
      <c r="E25" s="2" t="s">
        <v>388</v>
      </c>
      <c r="F25">
        <f t="shared" si="1"/>
        <v>7</v>
      </c>
      <c r="G25">
        <f t="shared" si="2"/>
        <v>6</v>
      </c>
    </row>
    <row r="26" spans="1:7">
      <c r="A26">
        <v>25</v>
      </c>
      <c r="B26" t="s">
        <v>460</v>
      </c>
      <c r="C26" t="s">
        <v>73</v>
      </c>
      <c r="D26" t="s">
        <v>201</v>
      </c>
      <c r="E26" s="2" t="s">
        <v>389</v>
      </c>
      <c r="F26">
        <f t="shared" si="1"/>
        <v>5</v>
      </c>
      <c r="G26">
        <f t="shared" si="2"/>
        <v>13</v>
      </c>
    </row>
    <row r="27" spans="1:7">
      <c r="A27">
        <v>26</v>
      </c>
      <c r="B27" t="s">
        <v>460</v>
      </c>
      <c r="C27" t="s">
        <v>74</v>
      </c>
      <c r="D27" t="s">
        <v>202</v>
      </c>
      <c r="E27" s="2" t="s">
        <v>390</v>
      </c>
      <c r="F27">
        <f t="shared" si="1"/>
        <v>4</v>
      </c>
      <c r="G27">
        <f t="shared" si="2"/>
        <v>8</v>
      </c>
    </row>
    <row r="28" spans="1:7">
      <c r="A28">
        <v>27</v>
      </c>
      <c r="B28" t="s">
        <v>460</v>
      </c>
      <c r="C28" t="s">
        <v>75</v>
      </c>
      <c r="D28" t="s">
        <v>203</v>
      </c>
      <c r="E28" s="2" t="s">
        <v>391</v>
      </c>
      <c r="F28">
        <f t="shared" si="1"/>
        <v>3</v>
      </c>
      <c r="G28">
        <f t="shared" si="2"/>
        <v>9</v>
      </c>
    </row>
    <row r="29" spans="1:7">
      <c r="A29">
        <v>28</v>
      </c>
      <c r="B29" t="s">
        <v>460</v>
      </c>
      <c r="C29" t="s">
        <v>76</v>
      </c>
      <c r="D29" t="s">
        <v>204</v>
      </c>
      <c r="E29" s="2" t="s">
        <v>392</v>
      </c>
      <c r="F29">
        <f t="shared" si="1"/>
        <v>6</v>
      </c>
      <c r="G29">
        <f t="shared" si="2"/>
        <v>8</v>
      </c>
    </row>
    <row r="30" spans="1:7">
      <c r="A30">
        <v>29</v>
      </c>
      <c r="B30" t="s">
        <v>460</v>
      </c>
      <c r="C30" t="s">
        <v>77</v>
      </c>
      <c r="D30" t="s">
        <v>205</v>
      </c>
      <c r="E30" s="2" t="s">
        <v>393</v>
      </c>
      <c r="F30">
        <f t="shared" si="1"/>
        <v>6</v>
      </c>
      <c r="G30">
        <f t="shared" si="2"/>
        <v>7</v>
      </c>
    </row>
    <row r="31" spans="1:7">
      <c r="A31">
        <v>30</v>
      </c>
      <c r="B31" t="s">
        <v>460</v>
      </c>
      <c r="C31" t="s">
        <v>78</v>
      </c>
      <c r="D31" t="s">
        <v>206</v>
      </c>
      <c r="E31" s="2" t="s">
        <v>394</v>
      </c>
      <c r="F31">
        <f t="shared" si="1"/>
        <v>5</v>
      </c>
      <c r="G31">
        <f t="shared" si="2"/>
        <v>10</v>
      </c>
    </row>
    <row r="32" spans="1:7">
      <c r="A32">
        <v>31</v>
      </c>
      <c r="B32" t="s">
        <v>460</v>
      </c>
      <c r="C32" t="s">
        <v>79</v>
      </c>
      <c r="D32" t="s">
        <v>207</v>
      </c>
      <c r="E32" s="2" t="s">
        <v>395</v>
      </c>
      <c r="F32">
        <f t="shared" si="1"/>
        <v>8</v>
      </c>
      <c r="G32">
        <f t="shared" si="2"/>
        <v>9</v>
      </c>
    </row>
    <row r="33" spans="1:7">
      <c r="A33">
        <v>32</v>
      </c>
      <c r="B33" t="s">
        <v>460</v>
      </c>
      <c r="C33" t="s">
        <v>95</v>
      </c>
      <c r="D33" t="s">
        <v>208</v>
      </c>
      <c r="E33" s="2" t="s">
        <v>396</v>
      </c>
      <c r="F33">
        <f t="shared" si="1"/>
        <v>6</v>
      </c>
      <c r="G33">
        <f t="shared" si="2"/>
        <v>8</v>
      </c>
    </row>
    <row r="34" spans="1:7">
      <c r="A34">
        <v>33</v>
      </c>
      <c r="B34" t="s">
        <v>460</v>
      </c>
      <c r="C34" t="s">
        <v>80</v>
      </c>
      <c r="D34" t="s">
        <v>257</v>
      </c>
      <c r="E34" s="2" t="s">
        <v>397</v>
      </c>
      <c r="F34">
        <f t="shared" si="1"/>
        <v>9</v>
      </c>
      <c r="G34">
        <f t="shared" si="2"/>
        <v>8</v>
      </c>
    </row>
    <row r="35" spans="1:7">
      <c r="A35">
        <v>34</v>
      </c>
      <c r="B35" t="s">
        <v>460</v>
      </c>
      <c r="C35" t="s">
        <v>81</v>
      </c>
      <c r="D35" t="s">
        <v>258</v>
      </c>
      <c r="E35" s="2" t="s">
        <v>398</v>
      </c>
      <c r="F35">
        <f t="shared" si="1"/>
        <v>10</v>
      </c>
      <c r="G35">
        <f t="shared" si="2"/>
        <v>10</v>
      </c>
    </row>
    <row r="36" spans="1:7">
      <c r="A36">
        <v>35</v>
      </c>
      <c r="B36" t="s">
        <v>460</v>
      </c>
      <c r="C36" t="s">
        <v>82</v>
      </c>
      <c r="D36" t="s">
        <v>259</v>
      </c>
      <c r="E36" s="2" t="s">
        <v>399</v>
      </c>
      <c r="F36">
        <f t="shared" si="1"/>
        <v>8</v>
      </c>
      <c r="G36">
        <f t="shared" si="2"/>
        <v>7</v>
      </c>
    </row>
    <row r="37" spans="1:7">
      <c r="A37">
        <v>36</v>
      </c>
      <c r="B37" t="s">
        <v>460</v>
      </c>
      <c r="C37" t="s">
        <v>83</v>
      </c>
      <c r="D37" t="s">
        <v>260</v>
      </c>
      <c r="E37" s="2" t="s">
        <v>400</v>
      </c>
      <c r="F37">
        <f t="shared" si="1"/>
        <v>6</v>
      </c>
      <c r="G37">
        <f t="shared" si="2"/>
        <v>7</v>
      </c>
    </row>
    <row r="38" spans="1:7">
      <c r="A38">
        <v>37</v>
      </c>
      <c r="B38" t="s">
        <v>460</v>
      </c>
      <c r="C38" t="s">
        <v>84</v>
      </c>
      <c r="D38" t="s">
        <v>261</v>
      </c>
      <c r="E38" s="2" t="s">
        <v>401</v>
      </c>
      <c r="F38">
        <f t="shared" si="1"/>
        <v>7</v>
      </c>
      <c r="G38">
        <f t="shared" si="2"/>
        <v>5</v>
      </c>
    </row>
    <row r="39" spans="1:7">
      <c r="A39">
        <v>38</v>
      </c>
      <c r="B39" t="s">
        <v>460</v>
      </c>
      <c r="C39" t="s">
        <v>85</v>
      </c>
      <c r="D39" t="s">
        <v>262</v>
      </c>
      <c r="E39" s="2" t="s">
        <v>402</v>
      </c>
      <c r="F39">
        <f t="shared" si="1"/>
        <v>7</v>
      </c>
      <c r="G39">
        <f t="shared" si="2"/>
        <v>10</v>
      </c>
    </row>
    <row r="40" spans="1:7">
      <c r="A40">
        <v>39</v>
      </c>
      <c r="B40" t="s">
        <v>460</v>
      </c>
      <c r="C40" t="s">
        <v>86</v>
      </c>
      <c r="D40" t="s">
        <v>263</v>
      </c>
      <c r="E40" s="2" t="s">
        <v>403</v>
      </c>
      <c r="F40">
        <f t="shared" si="1"/>
        <v>8</v>
      </c>
      <c r="G40">
        <f t="shared" si="2"/>
        <v>8</v>
      </c>
    </row>
    <row r="41" spans="1:7">
      <c r="A41">
        <v>40</v>
      </c>
      <c r="B41" t="s">
        <v>460</v>
      </c>
      <c r="C41" t="s">
        <v>87</v>
      </c>
      <c r="D41" t="s">
        <v>264</v>
      </c>
      <c r="E41" s="2" t="s">
        <v>404</v>
      </c>
      <c r="F41">
        <f t="shared" si="1"/>
        <v>6</v>
      </c>
      <c r="G41">
        <f t="shared" si="2"/>
        <v>8</v>
      </c>
    </row>
    <row r="42" spans="1:7">
      <c r="A42">
        <v>41</v>
      </c>
      <c r="B42" t="s">
        <v>460</v>
      </c>
      <c r="C42" t="s">
        <v>88</v>
      </c>
      <c r="D42" t="s">
        <v>265</v>
      </c>
      <c r="E42" s="2" t="s">
        <v>405</v>
      </c>
      <c r="F42">
        <f t="shared" si="1"/>
        <v>7</v>
      </c>
      <c r="G42">
        <f t="shared" si="2"/>
        <v>10</v>
      </c>
    </row>
    <row r="43" spans="1:7">
      <c r="A43">
        <v>42</v>
      </c>
      <c r="B43" t="s">
        <v>460</v>
      </c>
      <c r="C43" t="s">
        <v>89</v>
      </c>
      <c r="D43" t="s">
        <v>266</v>
      </c>
      <c r="E43" s="2" t="s">
        <v>406</v>
      </c>
      <c r="F43">
        <f t="shared" si="1"/>
        <v>4</v>
      </c>
      <c r="G43">
        <f t="shared" si="2"/>
        <v>6</v>
      </c>
    </row>
    <row r="44" spans="1:7">
      <c r="A44">
        <v>43</v>
      </c>
      <c r="B44" t="s">
        <v>460</v>
      </c>
      <c r="C44" t="s">
        <v>90</v>
      </c>
      <c r="D44" t="s">
        <v>267</v>
      </c>
      <c r="E44" s="2" t="s">
        <v>407</v>
      </c>
      <c r="F44">
        <f t="shared" si="1"/>
        <v>3</v>
      </c>
      <c r="G44">
        <f t="shared" si="2"/>
        <v>9</v>
      </c>
    </row>
    <row r="45" spans="1:7">
      <c r="A45">
        <v>44</v>
      </c>
      <c r="B45" t="s">
        <v>460</v>
      </c>
      <c r="C45" t="s">
        <v>91</v>
      </c>
      <c r="D45" t="s">
        <v>268</v>
      </c>
      <c r="E45" s="2" t="s">
        <v>408</v>
      </c>
      <c r="F45">
        <f t="shared" si="1"/>
        <v>5</v>
      </c>
      <c r="G45">
        <f t="shared" si="2"/>
        <v>7</v>
      </c>
    </row>
    <row r="46" spans="1:7">
      <c r="A46">
        <v>45</v>
      </c>
      <c r="B46" t="s">
        <v>460</v>
      </c>
      <c r="C46" t="s">
        <v>92</v>
      </c>
      <c r="D46" t="s">
        <v>269</v>
      </c>
      <c r="E46" s="2" t="s">
        <v>409</v>
      </c>
      <c r="F46">
        <f t="shared" si="1"/>
        <v>6</v>
      </c>
      <c r="G46">
        <f t="shared" si="2"/>
        <v>7</v>
      </c>
    </row>
    <row r="47" spans="1:7">
      <c r="A47">
        <v>46</v>
      </c>
      <c r="B47" t="s">
        <v>460</v>
      </c>
      <c r="C47" t="s">
        <v>93</v>
      </c>
      <c r="D47" t="s">
        <v>270</v>
      </c>
      <c r="E47" s="2" t="s">
        <v>410</v>
      </c>
      <c r="F47">
        <f t="shared" si="1"/>
        <v>7</v>
      </c>
      <c r="G47">
        <f t="shared" si="2"/>
        <v>10</v>
      </c>
    </row>
    <row r="48" spans="1:7">
      <c r="A48">
        <v>47</v>
      </c>
      <c r="B48" t="s">
        <v>460</v>
      </c>
      <c r="C48" t="s">
        <v>94</v>
      </c>
      <c r="D48" t="s">
        <v>271</v>
      </c>
      <c r="E48" s="2" t="s">
        <v>411</v>
      </c>
      <c r="F48">
        <f t="shared" si="1"/>
        <v>10</v>
      </c>
      <c r="G48">
        <f t="shared" si="2"/>
        <v>9</v>
      </c>
    </row>
    <row r="49" spans="1:7">
      <c r="A49">
        <v>48</v>
      </c>
      <c r="B49" t="s">
        <v>460</v>
      </c>
      <c r="C49" t="s">
        <v>79</v>
      </c>
      <c r="D49" t="s">
        <v>207</v>
      </c>
      <c r="E49" s="2" t="s">
        <v>395</v>
      </c>
      <c r="F49">
        <f t="shared" si="1"/>
        <v>8</v>
      </c>
      <c r="G49">
        <f t="shared" si="2"/>
        <v>9</v>
      </c>
    </row>
    <row r="50" spans="1:7">
      <c r="A50">
        <v>49</v>
      </c>
      <c r="B50" t="s">
        <v>461</v>
      </c>
      <c r="C50" t="s">
        <v>32</v>
      </c>
      <c r="D50" t="s">
        <v>48</v>
      </c>
      <c r="E50" s="2" t="s">
        <v>412</v>
      </c>
      <c r="F50">
        <f t="shared" si="1"/>
        <v>4</v>
      </c>
      <c r="G50">
        <f t="shared" si="2"/>
        <v>7</v>
      </c>
    </row>
    <row r="51" spans="1:7">
      <c r="A51">
        <v>50</v>
      </c>
      <c r="B51" t="s">
        <v>461</v>
      </c>
      <c r="C51" t="s">
        <v>33</v>
      </c>
      <c r="D51" t="s">
        <v>49</v>
      </c>
      <c r="E51" s="2" t="s">
        <v>413</v>
      </c>
      <c r="F51">
        <f t="shared" si="1"/>
        <v>5</v>
      </c>
      <c r="G51">
        <f t="shared" si="2"/>
        <v>6</v>
      </c>
    </row>
    <row r="52" spans="1:7">
      <c r="A52">
        <v>51</v>
      </c>
      <c r="B52" t="s">
        <v>461</v>
      </c>
      <c r="C52" t="s">
        <v>34</v>
      </c>
      <c r="D52" t="s">
        <v>50</v>
      </c>
      <c r="E52" s="2" t="s">
        <v>414</v>
      </c>
      <c r="F52">
        <f t="shared" si="1"/>
        <v>7</v>
      </c>
      <c r="G52">
        <f t="shared" si="2"/>
        <v>10</v>
      </c>
    </row>
    <row r="53" spans="1:7">
      <c r="A53">
        <v>52</v>
      </c>
      <c r="B53" t="s">
        <v>461</v>
      </c>
      <c r="C53" t="s">
        <v>35</v>
      </c>
      <c r="D53" t="s">
        <v>51</v>
      </c>
      <c r="E53" s="2" t="s">
        <v>415</v>
      </c>
      <c r="F53">
        <f t="shared" si="1"/>
        <v>6</v>
      </c>
      <c r="G53">
        <f t="shared" si="2"/>
        <v>8</v>
      </c>
    </row>
    <row r="54" spans="1:7">
      <c r="A54">
        <v>53</v>
      </c>
      <c r="B54" t="s">
        <v>461</v>
      </c>
      <c r="C54" t="s">
        <v>36</v>
      </c>
      <c r="D54" t="s">
        <v>52</v>
      </c>
      <c r="E54" s="2" t="s">
        <v>416</v>
      </c>
      <c r="F54">
        <f t="shared" si="1"/>
        <v>5</v>
      </c>
      <c r="G54">
        <f t="shared" si="2"/>
        <v>5</v>
      </c>
    </row>
    <row r="55" spans="1:7">
      <c r="A55">
        <v>54</v>
      </c>
      <c r="B55" t="s">
        <v>461</v>
      </c>
      <c r="C55" t="s">
        <v>37</v>
      </c>
      <c r="D55" t="s">
        <v>53</v>
      </c>
      <c r="E55" s="2" t="s">
        <v>417</v>
      </c>
      <c r="F55">
        <f t="shared" si="1"/>
        <v>4</v>
      </c>
      <c r="G55">
        <f t="shared" si="2"/>
        <v>8</v>
      </c>
    </row>
    <row r="56" spans="1:7">
      <c r="A56">
        <v>55</v>
      </c>
      <c r="B56" t="s">
        <v>461</v>
      </c>
      <c r="C56" t="s">
        <v>38</v>
      </c>
      <c r="D56" t="s">
        <v>54</v>
      </c>
      <c r="E56" s="2" t="s">
        <v>418</v>
      </c>
      <c r="F56">
        <f t="shared" si="1"/>
        <v>8</v>
      </c>
      <c r="G56">
        <f t="shared" si="2"/>
        <v>7</v>
      </c>
    </row>
    <row r="57" spans="1:7">
      <c r="A57">
        <v>56</v>
      </c>
      <c r="B57" t="s">
        <v>461</v>
      </c>
      <c r="C57" t="s">
        <v>39</v>
      </c>
      <c r="D57" t="s">
        <v>55</v>
      </c>
      <c r="E57" s="2" t="s">
        <v>419</v>
      </c>
      <c r="F57">
        <f t="shared" si="1"/>
        <v>4</v>
      </c>
      <c r="G57">
        <f t="shared" si="2"/>
        <v>4</v>
      </c>
    </row>
    <row r="58" spans="1:7">
      <c r="A58">
        <v>57</v>
      </c>
      <c r="B58" t="s">
        <v>461</v>
      </c>
      <c r="C58" t="s">
        <v>40</v>
      </c>
      <c r="D58" t="s">
        <v>56</v>
      </c>
      <c r="E58" s="2" t="s">
        <v>420</v>
      </c>
      <c r="F58">
        <f t="shared" si="1"/>
        <v>4</v>
      </c>
      <c r="G58">
        <f t="shared" si="2"/>
        <v>5</v>
      </c>
    </row>
    <row r="59" spans="1:7">
      <c r="A59">
        <v>58</v>
      </c>
      <c r="B59" t="s">
        <v>461</v>
      </c>
      <c r="C59" t="s">
        <v>41</v>
      </c>
      <c r="D59" t="s">
        <v>57</v>
      </c>
      <c r="E59" s="2" t="s">
        <v>421</v>
      </c>
      <c r="F59">
        <f t="shared" si="1"/>
        <v>5</v>
      </c>
      <c r="G59">
        <f t="shared" si="2"/>
        <v>10</v>
      </c>
    </row>
    <row r="60" spans="1:7">
      <c r="A60">
        <v>59</v>
      </c>
      <c r="B60" t="s">
        <v>461</v>
      </c>
      <c r="C60" t="s">
        <v>42</v>
      </c>
      <c r="D60" t="s">
        <v>58</v>
      </c>
      <c r="E60" s="2" t="s">
        <v>422</v>
      </c>
      <c r="F60">
        <f t="shared" si="1"/>
        <v>5</v>
      </c>
      <c r="G60">
        <f t="shared" si="2"/>
        <v>7</v>
      </c>
    </row>
    <row r="61" spans="1:7">
      <c r="A61">
        <v>60</v>
      </c>
      <c r="B61" t="s">
        <v>461</v>
      </c>
      <c r="C61" t="s">
        <v>43</v>
      </c>
      <c r="D61" t="s">
        <v>59</v>
      </c>
      <c r="E61" s="2" t="s">
        <v>423</v>
      </c>
      <c r="F61">
        <f t="shared" si="1"/>
        <v>4</v>
      </c>
      <c r="G61">
        <f t="shared" si="2"/>
        <v>10</v>
      </c>
    </row>
    <row r="62" spans="1:7">
      <c r="A62">
        <v>61</v>
      </c>
      <c r="B62" t="s">
        <v>461</v>
      </c>
      <c r="C62" t="s">
        <v>44</v>
      </c>
      <c r="D62" t="s">
        <v>60</v>
      </c>
      <c r="E62" s="2" t="s">
        <v>424</v>
      </c>
      <c r="F62">
        <f t="shared" si="1"/>
        <v>10</v>
      </c>
      <c r="G62">
        <f t="shared" si="2"/>
        <v>9</v>
      </c>
    </row>
    <row r="63" spans="1:7">
      <c r="A63">
        <v>62</v>
      </c>
      <c r="B63" t="s">
        <v>461</v>
      </c>
      <c r="C63" t="s">
        <v>45</v>
      </c>
      <c r="D63" t="s">
        <v>61</v>
      </c>
      <c r="E63" s="2" t="s">
        <v>425</v>
      </c>
      <c r="F63">
        <f t="shared" si="1"/>
        <v>8</v>
      </c>
      <c r="G63">
        <f t="shared" si="2"/>
        <v>10</v>
      </c>
    </row>
    <row r="64" spans="1:7">
      <c r="A64">
        <v>63</v>
      </c>
      <c r="B64" t="s">
        <v>461</v>
      </c>
      <c r="C64" t="s">
        <v>46</v>
      </c>
      <c r="D64" t="s">
        <v>62</v>
      </c>
      <c r="E64" s="2" t="s">
        <v>426</v>
      </c>
      <c r="F64">
        <f t="shared" si="1"/>
        <v>5</v>
      </c>
      <c r="G64">
        <f t="shared" si="2"/>
        <v>11</v>
      </c>
    </row>
    <row r="65" spans="1:7">
      <c r="A65">
        <v>64</v>
      </c>
      <c r="B65" t="s">
        <v>461</v>
      </c>
      <c r="C65" t="s">
        <v>47</v>
      </c>
      <c r="D65" t="s">
        <v>63</v>
      </c>
      <c r="E65" s="2" t="s">
        <v>427</v>
      </c>
      <c r="F65">
        <f t="shared" si="1"/>
        <v>8</v>
      </c>
      <c r="G65">
        <f t="shared" si="2"/>
        <v>7</v>
      </c>
    </row>
    <row r="66" spans="1:7">
      <c r="A66">
        <v>65</v>
      </c>
      <c r="B66" t="s">
        <v>461</v>
      </c>
      <c r="C66" t="s">
        <v>130</v>
      </c>
      <c r="D66" t="s">
        <v>209</v>
      </c>
      <c r="E66" s="2" t="s">
        <v>428</v>
      </c>
      <c r="F66">
        <f t="shared" si="1"/>
        <v>5</v>
      </c>
      <c r="G66">
        <f t="shared" si="2"/>
        <v>10</v>
      </c>
    </row>
    <row r="67" spans="1:7">
      <c r="A67">
        <v>66</v>
      </c>
      <c r="B67" t="s">
        <v>461</v>
      </c>
      <c r="C67" t="s">
        <v>131</v>
      </c>
      <c r="D67" t="s">
        <v>210</v>
      </c>
      <c r="E67" s="2" t="s">
        <v>429</v>
      </c>
      <c r="F67">
        <f t="shared" ref="F67:F96" si="3">IF((LEN(C67)=0),0,((LEN(TRIM(C67))-LEN(SUBSTITUTE(TRIM(C67)," ","")))+1))</f>
        <v>6</v>
      </c>
      <c r="G67">
        <f t="shared" ref="G67:G97" si="4">IF((LEN(D67)=0),0,((LEN(TRIM(D67))-LEN(SUBSTITUTE(TRIM(D67)," ","")))+1))</f>
        <v>11</v>
      </c>
    </row>
    <row r="68" spans="1:7">
      <c r="A68">
        <v>67</v>
      </c>
      <c r="B68" t="s">
        <v>461</v>
      </c>
      <c r="C68" t="s">
        <v>132</v>
      </c>
      <c r="D68" t="s">
        <v>211</v>
      </c>
      <c r="E68" s="2" t="s">
        <v>430</v>
      </c>
      <c r="F68">
        <f t="shared" si="3"/>
        <v>6</v>
      </c>
      <c r="G68">
        <f t="shared" si="4"/>
        <v>9</v>
      </c>
    </row>
    <row r="69" spans="1:7">
      <c r="A69">
        <v>68</v>
      </c>
      <c r="B69" t="s">
        <v>461</v>
      </c>
      <c r="C69" t="s">
        <v>133</v>
      </c>
      <c r="D69" t="s">
        <v>212</v>
      </c>
      <c r="E69" s="2" t="s">
        <v>431</v>
      </c>
      <c r="F69">
        <f t="shared" si="3"/>
        <v>7</v>
      </c>
      <c r="G69">
        <f t="shared" si="4"/>
        <v>7</v>
      </c>
    </row>
    <row r="70" spans="1:7">
      <c r="A70">
        <v>69</v>
      </c>
      <c r="B70" t="s">
        <v>461</v>
      </c>
      <c r="C70" t="s">
        <v>134</v>
      </c>
      <c r="D70" t="s">
        <v>213</v>
      </c>
      <c r="E70" s="2" t="s">
        <v>432</v>
      </c>
      <c r="F70">
        <f t="shared" si="3"/>
        <v>6</v>
      </c>
      <c r="G70">
        <f t="shared" si="4"/>
        <v>7</v>
      </c>
    </row>
    <row r="71" spans="1:7">
      <c r="A71">
        <v>70</v>
      </c>
      <c r="B71" t="s">
        <v>461</v>
      </c>
      <c r="C71" t="s">
        <v>135</v>
      </c>
      <c r="D71" t="s">
        <v>214</v>
      </c>
      <c r="E71" s="2" t="s">
        <v>433</v>
      </c>
      <c r="F71">
        <f t="shared" si="3"/>
        <v>7</v>
      </c>
      <c r="G71">
        <f t="shared" si="4"/>
        <v>7</v>
      </c>
    </row>
    <row r="72" spans="1:7">
      <c r="A72">
        <v>71</v>
      </c>
      <c r="B72" t="s">
        <v>461</v>
      </c>
      <c r="C72" t="s">
        <v>136</v>
      </c>
      <c r="D72" t="s">
        <v>215</v>
      </c>
      <c r="E72" s="2" t="s">
        <v>434</v>
      </c>
      <c r="F72">
        <f t="shared" si="3"/>
        <v>5</v>
      </c>
      <c r="G72">
        <f t="shared" si="4"/>
        <v>9</v>
      </c>
    </row>
    <row r="73" spans="1:7">
      <c r="A73">
        <v>72</v>
      </c>
      <c r="B73" t="s">
        <v>461</v>
      </c>
      <c r="C73" t="s">
        <v>137</v>
      </c>
      <c r="D73" t="s">
        <v>216</v>
      </c>
      <c r="E73" s="2" t="s">
        <v>435</v>
      </c>
      <c r="F73">
        <f t="shared" si="3"/>
        <v>5</v>
      </c>
      <c r="G73">
        <f t="shared" si="4"/>
        <v>7</v>
      </c>
    </row>
    <row r="74" spans="1:7">
      <c r="A74">
        <v>73</v>
      </c>
      <c r="B74" t="s">
        <v>461</v>
      </c>
      <c r="C74" t="s">
        <v>138</v>
      </c>
      <c r="D74" t="s">
        <v>217</v>
      </c>
      <c r="E74" s="2" t="s">
        <v>436</v>
      </c>
      <c r="F74">
        <f t="shared" si="3"/>
        <v>6</v>
      </c>
      <c r="G74">
        <f t="shared" si="4"/>
        <v>10</v>
      </c>
    </row>
    <row r="75" spans="1:7">
      <c r="A75">
        <v>74</v>
      </c>
      <c r="B75" t="s">
        <v>461</v>
      </c>
      <c r="C75" t="s">
        <v>139</v>
      </c>
      <c r="D75" t="s">
        <v>218</v>
      </c>
      <c r="E75" s="2" t="s">
        <v>437</v>
      </c>
      <c r="F75">
        <f t="shared" si="3"/>
        <v>6</v>
      </c>
      <c r="G75">
        <f t="shared" si="4"/>
        <v>8</v>
      </c>
    </row>
    <row r="76" spans="1:7">
      <c r="A76">
        <v>75</v>
      </c>
      <c r="B76" t="s">
        <v>461</v>
      </c>
      <c r="C76" t="s">
        <v>140</v>
      </c>
      <c r="D76" t="s">
        <v>219</v>
      </c>
      <c r="E76" s="2" t="s">
        <v>438</v>
      </c>
      <c r="F76">
        <f t="shared" si="3"/>
        <v>5</v>
      </c>
      <c r="G76">
        <f t="shared" si="4"/>
        <v>8</v>
      </c>
    </row>
    <row r="77" spans="1:7">
      <c r="A77">
        <v>76</v>
      </c>
      <c r="B77" t="s">
        <v>461</v>
      </c>
      <c r="C77" t="s">
        <v>141</v>
      </c>
      <c r="D77" t="s">
        <v>220</v>
      </c>
      <c r="E77" s="2" t="s">
        <v>439</v>
      </c>
      <c r="F77">
        <f t="shared" si="3"/>
        <v>6</v>
      </c>
      <c r="G77">
        <f t="shared" si="4"/>
        <v>10</v>
      </c>
    </row>
    <row r="78" spans="1:7">
      <c r="A78">
        <v>77</v>
      </c>
      <c r="B78" t="s">
        <v>461</v>
      </c>
      <c r="C78" t="s">
        <v>142</v>
      </c>
      <c r="D78" t="s">
        <v>221</v>
      </c>
      <c r="E78" s="2" t="s">
        <v>440</v>
      </c>
      <c r="F78">
        <f t="shared" si="3"/>
        <v>7</v>
      </c>
      <c r="G78">
        <f t="shared" si="4"/>
        <v>8</v>
      </c>
    </row>
    <row r="79" spans="1:7">
      <c r="A79">
        <v>78</v>
      </c>
      <c r="B79" t="s">
        <v>461</v>
      </c>
      <c r="C79" t="s">
        <v>143</v>
      </c>
      <c r="D79" t="s">
        <v>222</v>
      </c>
      <c r="E79" s="2" t="s">
        <v>441</v>
      </c>
      <c r="F79">
        <f t="shared" si="3"/>
        <v>8</v>
      </c>
      <c r="G79">
        <f t="shared" si="4"/>
        <v>9</v>
      </c>
    </row>
    <row r="80" spans="1:7">
      <c r="A80">
        <v>79</v>
      </c>
      <c r="B80" t="s">
        <v>461</v>
      </c>
      <c r="C80" t="s">
        <v>144</v>
      </c>
      <c r="D80" t="s">
        <v>223</v>
      </c>
      <c r="E80" s="2" t="s">
        <v>442</v>
      </c>
      <c r="F80">
        <f t="shared" si="3"/>
        <v>9</v>
      </c>
      <c r="G80">
        <f t="shared" si="4"/>
        <v>7</v>
      </c>
    </row>
    <row r="81" spans="1:7">
      <c r="A81">
        <v>80</v>
      </c>
      <c r="B81" t="s">
        <v>461</v>
      </c>
      <c r="C81" t="s">
        <v>145</v>
      </c>
      <c r="D81" t="s">
        <v>224</v>
      </c>
      <c r="E81" s="2" t="s">
        <v>443</v>
      </c>
      <c r="F81">
        <f t="shared" si="3"/>
        <v>7</v>
      </c>
      <c r="G81">
        <f t="shared" si="4"/>
        <v>10</v>
      </c>
    </row>
    <row r="82" spans="1:7">
      <c r="A82">
        <v>81</v>
      </c>
      <c r="B82" t="s">
        <v>461</v>
      </c>
      <c r="C82" t="s">
        <v>147</v>
      </c>
      <c r="D82" t="s">
        <v>272</v>
      </c>
      <c r="E82" s="2" t="s">
        <v>444</v>
      </c>
      <c r="F82">
        <f t="shared" si="3"/>
        <v>5</v>
      </c>
      <c r="G82">
        <f t="shared" si="4"/>
        <v>8</v>
      </c>
    </row>
    <row r="83" spans="1:7">
      <c r="A83">
        <v>82</v>
      </c>
      <c r="B83" t="s">
        <v>461</v>
      </c>
      <c r="C83" t="s">
        <v>148</v>
      </c>
      <c r="D83" t="s">
        <v>273</v>
      </c>
      <c r="E83" s="2" t="s">
        <v>445</v>
      </c>
      <c r="F83">
        <f t="shared" si="3"/>
        <v>7</v>
      </c>
      <c r="G83">
        <f t="shared" si="4"/>
        <v>5</v>
      </c>
    </row>
    <row r="84" spans="1:7">
      <c r="A84">
        <v>83</v>
      </c>
      <c r="B84" t="s">
        <v>461</v>
      </c>
      <c r="C84" t="s">
        <v>149</v>
      </c>
      <c r="D84" t="s">
        <v>274</v>
      </c>
      <c r="E84" s="2" t="s">
        <v>446</v>
      </c>
      <c r="F84">
        <f t="shared" si="3"/>
        <v>7</v>
      </c>
      <c r="G84">
        <f t="shared" si="4"/>
        <v>9</v>
      </c>
    </row>
    <row r="85" spans="1:7">
      <c r="A85">
        <v>84</v>
      </c>
      <c r="B85" t="s">
        <v>461</v>
      </c>
      <c r="C85" t="s">
        <v>150</v>
      </c>
      <c r="D85" t="s">
        <v>275</v>
      </c>
      <c r="E85" s="2" t="s">
        <v>447</v>
      </c>
      <c r="F85">
        <f t="shared" si="3"/>
        <v>6</v>
      </c>
      <c r="G85">
        <f t="shared" si="4"/>
        <v>9</v>
      </c>
    </row>
    <row r="86" spans="1:7">
      <c r="A86">
        <v>85</v>
      </c>
      <c r="B86" t="s">
        <v>461</v>
      </c>
      <c r="C86" t="s">
        <v>151</v>
      </c>
      <c r="D86" t="s">
        <v>276</v>
      </c>
      <c r="E86" s="2" t="s">
        <v>448</v>
      </c>
      <c r="F86">
        <f t="shared" si="3"/>
        <v>5</v>
      </c>
      <c r="G86">
        <f t="shared" si="4"/>
        <v>6</v>
      </c>
    </row>
    <row r="87" spans="1:7">
      <c r="A87">
        <v>86</v>
      </c>
      <c r="B87" t="s">
        <v>461</v>
      </c>
      <c r="C87" t="s">
        <v>152</v>
      </c>
      <c r="D87" t="s">
        <v>277</v>
      </c>
      <c r="E87" s="2" t="s">
        <v>449</v>
      </c>
      <c r="F87">
        <f t="shared" si="3"/>
        <v>7</v>
      </c>
      <c r="G87">
        <f t="shared" si="4"/>
        <v>9</v>
      </c>
    </row>
    <row r="88" spans="1:7">
      <c r="A88">
        <v>87</v>
      </c>
      <c r="B88" t="s">
        <v>461</v>
      </c>
      <c r="C88" t="s">
        <v>151</v>
      </c>
      <c r="D88" t="s">
        <v>278</v>
      </c>
      <c r="E88" s="2" t="s">
        <v>450</v>
      </c>
      <c r="F88">
        <f t="shared" si="3"/>
        <v>5</v>
      </c>
      <c r="G88">
        <f t="shared" si="4"/>
        <v>9</v>
      </c>
    </row>
    <row r="89" spans="1:7">
      <c r="A89">
        <v>88</v>
      </c>
      <c r="B89" t="s">
        <v>461</v>
      </c>
      <c r="C89" t="s">
        <v>153</v>
      </c>
      <c r="D89" t="s">
        <v>279</v>
      </c>
      <c r="E89" s="2" t="s">
        <v>451</v>
      </c>
      <c r="F89">
        <f t="shared" si="3"/>
        <v>8</v>
      </c>
      <c r="G89">
        <f t="shared" si="4"/>
        <v>13</v>
      </c>
    </row>
    <row r="90" spans="1:7">
      <c r="A90">
        <v>89</v>
      </c>
      <c r="B90" t="s">
        <v>461</v>
      </c>
      <c r="C90" t="s">
        <v>154</v>
      </c>
      <c r="D90" t="s">
        <v>280</v>
      </c>
      <c r="E90" s="2" t="s">
        <v>452</v>
      </c>
      <c r="F90">
        <f t="shared" si="3"/>
        <v>6</v>
      </c>
      <c r="G90">
        <f t="shared" si="4"/>
        <v>7</v>
      </c>
    </row>
    <row r="91" spans="1:7">
      <c r="A91">
        <v>90</v>
      </c>
      <c r="B91" t="s">
        <v>461</v>
      </c>
      <c r="C91" t="s">
        <v>155</v>
      </c>
      <c r="D91" t="s">
        <v>281</v>
      </c>
      <c r="E91" s="2" t="s">
        <v>453</v>
      </c>
      <c r="F91">
        <f t="shared" si="3"/>
        <v>5</v>
      </c>
      <c r="G91">
        <f t="shared" si="4"/>
        <v>8</v>
      </c>
    </row>
    <row r="92" spans="1:7">
      <c r="A92">
        <v>91</v>
      </c>
      <c r="B92" t="s">
        <v>461</v>
      </c>
      <c r="C92" t="s">
        <v>156</v>
      </c>
      <c r="D92" t="s">
        <v>282</v>
      </c>
      <c r="E92" s="2" t="s">
        <v>454</v>
      </c>
      <c r="F92">
        <f t="shared" si="3"/>
        <v>10</v>
      </c>
      <c r="G92">
        <f t="shared" si="4"/>
        <v>14</v>
      </c>
    </row>
    <row r="93" spans="1:7">
      <c r="A93">
        <v>92</v>
      </c>
      <c r="B93" t="s">
        <v>461</v>
      </c>
      <c r="C93" t="s">
        <v>157</v>
      </c>
      <c r="D93" t="s">
        <v>283</v>
      </c>
      <c r="E93" s="2" t="s">
        <v>455</v>
      </c>
      <c r="F93">
        <f t="shared" si="3"/>
        <v>5</v>
      </c>
      <c r="G93">
        <f t="shared" si="4"/>
        <v>7</v>
      </c>
    </row>
    <row r="94" spans="1:7">
      <c r="A94">
        <v>93</v>
      </c>
      <c r="B94" t="s">
        <v>461</v>
      </c>
      <c r="C94" t="s">
        <v>158</v>
      </c>
      <c r="D94" t="s">
        <v>284</v>
      </c>
      <c r="E94" s="2" t="s">
        <v>456</v>
      </c>
      <c r="F94">
        <f t="shared" si="3"/>
        <v>5</v>
      </c>
      <c r="G94">
        <f t="shared" si="4"/>
        <v>10</v>
      </c>
    </row>
    <row r="95" spans="1:7">
      <c r="A95">
        <v>94</v>
      </c>
      <c r="B95" t="s">
        <v>461</v>
      </c>
      <c r="C95" t="s">
        <v>159</v>
      </c>
      <c r="D95" t="s">
        <v>285</v>
      </c>
      <c r="E95" s="2" t="s">
        <v>457</v>
      </c>
      <c r="F95">
        <f t="shared" si="3"/>
        <v>6</v>
      </c>
      <c r="G95">
        <f t="shared" si="4"/>
        <v>8</v>
      </c>
    </row>
    <row r="96" spans="1:7">
      <c r="A96">
        <v>95</v>
      </c>
      <c r="B96" t="s">
        <v>461</v>
      </c>
      <c r="C96" t="s">
        <v>160</v>
      </c>
      <c r="D96" t="s">
        <v>286</v>
      </c>
      <c r="E96" s="2" t="s">
        <v>458</v>
      </c>
      <c r="F96">
        <f t="shared" si="3"/>
        <v>4</v>
      </c>
      <c r="G96">
        <f t="shared" si="4"/>
        <v>6</v>
      </c>
    </row>
    <row r="97" spans="1:8">
      <c r="A97">
        <v>96</v>
      </c>
      <c r="B97" t="s">
        <v>461</v>
      </c>
      <c r="C97" t="s">
        <v>146</v>
      </c>
      <c r="D97" t="s">
        <v>287</v>
      </c>
      <c r="E97" s="2" t="s">
        <v>459</v>
      </c>
      <c r="F97">
        <f>IF((LEN(C97)=0),0,((LEN(TRIM(C97))-LEN(SUBSTITUTE(TRIM(C97)," ","")))+1))</f>
        <v>7</v>
      </c>
      <c r="G97">
        <f t="shared" si="4"/>
        <v>11</v>
      </c>
    </row>
    <row r="99" spans="1:8">
      <c r="F99">
        <f>MAX(F2:F97)</f>
        <v>10</v>
      </c>
      <c r="G99">
        <f>MAX(G2:G97)</f>
        <v>14</v>
      </c>
      <c r="H99" t="s">
        <v>466</v>
      </c>
    </row>
    <row r="100" spans="1:8">
      <c r="F100">
        <f>0.3*0.9*F99</f>
        <v>2.7</v>
      </c>
      <c r="G100">
        <f>0.3*0.9*G99</f>
        <v>3.7800000000000002</v>
      </c>
    </row>
    <row r="101" spans="1:8">
      <c r="F101">
        <f>SUM(F100,G100)</f>
        <v>6.48</v>
      </c>
    </row>
    <row r="102" spans="1:8">
      <c r="F102">
        <f>2.7+3.8+0.5</f>
        <v>7</v>
      </c>
    </row>
    <row r="103" spans="1:8">
      <c r="F103">
        <f>F102+2+7</f>
        <v>16</v>
      </c>
    </row>
    <row r="104" spans="1:8">
      <c r="F104">
        <f>(96+8)</f>
        <v>104</v>
      </c>
    </row>
    <row r="106" spans="1:8">
      <c r="F106">
        <f>104/4</f>
        <v>26</v>
      </c>
    </row>
    <row r="107" spans="1:8">
      <c r="F107">
        <f>(F106*F103)/60</f>
        <v>6.9333333333333336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F6" sqref="F6"/>
    </sheetView>
  </sheetViews>
  <sheetFormatPr baseColWidth="10" defaultRowHeight="15" x14ac:dyDescent="0"/>
  <cols>
    <col min="3" max="3" width="11.6640625" bestFit="1" customWidth="1"/>
    <col min="5" max="5" width="44.5" bestFit="1" customWidth="1"/>
    <col min="6" max="6" width="54.5" bestFit="1" customWidth="1"/>
  </cols>
  <sheetData>
    <row r="1" spans="1:8">
      <c r="B1" s="3" t="s">
        <v>471</v>
      </c>
      <c r="C1" s="3" t="s">
        <v>472</v>
      </c>
      <c r="D1" s="3" t="s">
        <v>473</v>
      </c>
      <c r="E1" s="3" t="s">
        <v>128</v>
      </c>
      <c r="F1" s="3" t="s">
        <v>129</v>
      </c>
      <c r="G1" s="3" t="s">
        <v>464</v>
      </c>
      <c r="H1" s="3" t="s">
        <v>465</v>
      </c>
    </row>
    <row r="2" spans="1:8">
      <c r="A2">
        <v>1</v>
      </c>
      <c r="B2" t="s">
        <v>460</v>
      </c>
      <c r="C2" t="s">
        <v>467</v>
      </c>
      <c r="D2" t="s">
        <v>469</v>
      </c>
      <c r="E2" s="2" t="s">
        <v>474</v>
      </c>
      <c r="F2" s="2" t="s">
        <v>482</v>
      </c>
      <c r="G2">
        <f t="shared" ref="G2:H7" si="0">IF((LEN(E2)=0),0,((LEN(TRIM(E2))-LEN(SUBSTITUTE(TRIM(E2)," ","")))+1))</f>
        <v>9</v>
      </c>
      <c r="H2">
        <f t="shared" si="0"/>
        <v>9</v>
      </c>
    </row>
    <row r="3" spans="1:8">
      <c r="A3">
        <v>2</v>
      </c>
      <c r="B3" t="s">
        <v>460</v>
      </c>
      <c r="C3" t="s">
        <v>467</v>
      </c>
      <c r="D3" t="s">
        <v>470</v>
      </c>
      <c r="E3" s="2" t="s">
        <v>475</v>
      </c>
      <c r="F3" s="2" t="s">
        <v>485</v>
      </c>
      <c r="G3">
        <f t="shared" si="0"/>
        <v>4</v>
      </c>
      <c r="H3">
        <f t="shared" si="0"/>
        <v>11</v>
      </c>
    </row>
    <row r="4" spans="1:8">
      <c r="A4">
        <v>3</v>
      </c>
      <c r="B4" t="s">
        <v>460</v>
      </c>
      <c r="C4" t="s">
        <v>468</v>
      </c>
      <c r="D4" t="s">
        <v>469</v>
      </c>
      <c r="E4" s="2" t="s">
        <v>476</v>
      </c>
      <c r="F4" s="2" t="s">
        <v>486</v>
      </c>
      <c r="G4">
        <f t="shared" si="0"/>
        <v>6</v>
      </c>
      <c r="H4">
        <f t="shared" si="0"/>
        <v>9</v>
      </c>
    </row>
    <row r="5" spans="1:8">
      <c r="A5">
        <v>4</v>
      </c>
      <c r="B5" t="s">
        <v>460</v>
      </c>
      <c r="C5" t="s">
        <v>468</v>
      </c>
      <c r="D5" t="s">
        <v>470</v>
      </c>
      <c r="E5" s="2" t="s">
        <v>477</v>
      </c>
      <c r="F5" s="2" t="s">
        <v>483</v>
      </c>
      <c r="G5">
        <f t="shared" si="0"/>
        <v>6</v>
      </c>
      <c r="H5">
        <f t="shared" si="0"/>
        <v>11</v>
      </c>
    </row>
    <row r="6" spans="1:8">
      <c r="A6">
        <v>5</v>
      </c>
      <c r="B6" t="s">
        <v>461</v>
      </c>
      <c r="C6" t="s">
        <v>467</v>
      </c>
      <c r="D6" t="s">
        <v>469</v>
      </c>
      <c r="E6" s="2" t="s">
        <v>480</v>
      </c>
      <c r="F6" s="2" t="s">
        <v>484</v>
      </c>
      <c r="G6">
        <f t="shared" si="0"/>
        <v>5</v>
      </c>
      <c r="H6">
        <f t="shared" si="0"/>
        <v>7</v>
      </c>
    </row>
    <row r="7" spans="1:8">
      <c r="A7">
        <v>6</v>
      </c>
      <c r="B7" t="s">
        <v>461</v>
      </c>
      <c r="C7" t="s">
        <v>467</v>
      </c>
      <c r="D7" t="s">
        <v>470</v>
      </c>
      <c r="E7" s="2" t="s">
        <v>478</v>
      </c>
      <c r="F7" s="2" t="s">
        <v>489</v>
      </c>
      <c r="G7">
        <f t="shared" si="0"/>
        <v>9</v>
      </c>
      <c r="H7">
        <f t="shared" si="0"/>
        <v>10</v>
      </c>
    </row>
    <row r="8" spans="1:8">
      <c r="A8">
        <v>7</v>
      </c>
      <c r="B8" t="s">
        <v>461</v>
      </c>
      <c r="C8" t="s">
        <v>468</v>
      </c>
      <c r="D8" t="s">
        <v>469</v>
      </c>
      <c r="E8" s="2" t="s">
        <v>479</v>
      </c>
      <c r="F8" s="2" t="s">
        <v>488</v>
      </c>
      <c r="G8">
        <f t="shared" ref="G8" si="1">IF((LEN(E8)=0),0,((LEN(TRIM(E8))-LEN(SUBSTITUTE(TRIM(E8)," ","")))+1))</f>
        <v>6</v>
      </c>
      <c r="H8">
        <f t="shared" ref="H8" si="2">IF((LEN(F8)=0),0,((LEN(TRIM(F8))-LEN(SUBSTITUTE(TRIM(F8)," ","")))+1))</f>
        <v>11</v>
      </c>
    </row>
    <row r="9" spans="1:8">
      <c r="A9">
        <v>8</v>
      </c>
      <c r="B9" t="s">
        <v>461</v>
      </c>
      <c r="C9" t="s">
        <v>468</v>
      </c>
      <c r="D9" t="s">
        <v>470</v>
      </c>
      <c r="E9" s="2" t="s">
        <v>481</v>
      </c>
      <c r="F9" s="2" t="s">
        <v>487</v>
      </c>
      <c r="G9">
        <f>IF((LEN(E9)=0),0,((LEN(TRIM(E9))-LEN(SUBSTITUTE(TRIM(E9)," ","")))+1))</f>
        <v>7</v>
      </c>
      <c r="H9">
        <f>IF((LEN(F9)=0),0,((LEN(TRIM(F9))-LEN(SUBSTITUTE(TRIM(F9)," ","")))+1))</f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B19" sqref="B19:C34"/>
    </sheetView>
  </sheetViews>
  <sheetFormatPr baseColWidth="10" defaultRowHeight="15" x14ac:dyDescent="0"/>
  <cols>
    <col min="2" max="2" width="42.33203125" bestFit="1" customWidth="1"/>
    <col min="3" max="3" width="58.6640625" bestFit="1" customWidth="1"/>
  </cols>
  <sheetData>
    <row r="1" spans="1:3">
      <c r="B1" t="s">
        <v>128</v>
      </c>
      <c r="C1" t="s">
        <v>129</v>
      </c>
    </row>
    <row r="2" spans="1:3">
      <c r="A2" t="s">
        <v>288</v>
      </c>
      <c r="B2" t="s">
        <v>0</v>
      </c>
      <c r="C2" t="s">
        <v>16</v>
      </c>
    </row>
    <row r="3" spans="1:3">
      <c r="A3" t="s">
        <v>288</v>
      </c>
      <c r="B3" t="s">
        <v>1</v>
      </c>
      <c r="C3" t="s">
        <v>17</v>
      </c>
    </row>
    <row r="4" spans="1:3">
      <c r="A4" t="s">
        <v>288</v>
      </c>
      <c r="B4" t="s">
        <v>2</v>
      </c>
      <c r="C4" t="s">
        <v>18</v>
      </c>
    </row>
    <row r="5" spans="1:3">
      <c r="A5" t="s">
        <v>288</v>
      </c>
      <c r="B5" t="s">
        <v>3</v>
      </c>
      <c r="C5" t="s">
        <v>19</v>
      </c>
    </row>
    <row r="6" spans="1:3">
      <c r="A6" t="s">
        <v>288</v>
      </c>
      <c r="B6" t="s">
        <v>4</v>
      </c>
      <c r="C6" t="s">
        <v>20</v>
      </c>
    </row>
    <row r="7" spans="1:3">
      <c r="A7" t="s">
        <v>288</v>
      </c>
      <c r="B7" t="s">
        <v>5</v>
      </c>
      <c r="C7" t="s">
        <v>21</v>
      </c>
    </row>
    <row r="8" spans="1:3">
      <c r="A8" t="s">
        <v>288</v>
      </c>
      <c r="B8" t="s">
        <v>6</v>
      </c>
      <c r="C8" t="s">
        <v>22</v>
      </c>
    </row>
    <row r="9" spans="1:3">
      <c r="A9" t="s">
        <v>288</v>
      </c>
      <c r="B9" t="s">
        <v>7</v>
      </c>
      <c r="C9" t="s">
        <v>23</v>
      </c>
    </row>
    <row r="10" spans="1:3">
      <c r="A10" t="s">
        <v>288</v>
      </c>
      <c r="B10" t="s">
        <v>8</v>
      </c>
      <c r="C10" t="s">
        <v>24</v>
      </c>
    </row>
    <row r="11" spans="1:3">
      <c r="A11" t="s">
        <v>288</v>
      </c>
      <c r="B11" t="s">
        <v>9</v>
      </c>
      <c r="C11" t="s">
        <v>25</v>
      </c>
    </row>
    <row r="12" spans="1:3">
      <c r="A12" t="s">
        <v>288</v>
      </c>
      <c r="B12" t="s">
        <v>10</v>
      </c>
      <c r="C12" t="s">
        <v>26</v>
      </c>
    </row>
    <row r="13" spans="1:3">
      <c r="A13" t="s">
        <v>288</v>
      </c>
      <c r="B13" t="s">
        <v>11</v>
      </c>
      <c r="C13" t="s">
        <v>27</v>
      </c>
    </row>
    <row r="14" spans="1:3">
      <c r="A14" t="s">
        <v>288</v>
      </c>
      <c r="B14" t="s">
        <v>12</v>
      </c>
      <c r="C14" t="s">
        <v>28</v>
      </c>
    </row>
    <row r="15" spans="1:3">
      <c r="A15" t="s">
        <v>288</v>
      </c>
      <c r="B15" t="s">
        <v>13</v>
      </c>
      <c r="C15" t="s">
        <v>29</v>
      </c>
    </row>
    <row r="16" spans="1:3">
      <c r="A16" t="s">
        <v>288</v>
      </c>
      <c r="B16" t="s">
        <v>14</v>
      </c>
      <c r="C16" t="s">
        <v>30</v>
      </c>
    </row>
    <row r="17" spans="1:3">
      <c r="A17" t="s">
        <v>288</v>
      </c>
      <c r="B17" t="s">
        <v>15</v>
      </c>
      <c r="C17" t="s">
        <v>31</v>
      </c>
    </row>
    <row r="19" spans="1:3">
      <c r="A19" t="s">
        <v>289</v>
      </c>
      <c r="B19" t="s">
        <v>32</v>
      </c>
      <c r="C19" t="s">
        <v>48</v>
      </c>
    </row>
    <row r="20" spans="1:3">
      <c r="A20" t="s">
        <v>289</v>
      </c>
      <c r="B20" t="s">
        <v>33</v>
      </c>
      <c r="C20" t="s">
        <v>49</v>
      </c>
    </row>
    <row r="21" spans="1:3">
      <c r="A21" t="s">
        <v>289</v>
      </c>
      <c r="B21" t="s">
        <v>34</v>
      </c>
      <c r="C21" t="s">
        <v>50</v>
      </c>
    </row>
    <row r="22" spans="1:3">
      <c r="A22" t="s">
        <v>289</v>
      </c>
      <c r="B22" t="s">
        <v>35</v>
      </c>
      <c r="C22" t="s">
        <v>51</v>
      </c>
    </row>
    <row r="23" spans="1:3">
      <c r="A23" t="s">
        <v>289</v>
      </c>
      <c r="B23" t="s">
        <v>36</v>
      </c>
      <c r="C23" t="s">
        <v>52</v>
      </c>
    </row>
    <row r="24" spans="1:3">
      <c r="A24" t="s">
        <v>289</v>
      </c>
      <c r="B24" t="s">
        <v>37</v>
      </c>
      <c r="C24" t="s">
        <v>53</v>
      </c>
    </row>
    <row r="25" spans="1:3">
      <c r="A25" t="s">
        <v>289</v>
      </c>
      <c r="B25" t="s">
        <v>38</v>
      </c>
      <c r="C25" t="s">
        <v>54</v>
      </c>
    </row>
    <row r="26" spans="1:3">
      <c r="A26" t="s">
        <v>289</v>
      </c>
      <c r="B26" t="s">
        <v>39</v>
      </c>
      <c r="C26" t="s">
        <v>55</v>
      </c>
    </row>
    <row r="27" spans="1:3">
      <c r="A27" t="s">
        <v>289</v>
      </c>
      <c r="B27" t="s">
        <v>40</v>
      </c>
      <c r="C27" t="s">
        <v>56</v>
      </c>
    </row>
    <row r="28" spans="1:3">
      <c r="A28" t="s">
        <v>289</v>
      </c>
      <c r="B28" t="s">
        <v>41</v>
      </c>
      <c r="C28" t="s">
        <v>57</v>
      </c>
    </row>
    <row r="29" spans="1:3">
      <c r="A29" t="s">
        <v>289</v>
      </c>
      <c r="B29" t="s">
        <v>42</v>
      </c>
      <c r="C29" t="s">
        <v>58</v>
      </c>
    </row>
    <row r="30" spans="1:3">
      <c r="A30" t="s">
        <v>289</v>
      </c>
      <c r="B30" t="s">
        <v>43</v>
      </c>
      <c r="C30" t="s">
        <v>59</v>
      </c>
    </row>
    <row r="31" spans="1:3">
      <c r="A31" t="s">
        <v>289</v>
      </c>
      <c r="B31" t="s">
        <v>44</v>
      </c>
      <c r="C31" t="s">
        <v>60</v>
      </c>
    </row>
    <row r="32" spans="1:3">
      <c r="A32" t="s">
        <v>289</v>
      </c>
      <c r="B32" t="s">
        <v>45</v>
      </c>
      <c r="C32" t="s">
        <v>61</v>
      </c>
    </row>
    <row r="33" spans="1:3">
      <c r="A33" t="s">
        <v>289</v>
      </c>
      <c r="B33" t="s">
        <v>46</v>
      </c>
      <c r="C33" t="s">
        <v>62</v>
      </c>
    </row>
    <row r="34" spans="1:3">
      <c r="A34" t="s">
        <v>289</v>
      </c>
      <c r="B34" t="s">
        <v>47</v>
      </c>
      <c r="C34" t="s">
        <v>63</v>
      </c>
    </row>
    <row r="36" spans="1:3">
      <c r="A36" t="s">
        <v>290</v>
      </c>
      <c r="B36" t="s">
        <v>64</v>
      </c>
      <c r="C36" t="s">
        <v>96</v>
      </c>
    </row>
    <row r="37" spans="1:3">
      <c r="A37" t="s">
        <v>290</v>
      </c>
      <c r="B37" t="s">
        <v>65</v>
      </c>
      <c r="C37" t="s">
        <v>97</v>
      </c>
    </row>
    <row r="38" spans="1:3">
      <c r="A38" t="s">
        <v>290</v>
      </c>
      <c r="B38" t="s">
        <v>66</v>
      </c>
      <c r="C38" t="s">
        <v>98</v>
      </c>
    </row>
    <row r="39" spans="1:3">
      <c r="A39" t="s">
        <v>290</v>
      </c>
      <c r="B39" t="s">
        <v>67</v>
      </c>
      <c r="C39" t="s">
        <v>99</v>
      </c>
    </row>
    <row r="40" spans="1:3">
      <c r="A40" t="s">
        <v>290</v>
      </c>
      <c r="B40" t="s">
        <v>68</v>
      </c>
      <c r="C40" t="s">
        <v>100</v>
      </c>
    </row>
    <row r="41" spans="1:3">
      <c r="A41" t="s">
        <v>290</v>
      </c>
      <c r="B41" t="s">
        <v>69</v>
      </c>
      <c r="C41" t="s">
        <v>101</v>
      </c>
    </row>
    <row r="42" spans="1:3">
      <c r="A42" t="s">
        <v>290</v>
      </c>
      <c r="B42" t="s">
        <v>70</v>
      </c>
      <c r="C42" t="s">
        <v>102</v>
      </c>
    </row>
    <row r="43" spans="1:3">
      <c r="A43" t="s">
        <v>290</v>
      </c>
      <c r="B43" t="s">
        <v>71</v>
      </c>
      <c r="C43" t="s">
        <v>103</v>
      </c>
    </row>
    <row r="44" spans="1:3">
      <c r="A44" t="s">
        <v>290</v>
      </c>
      <c r="B44" t="s">
        <v>72</v>
      </c>
      <c r="C44" t="s">
        <v>104</v>
      </c>
    </row>
    <row r="45" spans="1:3">
      <c r="A45" t="s">
        <v>290</v>
      </c>
      <c r="B45" t="s">
        <v>73</v>
      </c>
      <c r="C45" t="s">
        <v>105</v>
      </c>
    </row>
    <row r="46" spans="1:3">
      <c r="A46" t="s">
        <v>290</v>
      </c>
      <c r="B46" t="s">
        <v>74</v>
      </c>
      <c r="C46" t="s">
        <v>106</v>
      </c>
    </row>
    <row r="47" spans="1:3">
      <c r="A47" t="s">
        <v>290</v>
      </c>
      <c r="B47" t="s">
        <v>75</v>
      </c>
      <c r="C47" t="s">
        <v>107</v>
      </c>
    </row>
    <row r="48" spans="1:3">
      <c r="A48" t="s">
        <v>290</v>
      </c>
      <c r="B48" t="s">
        <v>76</v>
      </c>
      <c r="C48" t="s">
        <v>108</v>
      </c>
    </row>
    <row r="49" spans="1:3">
      <c r="A49" t="s">
        <v>290</v>
      </c>
      <c r="B49" t="s">
        <v>77</v>
      </c>
      <c r="C49" t="s">
        <v>109</v>
      </c>
    </row>
    <row r="50" spans="1:3">
      <c r="A50" t="s">
        <v>290</v>
      </c>
      <c r="B50" t="s">
        <v>78</v>
      </c>
      <c r="C50" t="s">
        <v>110</v>
      </c>
    </row>
    <row r="51" spans="1:3">
      <c r="A51" t="s">
        <v>290</v>
      </c>
      <c r="B51" t="s">
        <v>79</v>
      </c>
      <c r="C51" t="s">
        <v>111</v>
      </c>
    </row>
    <row r="52" spans="1:3">
      <c r="A52" t="s">
        <v>290</v>
      </c>
      <c r="B52" t="s">
        <v>80</v>
      </c>
      <c r="C52" t="s">
        <v>112</v>
      </c>
    </row>
    <row r="53" spans="1:3">
      <c r="A53" t="s">
        <v>290</v>
      </c>
      <c r="B53" t="s">
        <v>81</v>
      </c>
      <c r="C53" t="s">
        <v>113</v>
      </c>
    </row>
    <row r="54" spans="1:3">
      <c r="A54" t="s">
        <v>290</v>
      </c>
      <c r="B54" t="s">
        <v>82</v>
      </c>
      <c r="C54" t="s">
        <v>114</v>
      </c>
    </row>
    <row r="55" spans="1:3">
      <c r="A55" t="s">
        <v>290</v>
      </c>
      <c r="B55" t="s">
        <v>83</v>
      </c>
      <c r="C55" t="s">
        <v>115</v>
      </c>
    </row>
    <row r="56" spans="1:3">
      <c r="A56" t="s">
        <v>290</v>
      </c>
      <c r="B56" t="s">
        <v>84</v>
      </c>
      <c r="C56" t="s">
        <v>116</v>
      </c>
    </row>
    <row r="57" spans="1:3">
      <c r="A57" t="s">
        <v>290</v>
      </c>
      <c r="B57" t="s">
        <v>85</v>
      </c>
      <c r="C57" t="s">
        <v>117</v>
      </c>
    </row>
    <row r="58" spans="1:3">
      <c r="A58" t="s">
        <v>290</v>
      </c>
      <c r="B58" t="s">
        <v>86</v>
      </c>
      <c r="C58" t="s">
        <v>118</v>
      </c>
    </row>
    <row r="59" spans="1:3">
      <c r="A59" t="s">
        <v>290</v>
      </c>
      <c r="B59" t="s">
        <v>87</v>
      </c>
      <c r="C59" t="s">
        <v>119</v>
      </c>
    </row>
    <row r="60" spans="1:3">
      <c r="A60" t="s">
        <v>290</v>
      </c>
      <c r="B60" t="s">
        <v>88</v>
      </c>
      <c r="C60" t="s">
        <v>120</v>
      </c>
    </row>
    <row r="61" spans="1:3">
      <c r="A61" t="s">
        <v>290</v>
      </c>
      <c r="B61" t="s">
        <v>89</v>
      </c>
      <c r="C61" t="s">
        <v>121</v>
      </c>
    </row>
    <row r="62" spans="1:3">
      <c r="A62" t="s">
        <v>290</v>
      </c>
      <c r="B62" t="s">
        <v>90</v>
      </c>
      <c r="C62" t="s">
        <v>122</v>
      </c>
    </row>
    <row r="63" spans="1:3">
      <c r="A63" t="s">
        <v>290</v>
      </c>
      <c r="B63" t="s">
        <v>91</v>
      </c>
      <c r="C63" t="s">
        <v>123</v>
      </c>
    </row>
    <row r="64" spans="1:3">
      <c r="A64" t="s">
        <v>290</v>
      </c>
      <c r="B64" t="s">
        <v>92</v>
      </c>
      <c r="C64" t="s">
        <v>124</v>
      </c>
    </row>
    <row r="65" spans="1:3">
      <c r="A65" t="s">
        <v>290</v>
      </c>
      <c r="B65" t="s">
        <v>93</v>
      </c>
      <c r="C65" t="s">
        <v>125</v>
      </c>
    </row>
    <row r="66" spans="1:3">
      <c r="A66" t="s">
        <v>290</v>
      </c>
      <c r="B66" t="s">
        <v>94</v>
      </c>
      <c r="C66" t="s">
        <v>126</v>
      </c>
    </row>
    <row r="67" spans="1:3">
      <c r="A67" t="s">
        <v>290</v>
      </c>
      <c r="B67" t="s">
        <v>95</v>
      </c>
      <c r="C67" t="s">
        <v>127</v>
      </c>
    </row>
    <row r="69" spans="1:3">
      <c r="A69" t="s">
        <v>291</v>
      </c>
      <c r="B69" t="s">
        <v>130</v>
      </c>
      <c r="C69" t="s">
        <v>181</v>
      </c>
    </row>
    <row r="70" spans="1:3">
      <c r="A70" t="s">
        <v>291</v>
      </c>
      <c r="B70" t="s">
        <v>131</v>
      </c>
      <c r="C70" t="s">
        <v>182</v>
      </c>
    </row>
    <row r="71" spans="1:3">
      <c r="A71" t="s">
        <v>291</v>
      </c>
      <c r="B71" t="s">
        <v>132</v>
      </c>
      <c r="C71" t="s">
        <v>183</v>
      </c>
    </row>
    <row r="72" spans="1:3">
      <c r="A72" t="s">
        <v>291</v>
      </c>
      <c r="B72" t="s">
        <v>133</v>
      </c>
      <c r="C72" t="s">
        <v>184</v>
      </c>
    </row>
    <row r="73" spans="1:3">
      <c r="A73" t="s">
        <v>291</v>
      </c>
      <c r="B73" t="s">
        <v>134</v>
      </c>
      <c r="C73" t="s">
        <v>185</v>
      </c>
    </row>
    <row r="74" spans="1:3">
      <c r="A74" t="s">
        <v>291</v>
      </c>
      <c r="B74" t="s">
        <v>135</v>
      </c>
      <c r="C74" t="s">
        <v>186</v>
      </c>
    </row>
    <row r="75" spans="1:3">
      <c r="A75" t="s">
        <v>291</v>
      </c>
      <c r="B75" t="s">
        <v>136</v>
      </c>
      <c r="C75" t="s">
        <v>187</v>
      </c>
    </row>
    <row r="76" spans="1:3">
      <c r="A76" t="s">
        <v>291</v>
      </c>
      <c r="B76" t="s">
        <v>137</v>
      </c>
      <c r="C76" t="s">
        <v>188</v>
      </c>
    </row>
    <row r="77" spans="1:3">
      <c r="A77" t="s">
        <v>291</v>
      </c>
      <c r="B77" t="s">
        <v>138</v>
      </c>
      <c r="C77" t="s">
        <v>189</v>
      </c>
    </row>
    <row r="78" spans="1:3">
      <c r="A78" t="s">
        <v>291</v>
      </c>
      <c r="B78" t="s">
        <v>139</v>
      </c>
      <c r="C78" t="s">
        <v>190</v>
      </c>
    </row>
    <row r="79" spans="1:3">
      <c r="A79" t="s">
        <v>291</v>
      </c>
      <c r="B79" t="s">
        <v>140</v>
      </c>
      <c r="C79" t="s">
        <v>191</v>
      </c>
    </row>
    <row r="80" spans="1:3">
      <c r="A80" t="s">
        <v>291</v>
      </c>
      <c r="B80" t="s">
        <v>141</v>
      </c>
      <c r="C80" t="s">
        <v>192</v>
      </c>
    </row>
    <row r="81" spans="1:3">
      <c r="A81" t="s">
        <v>291</v>
      </c>
      <c r="B81" t="s">
        <v>142</v>
      </c>
      <c r="C81" t="s">
        <v>161</v>
      </c>
    </row>
    <row r="82" spans="1:3">
      <c r="A82" t="s">
        <v>291</v>
      </c>
      <c r="B82" t="s">
        <v>143</v>
      </c>
      <c r="C82" t="s">
        <v>162</v>
      </c>
    </row>
    <row r="83" spans="1:3">
      <c r="A83" t="s">
        <v>291</v>
      </c>
      <c r="B83" t="s">
        <v>144</v>
      </c>
      <c r="C83" t="s">
        <v>163</v>
      </c>
    </row>
    <row r="84" spans="1:3">
      <c r="A84" t="s">
        <v>291</v>
      </c>
      <c r="B84" t="s">
        <v>145</v>
      </c>
      <c r="C84" t="s">
        <v>164</v>
      </c>
    </row>
    <row r="85" spans="1:3">
      <c r="A85" t="s">
        <v>291</v>
      </c>
      <c r="B85" t="s">
        <v>146</v>
      </c>
      <c r="C85" t="s">
        <v>165</v>
      </c>
    </row>
    <row r="86" spans="1:3">
      <c r="A86" t="s">
        <v>291</v>
      </c>
      <c r="B86" t="s">
        <v>147</v>
      </c>
      <c r="C86" t="s">
        <v>166</v>
      </c>
    </row>
    <row r="87" spans="1:3">
      <c r="A87" t="s">
        <v>291</v>
      </c>
      <c r="B87" t="s">
        <v>148</v>
      </c>
      <c r="C87" t="s">
        <v>167</v>
      </c>
    </row>
    <row r="88" spans="1:3">
      <c r="A88" t="s">
        <v>291</v>
      </c>
      <c r="B88" t="s">
        <v>149</v>
      </c>
      <c r="C88" t="s">
        <v>168</v>
      </c>
    </row>
    <row r="89" spans="1:3">
      <c r="A89" t="s">
        <v>291</v>
      </c>
      <c r="B89" t="s">
        <v>150</v>
      </c>
      <c r="C89" t="s">
        <v>169</v>
      </c>
    </row>
    <row r="90" spans="1:3">
      <c r="A90" t="s">
        <v>291</v>
      </c>
      <c r="B90" t="s">
        <v>151</v>
      </c>
      <c r="C90" t="s">
        <v>170</v>
      </c>
    </row>
    <row r="91" spans="1:3">
      <c r="A91" t="s">
        <v>291</v>
      </c>
      <c r="B91" t="s">
        <v>152</v>
      </c>
      <c r="C91" t="s">
        <v>171</v>
      </c>
    </row>
    <row r="92" spans="1:3">
      <c r="A92" t="s">
        <v>291</v>
      </c>
      <c r="B92" t="s">
        <v>151</v>
      </c>
      <c r="C92" t="s">
        <v>172</v>
      </c>
    </row>
    <row r="93" spans="1:3">
      <c r="A93" t="s">
        <v>291</v>
      </c>
      <c r="B93" t="s">
        <v>153</v>
      </c>
      <c r="C93" t="s">
        <v>173</v>
      </c>
    </row>
    <row r="94" spans="1:3">
      <c r="A94" t="s">
        <v>291</v>
      </c>
      <c r="B94" t="s">
        <v>154</v>
      </c>
      <c r="C94" t="s">
        <v>174</v>
      </c>
    </row>
    <row r="95" spans="1:3">
      <c r="A95" t="s">
        <v>291</v>
      </c>
      <c r="B95" t="s">
        <v>155</v>
      </c>
      <c r="C95" t="s">
        <v>175</v>
      </c>
    </row>
    <row r="96" spans="1:3">
      <c r="A96" t="s">
        <v>291</v>
      </c>
      <c r="B96" t="s">
        <v>156</v>
      </c>
      <c r="C96" t="s">
        <v>176</v>
      </c>
    </row>
    <row r="97" spans="1:3">
      <c r="A97" t="s">
        <v>291</v>
      </c>
      <c r="B97" t="s">
        <v>157</v>
      </c>
      <c r="C97" t="s">
        <v>177</v>
      </c>
    </row>
    <row r="98" spans="1:3">
      <c r="A98" t="s">
        <v>291</v>
      </c>
      <c r="B98" t="s">
        <v>158</v>
      </c>
      <c r="C98" t="s">
        <v>178</v>
      </c>
    </row>
    <row r="99" spans="1:3">
      <c r="A99" t="s">
        <v>291</v>
      </c>
      <c r="B99" t="s">
        <v>159</v>
      </c>
      <c r="C99" t="s">
        <v>179</v>
      </c>
    </row>
    <row r="100" spans="1:3">
      <c r="A100" t="s">
        <v>291</v>
      </c>
      <c r="B100" t="s">
        <v>160</v>
      </c>
      <c r="C100" t="s">
        <v>180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B19" sqref="B19:C34"/>
    </sheetView>
  </sheetViews>
  <sheetFormatPr baseColWidth="10" defaultRowHeight="15" x14ac:dyDescent="0"/>
  <cols>
    <col min="2" max="2" width="46.6640625" bestFit="1" customWidth="1"/>
    <col min="3" max="3" width="58.6640625" bestFit="1" customWidth="1"/>
  </cols>
  <sheetData>
    <row r="1" spans="1:3">
      <c r="B1" t="s">
        <v>128</v>
      </c>
      <c r="C1" t="s">
        <v>129</v>
      </c>
    </row>
    <row r="2" spans="1:3">
      <c r="A2" t="s">
        <v>288</v>
      </c>
      <c r="B2" t="s">
        <v>65</v>
      </c>
      <c r="C2" t="s">
        <v>193</v>
      </c>
    </row>
    <row r="3" spans="1:3">
      <c r="A3" t="s">
        <v>288</v>
      </c>
      <c r="B3" t="s">
        <v>66</v>
      </c>
      <c r="C3" t="s">
        <v>194</v>
      </c>
    </row>
    <row r="4" spans="1:3">
      <c r="A4" t="s">
        <v>288</v>
      </c>
      <c r="B4" t="s">
        <v>68</v>
      </c>
      <c r="C4" t="s">
        <v>195</v>
      </c>
    </row>
    <row r="5" spans="1:3">
      <c r="A5" t="s">
        <v>288</v>
      </c>
      <c r="B5" t="s">
        <v>67</v>
      </c>
      <c r="C5" t="s">
        <v>196</v>
      </c>
    </row>
    <row r="6" spans="1:3">
      <c r="A6" t="s">
        <v>288</v>
      </c>
      <c r="B6" t="s">
        <v>69</v>
      </c>
      <c r="C6" t="s">
        <v>197</v>
      </c>
    </row>
    <row r="7" spans="1:3">
      <c r="A7" t="s">
        <v>288</v>
      </c>
      <c r="B7" t="s">
        <v>70</v>
      </c>
      <c r="C7" t="s">
        <v>198</v>
      </c>
    </row>
    <row r="8" spans="1:3">
      <c r="A8" t="s">
        <v>288</v>
      </c>
      <c r="B8" t="s">
        <v>71</v>
      </c>
      <c r="C8" t="s">
        <v>199</v>
      </c>
    </row>
    <row r="9" spans="1:3">
      <c r="A9" t="s">
        <v>288</v>
      </c>
      <c r="B9" t="s">
        <v>72</v>
      </c>
      <c r="C9" t="s">
        <v>200</v>
      </c>
    </row>
    <row r="10" spans="1:3">
      <c r="A10" t="s">
        <v>288</v>
      </c>
      <c r="B10" t="s">
        <v>73</v>
      </c>
      <c r="C10" t="s">
        <v>201</v>
      </c>
    </row>
    <row r="11" spans="1:3">
      <c r="A11" t="s">
        <v>288</v>
      </c>
      <c r="B11" t="s">
        <v>74</v>
      </c>
      <c r="C11" t="s">
        <v>202</v>
      </c>
    </row>
    <row r="12" spans="1:3">
      <c r="A12" t="s">
        <v>288</v>
      </c>
      <c r="B12" t="s">
        <v>75</v>
      </c>
      <c r="C12" t="s">
        <v>203</v>
      </c>
    </row>
    <row r="13" spans="1:3">
      <c r="A13" t="s">
        <v>288</v>
      </c>
      <c r="B13" t="s">
        <v>76</v>
      </c>
      <c r="C13" t="s">
        <v>204</v>
      </c>
    </row>
    <row r="14" spans="1:3">
      <c r="A14" t="s">
        <v>288</v>
      </c>
      <c r="B14" t="s">
        <v>77</v>
      </c>
      <c r="C14" t="s">
        <v>205</v>
      </c>
    </row>
    <row r="15" spans="1:3">
      <c r="A15" t="s">
        <v>288</v>
      </c>
      <c r="B15" t="s">
        <v>78</v>
      </c>
      <c r="C15" t="s">
        <v>206</v>
      </c>
    </row>
    <row r="16" spans="1:3">
      <c r="A16" t="s">
        <v>288</v>
      </c>
      <c r="B16" t="s">
        <v>79</v>
      </c>
      <c r="C16" t="s">
        <v>207</v>
      </c>
    </row>
    <row r="17" spans="1:3">
      <c r="A17" t="s">
        <v>288</v>
      </c>
      <c r="B17" t="s">
        <v>95</v>
      </c>
      <c r="C17" t="s">
        <v>208</v>
      </c>
    </row>
    <row r="19" spans="1:3">
      <c r="A19" t="s">
        <v>289</v>
      </c>
      <c r="B19" t="s">
        <v>130</v>
      </c>
      <c r="C19" t="s">
        <v>209</v>
      </c>
    </row>
    <row r="20" spans="1:3">
      <c r="A20" t="s">
        <v>289</v>
      </c>
      <c r="B20" t="s">
        <v>131</v>
      </c>
      <c r="C20" t="s">
        <v>210</v>
      </c>
    </row>
    <row r="21" spans="1:3">
      <c r="A21" t="s">
        <v>289</v>
      </c>
      <c r="B21" t="s">
        <v>132</v>
      </c>
      <c r="C21" t="s">
        <v>211</v>
      </c>
    </row>
    <row r="22" spans="1:3">
      <c r="A22" t="s">
        <v>289</v>
      </c>
      <c r="B22" t="s">
        <v>133</v>
      </c>
      <c r="C22" t="s">
        <v>212</v>
      </c>
    </row>
    <row r="23" spans="1:3">
      <c r="A23" t="s">
        <v>289</v>
      </c>
      <c r="B23" t="s">
        <v>134</v>
      </c>
      <c r="C23" t="s">
        <v>213</v>
      </c>
    </row>
    <row r="24" spans="1:3">
      <c r="A24" t="s">
        <v>289</v>
      </c>
      <c r="B24" t="s">
        <v>135</v>
      </c>
      <c r="C24" t="s">
        <v>214</v>
      </c>
    </row>
    <row r="25" spans="1:3">
      <c r="A25" t="s">
        <v>289</v>
      </c>
      <c r="B25" t="s">
        <v>136</v>
      </c>
      <c r="C25" t="s">
        <v>215</v>
      </c>
    </row>
    <row r="26" spans="1:3">
      <c r="A26" t="s">
        <v>289</v>
      </c>
      <c r="B26" t="s">
        <v>137</v>
      </c>
      <c r="C26" t="s">
        <v>216</v>
      </c>
    </row>
    <row r="27" spans="1:3">
      <c r="A27" t="s">
        <v>289</v>
      </c>
      <c r="B27" t="s">
        <v>138</v>
      </c>
      <c r="C27" t="s">
        <v>217</v>
      </c>
    </row>
    <row r="28" spans="1:3">
      <c r="A28" t="s">
        <v>289</v>
      </c>
      <c r="B28" t="s">
        <v>139</v>
      </c>
      <c r="C28" t="s">
        <v>218</v>
      </c>
    </row>
    <row r="29" spans="1:3">
      <c r="A29" t="s">
        <v>289</v>
      </c>
      <c r="B29" t="s">
        <v>140</v>
      </c>
      <c r="C29" t="s">
        <v>219</v>
      </c>
    </row>
    <row r="30" spans="1:3">
      <c r="A30" t="s">
        <v>289</v>
      </c>
      <c r="B30" t="s">
        <v>141</v>
      </c>
      <c r="C30" t="s">
        <v>220</v>
      </c>
    </row>
    <row r="31" spans="1:3">
      <c r="A31" t="s">
        <v>289</v>
      </c>
      <c r="B31" t="s">
        <v>142</v>
      </c>
      <c r="C31" t="s">
        <v>221</v>
      </c>
    </row>
    <row r="32" spans="1:3">
      <c r="A32" t="s">
        <v>289</v>
      </c>
      <c r="B32" t="s">
        <v>143</v>
      </c>
      <c r="C32" t="s">
        <v>222</v>
      </c>
    </row>
    <row r="33" spans="1:3">
      <c r="A33" t="s">
        <v>289</v>
      </c>
      <c r="B33" t="s">
        <v>144</v>
      </c>
      <c r="C33" t="s">
        <v>223</v>
      </c>
    </row>
    <row r="34" spans="1:3">
      <c r="A34" t="s">
        <v>289</v>
      </c>
      <c r="B34" t="s">
        <v>145</v>
      </c>
      <c r="C34" t="s">
        <v>224</v>
      </c>
    </row>
    <row r="36" spans="1:3">
      <c r="A36" t="s">
        <v>290</v>
      </c>
      <c r="B36" t="s">
        <v>0</v>
      </c>
      <c r="C36" t="s">
        <v>225</v>
      </c>
    </row>
    <row r="37" spans="1:3">
      <c r="A37" t="s">
        <v>290</v>
      </c>
      <c r="B37" t="s">
        <v>1</v>
      </c>
      <c r="C37" t="s">
        <v>226</v>
      </c>
    </row>
    <row r="38" spans="1:3">
      <c r="A38" t="s">
        <v>290</v>
      </c>
      <c r="B38" t="s">
        <v>2</v>
      </c>
      <c r="C38" t="s">
        <v>227</v>
      </c>
    </row>
    <row r="39" spans="1:3">
      <c r="A39" t="s">
        <v>290</v>
      </c>
      <c r="B39" t="s">
        <v>3</v>
      </c>
      <c r="C39" t="s">
        <v>228</v>
      </c>
    </row>
    <row r="40" spans="1:3">
      <c r="A40" t="s">
        <v>290</v>
      </c>
      <c r="B40" t="s">
        <v>4</v>
      </c>
      <c r="C40" t="s">
        <v>229</v>
      </c>
    </row>
    <row r="41" spans="1:3">
      <c r="A41" t="s">
        <v>290</v>
      </c>
      <c r="B41" t="s">
        <v>5</v>
      </c>
      <c r="C41" t="s">
        <v>230</v>
      </c>
    </row>
    <row r="42" spans="1:3">
      <c r="A42" t="s">
        <v>290</v>
      </c>
      <c r="B42" t="s">
        <v>6</v>
      </c>
      <c r="C42" t="s">
        <v>231</v>
      </c>
    </row>
    <row r="43" spans="1:3">
      <c r="A43" t="s">
        <v>290</v>
      </c>
      <c r="B43" t="s">
        <v>7</v>
      </c>
      <c r="C43" t="s">
        <v>232</v>
      </c>
    </row>
    <row r="44" spans="1:3">
      <c r="A44" t="s">
        <v>290</v>
      </c>
      <c r="B44" t="s">
        <v>8</v>
      </c>
      <c r="C44" t="s">
        <v>233</v>
      </c>
    </row>
    <row r="45" spans="1:3">
      <c r="A45" t="s">
        <v>290</v>
      </c>
      <c r="B45" t="s">
        <v>9</v>
      </c>
      <c r="C45" t="s">
        <v>234</v>
      </c>
    </row>
    <row r="46" spans="1:3">
      <c r="A46" t="s">
        <v>290</v>
      </c>
      <c r="B46" t="s">
        <v>10</v>
      </c>
      <c r="C46" t="s">
        <v>235</v>
      </c>
    </row>
    <row r="47" spans="1:3">
      <c r="A47" t="s">
        <v>290</v>
      </c>
      <c r="B47" t="s">
        <v>11</v>
      </c>
      <c r="C47" t="s">
        <v>236</v>
      </c>
    </row>
    <row r="48" spans="1:3">
      <c r="A48" t="s">
        <v>290</v>
      </c>
      <c r="B48" t="s">
        <v>12</v>
      </c>
      <c r="C48" t="s">
        <v>237</v>
      </c>
    </row>
    <row r="49" spans="1:3">
      <c r="A49" t="s">
        <v>290</v>
      </c>
      <c r="B49" t="s">
        <v>13</v>
      </c>
      <c r="C49" t="s">
        <v>238</v>
      </c>
    </row>
    <row r="50" spans="1:3">
      <c r="A50" t="s">
        <v>290</v>
      </c>
      <c r="B50" t="s">
        <v>14</v>
      </c>
      <c r="C50" t="s">
        <v>239</v>
      </c>
    </row>
    <row r="51" spans="1:3">
      <c r="A51" t="s">
        <v>290</v>
      </c>
      <c r="B51" t="s">
        <v>15</v>
      </c>
      <c r="C51" t="s">
        <v>240</v>
      </c>
    </row>
    <row r="52" spans="1:3">
      <c r="A52" t="s">
        <v>290</v>
      </c>
      <c r="B52" t="s">
        <v>64</v>
      </c>
      <c r="C52" t="s">
        <v>96</v>
      </c>
    </row>
    <row r="53" spans="1:3">
      <c r="A53" t="s">
        <v>290</v>
      </c>
      <c r="B53" t="s">
        <v>80</v>
      </c>
      <c r="C53" t="s">
        <v>112</v>
      </c>
    </row>
    <row r="54" spans="1:3">
      <c r="A54" t="s">
        <v>290</v>
      </c>
      <c r="B54" t="s">
        <v>81</v>
      </c>
      <c r="C54" t="s">
        <v>113</v>
      </c>
    </row>
    <row r="55" spans="1:3">
      <c r="A55" t="s">
        <v>290</v>
      </c>
      <c r="B55" t="s">
        <v>82</v>
      </c>
      <c r="C55" t="s">
        <v>114</v>
      </c>
    </row>
    <row r="56" spans="1:3">
      <c r="A56" t="s">
        <v>290</v>
      </c>
      <c r="B56" t="s">
        <v>83</v>
      </c>
      <c r="C56" t="s">
        <v>115</v>
      </c>
    </row>
    <row r="57" spans="1:3">
      <c r="A57" t="s">
        <v>290</v>
      </c>
      <c r="B57" t="s">
        <v>84</v>
      </c>
      <c r="C57" t="s">
        <v>116</v>
      </c>
    </row>
    <row r="58" spans="1:3">
      <c r="A58" t="s">
        <v>290</v>
      </c>
      <c r="B58" t="s">
        <v>85</v>
      </c>
      <c r="C58" t="s">
        <v>117</v>
      </c>
    </row>
    <row r="59" spans="1:3">
      <c r="A59" t="s">
        <v>290</v>
      </c>
      <c r="B59" t="s">
        <v>86</v>
      </c>
      <c r="C59" t="s">
        <v>118</v>
      </c>
    </row>
    <row r="60" spans="1:3">
      <c r="A60" t="s">
        <v>290</v>
      </c>
      <c r="B60" t="s">
        <v>87</v>
      </c>
      <c r="C60" t="s">
        <v>119</v>
      </c>
    </row>
    <row r="61" spans="1:3">
      <c r="A61" t="s">
        <v>290</v>
      </c>
      <c r="B61" t="s">
        <v>88</v>
      </c>
      <c r="C61" t="s">
        <v>120</v>
      </c>
    </row>
    <row r="62" spans="1:3">
      <c r="A62" t="s">
        <v>290</v>
      </c>
      <c r="B62" t="s">
        <v>89</v>
      </c>
      <c r="C62" t="s">
        <v>121</v>
      </c>
    </row>
    <row r="63" spans="1:3">
      <c r="A63" t="s">
        <v>290</v>
      </c>
      <c r="B63" t="s">
        <v>90</v>
      </c>
      <c r="C63" t="s">
        <v>122</v>
      </c>
    </row>
    <row r="64" spans="1:3">
      <c r="A64" t="s">
        <v>290</v>
      </c>
      <c r="B64" t="s">
        <v>91</v>
      </c>
      <c r="C64" t="s">
        <v>123</v>
      </c>
    </row>
    <row r="65" spans="1:3">
      <c r="A65" t="s">
        <v>290</v>
      </c>
      <c r="B65" t="s">
        <v>92</v>
      </c>
      <c r="C65" t="s">
        <v>124</v>
      </c>
    </row>
    <row r="66" spans="1:3">
      <c r="A66" t="s">
        <v>290</v>
      </c>
      <c r="B66" t="s">
        <v>93</v>
      </c>
      <c r="C66" t="s">
        <v>125</v>
      </c>
    </row>
    <row r="67" spans="1:3">
      <c r="A67" t="s">
        <v>290</v>
      </c>
      <c r="B67" t="s">
        <v>94</v>
      </c>
      <c r="C67" t="s">
        <v>126</v>
      </c>
    </row>
    <row r="69" spans="1:3">
      <c r="A69" t="s">
        <v>291</v>
      </c>
      <c r="B69" t="s">
        <v>32</v>
      </c>
      <c r="C69" t="s">
        <v>241</v>
      </c>
    </row>
    <row r="70" spans="1:3">
      <c r="A70" t="s">
        <v>291</v>
      </c>
      <c r="B70" t="s">
        <v>33</v>
      </c>
      <c r="C70" t="s">
        <v>242</v>
      </c>
    </row>
    <row r="71" spans="1:3">
      <c r="A71" t="s">
        <v>291</v>
      </c>
      <c r="B71" t="s">
        <v>34</v>
      </c>
      <c r="C71" t="s">
        <v>243</v>
      </c>
    </row>
    <row r="72" spans="1:3">
      <c r="A72" t="s">
        <v>291</v>
      </c>
      <c r="B72" t="s">
        <v>35</v>
      </c>
      <c r="C72" t="s">
        <v>244</v>
      </c>
    </row>
    <row r="73" spans="1:3">
      <c r="A73" t="s">
        <v>291</v>
      </c>
      <c r="B73" t="s">
        <v>36</v>
      </c>
      <c r="C73" t="s">
        <v>245</v>
      </c>
    </row>
    <row r="74" spans="1:3">
      <c r="A74" t="s">
        <v>291</v>
      </c>
      <c r="B74" t="s">
        <v>37</v>
      </c>
      <c r="C74" t="s">
        <v>246</v>
      </c>
    </row>
    <row r="75" spans="1:3">
      <c r="A75" t="s">
        <v>291</v>
      </c>
      <c r="B75" t="s">
        <v>38</v>
      </c>
      <c r="C75" t="s">
        <v>247</v>
      </c>
    </row>
    <row r="76" spans="1:3">
      <c r="A76" t="s">
        <v>291</v>
      </c>
      <c r="B76" t="s">
        <v>39</v>
      </c>
      <c r="C76" t="s">
        <v>248</v>
      </c>
    </row>
    <row r="77" spans="1:3">
      <c r="A77" t="s">
        <v>291</v>
      </c>
      <c r="B77" t="s">
        <v>40</v>
      </c>
      <c r="C77" t="s">
        <v>249</v>
      </c>
    </row>
    <row r="78" spans="1:3">
      <c r="A78" t="s">
        <v>291</v>
      </c>
      <c r="B78" t="s">
        <v>41</v>
      </c>
      <c r="C78" t="s">
        <v>250</v>
      </c>
    </row>
    <row r="79" spans="1:3">
      <c r="A79" t="s">
        <v>291</v>
      </c>
      <c r="B79" t="s">
        <v>42</v>
      </c>
      <c r="C79" t="s">
        <v>251</v>
      </c>
    </row>
    <row r="80" spans="1:3">
      <c r="A80" t="s">
        <v>291</v>
      </c>
      <c r="B80" t="s">
        <v>43</v>
      </c>
      <c r="C80" t="s">
        <v>252</v>
      </c>
    </row>
    <row r="81" spans="1:3">
      <c r="A81" t="s">
        <v>291</v>
      </c>
      <c r="B81" t="s">
        <v>44</v>
      </c>
      <c r="C81" t="s">
        <v>253</v>
      </c>
    </row>
    <row r="82" spans="1:3">
      <c r="A82" t="s">
        <v>291</v>
      </c>
      <c r="B82" t="s">
        <v>45</v>
      </c>
      <c r="C82" t="s">
        <v>254</v>
      </c>
    </row>
    <row r="83" spans="1:3">
      <c r="A83" t="s">
        <v>291</v>
      </c>
      <c r="B83" t="s">
        <v>46</v>
      </c>
      <c r="C83" t="s">
        <v>255</v>
      </c>
    </row>
    <row r="84" spans="1:3">
      <c r="A84" t="s">
        <v>291</v>
      </c>
      <c r="B84" t="s">
        <v>147</v>
      </c>
      <c r="C84" t="s">
        <v>166</v>
      </c>
    </row>
    <row r="85" spans="1:3">
      <c r="A85" t="s">
        <v>291</v>
      </c>
      <c r="B85" t="s">
        <v>148</v>
      </c>
      <c r="C85" t="s">
        <v>167</v>
      </c>
    </row>
    <row r="86" spans="1:3">
      <c r="A86" t="s">
        <v>291</v>
      </c>
      <c r="B86" t="s">
        <v>149</v>
      </c>
      <c r="C86" t="s">
        <v>168</v>
      </c>
    </row>
    <row r="87" spans="1:3">
      <c r="A87" t="s">
        <v>291</v>
      </c>
      <c r="B87" t="s">
        <v>150</v>
      </c>
      <c r="C87" t="s">
        <v>169</v>
      </c>
    </row>
    <row r="88" spans="1:3">
      <c r="A88" t="s">
        <v>291</v>
      </c>
      <c r="B88" t="s">
        <v>151</v>
      </c>
      <c r="C88" t="s">
        <v>170</v>
      </c>
    </row>
    <row r="89" spans="1:3">
      <c r="A89" t="s">
        <v>291</v>
      </c>
      <c r="B89" t="s">
        <v>152</v>
      </c>
      <c r="C89" t="s">
        <v>171</v>
      </c>
    </row>
    <row r="90" spans="1:3">
      <c r="A90" t="s">
        <v>291</v>
      </c>
      <c r="B90" t="s">
        <v>151</v>
      </c>
      <c r="C90" t="s">
        <v>172</v>
      </c>
    </row>
    <row r="91" spans="1:3">
      <c r="A91" t="s">
        <v>291</v>
      </c>
      <c r="B91" t="s">
        <v>153</v>
      </c>
      <c r="C91" t="s">
        <v>173</v>
      </c>
    </row>
    <row r="92" spans="1:3">
      <c r="A92" t="s">
        <v>291</v>
      </c>
      <c r="B92" t="s">
        <v>154</v>
      </c>
      <c r="C92" t="s">
        <v>174</v>
      </c>
    </row>
    <row r="93" spans="1:3">
      <c r="A93" t="s">
        <v>291</v>
      </c>
      <c r="B93" t="s">
        <v>155</v>
      </c>
      <c r="C93" t="s">
        <v>175</v>
      </c>
    </row>
    <row r="94" spans="1:3">
      <c r="A94" t="s">
        <v>291</v>
      </c>
      <c r="B94" t="s">
        <v>156</v>
      </c>
      <c r="C94" t="s">
        <v>176</v>
      </c>
    </row>
    <row r="95" spans="1:3">
      <c r="A95" t="s">
        <v>291</v>
      </c>
      <c r="B95" t="s">
        <v>157</v>
      </c>
      <c r="C95" t="s">
        <v>177</v>
      </c>
    </row>
    <row r="96" spans="1:3">
      <c r="A96" t="s">
        <v>291</v>
      </c>
      <c r="B96" t="s">
        <v>158</v>
      </c>
      <c r="C96" t="s">
        <v>178</v>
      </c>
    </row>
    <row r="97" spans="1:3">
      <c r="A97" t="s">
        <v>291</v>
      </c>
      <c r="B97" t="s">
        <v>159</v>
      </c>
      <c r="C97" t="s">
        <v>179</v>
      </c>
    </row>
    <row r="98" spans="1:3">
      <c r="A98" t="s">
        <v>291</v>
      </c>
      <c r="B98" t="s">
        <v>160</v>
      </c>
      <c r="C98" t="s">
        <v>180</v>
      </c>
    </row>
    <row r="99" spans="1:3">
      <c r="A99" t="s">
        <v>291</v>
      </c>
      <c r="B99" t="s">
        <v>146</v>
      </c>
      <c r="C99" t="s">
        <v>165</v>
      </c>
    </row>
    <row r="100" spans="1:3">
      <c r="A100" t="s">
        <v>291</v>
      </c>
      <c r="B100" t="s">
        <v>47</v>
      </c>
      <c r="C100" t="s">
        <v>256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opLeftCell="A7" workbookViewId="0">
      <selection activeCell="B19" sqref="B19:C34"/>
    </sheetView>
  </sheetViews>
  <sheetFormatPr baseColWidth="10" defaultRowHeight="15" x14ac:dyDescent="0"/>
  <cols>
    <col min="2" max="2" width="46.6640625" bestFit="1" customWidth="1"/>
    <col min="3" max="3" width="57.1640625" bestFit="1" customWidth="1"/>
  </cols>
  <sheetData>
    <row r="1" spans="1:3">
      <c r="A1" s="1"/>
      <c r="B1" t="s">
        <v>128</v>
      </c>
      <c r="C1" t="s">
        <v>129</v>
      </c>
    </row>
    <row r="2" spans="1:3">
      <c r="A2" s="1" t="s">
        <v>288</v>
      </c>
      <c r="B2" t="s">
        <v>80</v>
      </c>
      <c r="C2" t="s">
        <v>257</v>
      </c>
    </row>
    <row r="3" spans="1:3">
      <c r="A3" s="1" t="s">
        <v>288</v>
      </c>
      <c r="B3" t="s">
        <v>81</v>
      </c>
      <c r="C3" t="s">
        <v>258</v>
      </c>
    </row>
    <row r="4" spans="1:3">
      <c r="A4" s="1" t="s">
        <v>288</v>
      </c>
      <c r="B4" t="s">
        <v>82</v>
      </c>
      <c r="C4" t="s">
        <v>259</v>
      </c>
    </row>
    <row r="5" spans="1:3">
      <c r="A5" s="1" t="s">
        <v>288</v>
      </c>
      <c r="B5" t="s">
        <v>83</v>
      </c>
      <c r="C5" t="s">
        <v>260</v>
      </c>
    </row>
    <row r="6" spans="1:3">
      <c r="A6" s="1" t="s">
        <v>288</v>
      </c>
      <c r="B6" t="s">
        <v>84</v>
      </c>
      <c r="C6" t="s">
        <v>261</v>
      </c>
    </row>
    <row r="7" spans="1:3">
      <c r="A7" s="1" t="s">
        <v>288</v>
      </c>
      <c r="B7" t="s">
        <v>85</v>
      </c>
      <c r="C7" t="s">
        <v>262</v>
      </c>
    </row>
    <row r="8" spans="1:3">
      <c r="A8" s="1" t="s">
        <v>288</v>
      </c>
      <c r="B8" t="s">
        <v>86</v>
      </c>
      <c r="C8" t="s">
        <v>263</v>
      </c>
    </row>
    <row r="9" spans="1:3">
      <c r="A9" s="1" t="s">
        <v>288</v>
      </c>
      <c r="B9" t="s">
        <v>87</v>
      </c>
      <c r="C9" t="s">
        <v>264</v>
      </c>
    </row>
    <row r="10" spans="1:3">
      <c r="A10" s="1" t="s">
        <v>288</v>
      </c>
      <c r="B10" t="s">
        <v>88</v>
      </c>
      <c r="C10" t="s">
        <v>265</v>
      </c>
    </row>
    <row r="11" spans="1:3">
      <c r="A11" s="1" t="s">
        <v>288</v>
      </c>
      <c r="B11" t="s">
        <v>89</v>
      </c>
      <c r="C11" t="s">
        <v>266</v>
      </c>
    </row>
    <row r="12" spans="1:3">
      <c r="A12" s="1" t="s">
        <v>288</v>
      </c>
      <c r="B12" t="s">
        <v>90</v>
      </c>
      <c r="C12" t="s">
        <v>267</v>
      </c>
    </row>
    <row r="13" spans="1:3">
      <c r="A13" s="1" t="s">
        <v>288</v>
      </c>
      <c r="B13" t="s">
        <v>91</v>
      </c>
      <c r="C13" t="s">
        <v>268</v>
      </c>
    </row>
    <row r="14" spans="1:3">
      <c r="A14" s="1" t="s">
        <v>288</v>
      </c>
      <c r="B14" t="s">
        <v>92</v>
      </c>
      <c r="C14" t="s">
        <v>269</v>
      </c>
    </row>
    <row r="15" spans="1:3">
      <c r="A15" s="1" t="s">
        <v>288</v>
      </c>
      <c r="B15" t="s">
        <v>93</v>
      </c>
      <c r="C15" t="s">
        <v>270</v>
      </c>
    </row>
    <row r="16" spans="1:3">
      <c r="A16" s="1" t="s">
        <v>288</v>
      </c>
      <c r="B16" t="s">
        <v>94</v>
      </c>
      <c r="C16" t="s">
        <v>271</v>
      </c>
    </row>
    <row r="17" spans="1:3">
      <c r="A17" s="1" t="s">
        <v>288</v>
      </c>
      <c r="B17" t="s">
        <v>79</v>
      </c>
      <c r="C17" t="s">
        <v>207</v>
      </c>
    </row>
    <row r="18" spans="1:3">
      <c r="A18" s="1"/>
    </row>
    <row r="19" spans="1:3">
      <c r="A19" s="1" t="s">
        <v>289</v>
      </c>
      <c r="B19" t="s">
        <v>147</v>
      </c>
      <c r="C19" t="s">
        <v>272</v>
      </c>
    </row>
    <row r="20" spans="1:3">
      <c r="A20" s="1" t="s">
        <v>289</v>
      </c>
      <c r="B20" t="s">
        <v>148</v>
      </c>
      <c r="C20" t="s">
        <v>273</v>
      </c>
    </row>
    <row r="21" spans="1:3">
      <c r="A21" s="1" t="s">
        <v>289</v>
      </c>
      <c r="B21" t="s">
        <v>149</v>
      </c>
      <c r="C21" t="s">
        <v>274</v>
      </c>
    </row>
    <row r="22" spans="1:3">
      <c r="A22" s="1" t="s">
        <v>289</v>
      </c>
      <c r="B22" t="s">
        <v>150</v>
      </c>
      <c r="C22" t="s">
        <v>275</v>
      </c>
    </row>
    <row r="23" spans="1:3">
      <c r="A23" s="1" t="s">
        <v>289</v>
      </c>
      <c r="B23" t="s">
        <v>151</v>
      </c>
      <c r="C23" t="s">
        <v>276</v>
      </c>
    </row>
    <row r="24" spans="1:3">
      <c r="A24" s="1" t="s">
        <v>289</v>
      </c>
      <c r="B24" t="s">
        <v>152</v>
      </c>
      <c r="C24" t="s">
        <v>277</v>
      </c>
    </row>
    <row r="25" spans="1:3">
      <c r="A25" s="1" t="s">
        <v>289</v>
      </c>
      <c r="B25" t="s">
        <v>151</v>
      </c>
      <c r="C25" t="s">
        <v>278</v>
      </c>
    </row>
    <row r="26" spans="1:3">
      <c r="A26" s="1" t="s">
        <v>289</v>
      </c>
      <c r="B26" t="s">
        <v>153</v>
      </c>
      <c r="C26" t="s">
        <v>279</v>
      </c>
    </row>
    <row r="27" spans="1:3">
      <c r="A27" s="1" t="s">
        <v>289</v>
      </c>
      <c r="B27" t="s">
        <v>154</v>
      </c>
      <c r="C27" t="s">
        <v>280</v>
      </c>
    </row>
    <row r="28" spans="1:3">
      <c r="A28" s="1" t="s">
        <v>289</v>
      </c>
      <c r="B28" t="s">
        <v>155</v>
      </c>
      <c r="C28" t="s">
        <v>281</v>
      </c>
    </row>
    <row r="29" spans="1:3">
      <c r="A29" s="1" t="s">
        <v>289</v>
      </c>
      <c r="B29" t="s">
        <v>156</v>
      </c>
      <c r="C29" t="s">
        <v>282</v>
      </c>
    </row>
    <row r="30" spans="1:3">
      <c r="A30" s="1" t="s">
        <v>289</v>
      </c>
      <c r="B30" t="s">
        <v>157</v>
      </c>
      <c r="C30" t="s">
        <v>283</v>
      </c>
    </row>
    <row r="31" spans="1:3">
      <c r="A31" s="1" t="s">
        <v>289</v>
      </c>
      <c r="B31" t="s">
        <v>158</v>
      </c>
      <c r="C31" t="s">
        <v>284</v>
      </c>
    </row>
    <row r="32" spans="1:3">
      <c r="A32" s="1" t="s">
        <v>289</v>
      </c>
      <c r="B32" t="s">
        <v>159</v>
      </c>
      <c r="C32" t="s">
        <v>285</v>
      </c>
    </row>
    <row r="33" spans="1:3">
      <c r="A33" s="1" t="s">
        <v>289</v>
      </c>
      <c r="B33" t="s">
        <v>160</v>
      </c>
      <c r="C33" t="s">
        <v>286</v>
      </c>
    </row>
    <row r="34" spans="1:3">
      <c r="A34" s="1" t="s">
        <v>289</v>
      </c>
      <c r="B34" t="s">
        <v>146</v>
      </c>
      <c r="C34" t="s">
        <v>287</v>
      </c>
    </row>
    <row r="35" spans="1:3">
      <c r="A35" s="1"/>
    </row>
    <row r="36" spans="1:3">
      <c r="A36" s="1" t="s">
        <v>290</v>
      </c>
      <c r="B36" t="s">
        <v>0</v>
      </c>
      <c r="C36" t="s">
        <v>225</v>
      </c>
    </row>
    <row r="37" spans="1:3">
      <c r="A37" s="1" t="s">
        <v>290</v>
      </c>
      <c r="B37" t="s">
        <v>1</v>
      </c>
      <c r="C37" t="s">
        <v>226</v>
      </c>
    </row>
    <row r="38" spans="1:3">
      <c r="A38" s="1" t="s">
        <v>290</v>
      </c>
      <c r="B38" t="s">
        <v>2</v>
      </c>
      <c r="C38" t="s">
        <v>227</v>
      </c>
    </row>
    <row r="39" spans="1:3">
      <c r="A39" s="1" t="s">
        <v>290</v>
      </c>
      <c r="B39" t="s">
        <v>3</v>
      </c>
      <c r="C39" t="s">
        <v>228</v>
      </c>
    </row>
    <row r="40" spans="1:3">
      <c r="A40" s="1" t="s">
        <v>290</v>
      </c>
      <c r="B40" t="s">
        <v>4</v>
      </c>
      <c r="C40" t="s">
        <v>229</v>
      </c>
    </row>
    <row r="41" spans="1:3">
      <c r="A41" s="1" t="s">
        <v>290</v>
      </c>
      <c r="B41" t="s">
        <v>5</v>
      </c>
      <c r="C41" t="s">
        <v>230</v>
      </c>
    </row>
    <row r="42" spans="1:3">
      <c r="A42" s="1" t="s">
        <v>290</v>
      </c>
      <c r="B42" t="s">
        <v>6</v>
      </c>
      <c r="C42" t="s">
        <v>231</v>
      </c>
    </row>
    <row r="43" spans="1:3">
      <c r="A43" s="1" t="s">
        <v>290</v>
      </c>
      <c r="B43" t="s">
        <v>7</v>
      </c>
      <c r="C43" t="s">
        <v>232</v>
      </c>
    </row>
    <row r="44" spans="1:3">
      <c r="A44" s="1" t="s">
        <v>290</v>
      </c>
      <c r="B44" t="s">
        <v>8</v>
      </c>
      <c r="C44" t="s">
        <v>233</v>
      </c>
    </row>
    <row r="45" spans="1:3">
      <c r="A45" s="1" t="s">
        <v>290</v>
      </c>
      <c r="B45" t="s">
        <v>9</v>
      </c>
      <c r="C45" t="s">
        <v>234</v>
      </c>
    </row>
    <row r="46" spans="1:3">
      <c r="A46" s="1" t="s">
        <v>290</v>
      </c>
      <c r="B46" t="s">
        <v>10</v>
      </c>
      <c r="C46" t="s">
        <v>235</v>
      </c>
    </row>
    <row r="47" spans="1:3">
      <c r="A47" s="1" t="s">
        <v>290</v>
      </c>
      <c r="B47" t="s">
        <v>11</v>
      </c>
      <c r="C47" t="s">
        <v>236</v>
      </c>
    </row>
    <row r="48" spans="1:3">
      <c r="A48" s="1" t="s">
        <v>290</v>
      </c>
      <c r="B48" t="s">
        <v>12</v>
      </c>
      <c r="C48" t="s">
        <v>237</v>
      </c>
    </row>
    <row r="49" spans="1:3">
      <c r="A49" s="1" t="s">
        <v>290</v>
      </c>
      <c r="B49" t="s">
        <v>13</v>
      </c>
      <c r="C49" t="s">
        <v>238</v>
      </c>
    </row>
    <row r="50" spans="1:3">
      <c r="A50" s="1" t="s">
        <v>290</v>
      </c>
      <c r="B50" t="s">
        <v>14</v>
      </c>
      <c r="C50" t="s">
        <v>239</v>
      </c>
    </row>
    <row r="51" spans="1:3">
      <c r="A51" s="1" t="s">
        <v>290</v>
      </c>
      <c r="B51" t="s">
        <v>15</v>
      </c>
      <c r="C51" t="s">
        <v>240</v>
      </c>
    </row>
    <row r="52" spans="1:3">
      <c r="A52" s="1" t="s">
        <v>290</v>
      </c>
      <c r="B52" t="s">
        <v>64</v>
      </c>
      <c r="C52" t="s">
        <v>96</v>
      </c>
    </row>
    <row r="53" spans="1:3">
      <c r="A53" s="1" t="s">
        <v>290</v>
      </c>
      <c r="B53" t="s">
        <v>65</v>
      </c>
      <c r="C53" t="s">
        <v>97</v>
      </c>
    </row>
    <row r="54" spans="1:3">
      <c r="A54" s="1" t="s">
        <v>290</v>
      </c>
      <c r="B54" t="s">
        <v>66</v>
      </c>
      <c r="C54" t="s">
        <v>98</v>
      </c>
    </row>
    <row r="55" spans="1:3">
      <c r="A55" s="1" t="s">
        <v>290</v>
      </c>
      <c r="B55" t="s">
        <v>67</v>
      </c>
      <c r="C55" t="s">
        <v>99</v>
      </c>
    </row>
    <row r="56" spans="1:3">
      <c r="A56" s="1" t="s">
        <v>290</v>
      </c>
      <c r="B56" t="s">
        <v>68</v>
      </c>
      <c r="C56" t="s">
        <v>100</v>
      </c>
    </row>
    <row r="57" spans="1:3">
      <c r="A57" s="1" t="s">
        <v>290</v>
      </c>
      <c r="B57" t="s">
        <v>69</v>
      </c>
      <c r="C57" t="s">
        <v>101</v>
      </c>
    </row>
    <row r="58" spans="1:3">
      <c r="A58" s="1" t="s">
        <v>290</v>
      </c>
      <c r="B58" t="s">
        <v>70</v>
      </c>
      <c r="C58" t="s">
        <v>102</v>
      </c>
    </row>
    <row r="59" spans="1:3">
      <c r="A59" s="1" t="s">
        <v>290</v>
      </c>
      <c r="B59" t="s">
        <v>71</v>
      </c>
      <c r="C59" t="s">
        <v>103</v>
      </c>
    </row>
    <row r="60" spans="1:3">
      <c r="A60" s="1" t="s">
        <v>290</v>
      </c>
      <c r="B60" t="s">
        <v>72</v>
      </c>
      <c r="C60" t="s">
        <v>104</v>
      </c>
    </row>
    <row r="61" spans="1:3">
      <c r="A61" s="1" t="s">
        <v>290</v>
      </c>
      <c r="B61" t="s">
        <v>73</v>
      </c>
      <c r="C61" t="s">
        <v>105</v>
      </c>
    </row>
    <row r="62" spans="1:3">
      <c r="A62" s="1" t="s">
        <v>290</v>
      </c>
      <c r="B62" t="s">
        <v>74</v>
      </c>
      <c r="C62" t="s">
        <v>106</v>
      </c>
    </row>
    <row r="63" spans="1:3">
      <c r="A63" s="1" t="s">
        <v>290</v>
      </c>
      <c r="B63" t="s">
        <v>75</v>
      </c>
      <c r="C63" t="s">
        <v>107</v>
      </c>
    </row>
    <row r="64" spans="1:3">
      <c r="A64" s="1" t="s">
        <v>290</v>
      </c>
      <c r="B64" t="s">
        <v>76</v>
      </c>
      <c r="C64" t="s">
        <v>108</v>
      </c>
    </row>
    <row r="65" spans="1:3">
      <c r="A65" s="1" t="s">
        <v>290</v>
      </c>
      <c r="B65" t="s">
        <v>77</v>
      </c>
      <c r="C65" t="s">
        <v>109</v>
      </c>
    </row>
    <row r="66" spans="1:3">
      <c r="A66" s="1" t="s">
        <v>290</v>
      </c>
      <c r="B66" t="s">
        <v>78</v>
      </c>
      <c r="C66" t="s">
        <v>110</v>
      </c>
    </row>
    <row r="67" spans="1:3">
      <c r="A67" s="1" t="s">
        <v>290</v>
      </c>
      <c r="B67" t="s">
        <v>95</v>
      </c>
      <c r="C67" t="s">
        <v>127</v>
      </c>
    </row>
    <row r="68" spans="1:3">
      <c r="A68" s="1"/>
    </row>
    <row r="69" spans="1:3">
      <c r="A69" s="1" t="s">
        <v>291</v>
      </c>
      <c r="B69" t="s">
        <v>32</v>
      </c>
      <c r="C69" t="s">
        <v>241</v>
      </c>
    </row>
    <row r="70" spans="1:3">
      <c r="A70" s="1" t="s">
        <v>291</v>
      </c>
      <c r="B70" t="s">
        <v>33</v>
      </c>
      <c r="C70" t="s">
        <v>242</v>
      </c>
    </row>
    <row r="71" spans="1:3">
      <c r="A71" s="1" t="s">
        <v>291</v>
      </c>
      <c r="B71" t="s">
        <v>34</v>
      </c>
      <c r="C71" t="s">
        <v>243</v>
      </c>
    </row>
    <row r="72" spans="1:3">
      <c r="A72" s="1" t="s">
        <v>291</v>
      </c>
      <c r="B72" t="s">
        <v>35</v>
      </c>
      <c r="C72" t="s">
        <v>244</v>
      </c>
    </row>
    <row r="73" spans="1:3">
      <c r="A73" s="1" t="s">
        <v>291</v>
      </c>
      <c r="B73" t="s">
        <v>36</v>
      </c>
      <c r="C73" t="s">
        <v>245</v>
      </c>
    </row>
    <row r="74" spans="1:3">
      <c r="A74" s="1" t="s">
        <v>291</v>
      </c>
      <c r="B74" t="s">
        <v>37</v>
      </c>
      <c r="C74" t="s">
        <v>246</v>
      </c>
    </row>
    <row r="75" spans="1:3">
      <c r="A75" s="1" t="s">
        <v>291</v>
      </c>
      <c r="B75" t="s">
        <v>38</v>
      </c>
      <c r="C75" t="s">
        <v>247</v>
      </c>
    </row>
    <row r="76" spans="1:3">
      <c r="A76" s="1" t="s">
        <v>291</v>
      </c>
      <c r="B76" t="s">
        <v>39</v>
      </c>
      <c r="C76" t="s">
        <v>248</v>
      </c>
    </row>
    <row r="77" spans="1:3">
      <c r="A77" s="1" t="s">
        <v>291</v>
      </c>
      <c r="B77" t="s">
        <v>40</v>
      </c>
      <c r="C77" t="s">
        <v>249</v>
      </c>
    </row>
    <row r="78" spans="1:3">
      <c r="A78" s="1" t="s">
        <v>291</v>
      </c>
      <c r="B78" t="s">
        <v>41</v>
      </c>
      <c r="C78" t="s">
        <v>250</v>
      </c>
    </row>
    <row r="79" spans="1:3">
      <c r="A79" s="1" t="s">
        <v>291</v>
      </c>
      <c r="B79" t="s">
        <v>42</v>
      </c>
      <c r="C79" t="s">
        <v>251</v>
      </c>
    </row>
    <row r="80" spans="1:3">
      <c r="A80" s="1" t="s">
        <v>291</v>
      </c>
      <c r="B80" t="s">
        <v>43</v>
      </c>
      <c r="C80" t="s">
        <v>252</v>
      </c>
    </row>
    <row r="81" spans="1:3">
      <c r="A81" s="1" t="s">
        <v>291</v>
      </c>
      <c r="B81" t="s">
        <v>44</v>
      </c>
      <c r="C81" t="s">
        <v>253</v>
      </c>
    </row>
    <row r="82" spans="1:3">
      <c r="A82" s="1" t="s">
        <v>291</v>
      </c>
      <c r="B82" t="s">
        <v>45</v>
      </c>
      <c r="C82" t="s">
        <v>254</v>
      </c>
    </row>
    <row r="83" spans="1:3">
      <c r="A83" s="1" t="s">
        <v>291</v>
      </c>
      <c r="B83" t="s">
        <v>46</v>
      </c>
      <c r="C83" t="s">
        <v>255</v>
      </c>
    </row>
    <row r="84" spans="1:3">
      <c r="A84" s="1" t="s">
        <v>291</v>
      </c>
      <c r="B84" t="s">
        <v>147</v>
      </c>
      <c r="C84" t="s">
        <v>181</v>
      </c>
    </row>
    <row r="85" spans="1:3">
      <c r="A85" s="1" t="s">
        <v>291</v>
      </c>
      <c r="B85" t="s">
        <v>148</v>
      </c>
      <c r="C85" t="s">
        <v>182</v>
      </c>
    </row>
    <row r="86" spans="1:3">
      <c r="A86" s="1" t="s">
        <v>291</v>
      </c>
      <c r="B86" t="s">
        <v>149</v>
      </c>
      <c r="C86" t="s">
        <v>183</v>
      </c>
    </row>
    <row r="87" spans="1:3">
      <c r="A87" s="1" t="s">
        <v>291</v>
      </c>
      <c r="B87" t="s">
        <v>150</v>
      </c>
      <c r="C87" t="s">
        <v>184</v>
      </c>
    </row>
    <row r="88" spans="1:3">
      <c r="A88" s="1" t="s">
        <v>291</v>
      </c>
      <c r="B88" t="s">
        <v>151</v>
      </c>
      <c r="C88" t="s">
        <v>185</v>
      </c>
    </row>
    <row r="89" spans="1:3">
      <c r="A89" s="1" t="s">
        <v>291</v>
      </c>
      <c r="B89" t="s">
        <v>152</v>
      </c>
      <c r="C89" t="s">
        <v>186</v>
      </c>
    </row>
    <row r="90" spans="1:3">
      <c r="A90" s="1" t="s">
        <v>291</v>
      </c>
      <c r="B90" t="s">
        <v>136</v>
      </c>
      <c r="C90" t="s">
        <v>187</v>
      </c>
    </row>
    <row r="91" spans="1:3">
      <c r="A91" s="1" t="s">
        <v>291</v>
      </c>
      <c r="B91" t="s">
        <v>137</v>
      </c>
      <c r="C91" t="s">
        <v>188</v>
      </c>
    </row>
    <row r="92" spans="1:3">
      <c r="A92" s="1" t="s">
        <v>291</v>
      </c>
      <c r="B92" t="s">
        <v>138</v>
      </c>
      <c r="C92" t="s">
        <v>189</v>
      </c>
    </row>
    <row r="93" spans="1:3">
      <c r="A93" s="1" t="s">
        <v>291</v>
      </c>
      <c r="B93" t="s">
        <v>139</v>
      </c>
      <c r="C93" t="s">
        <v>190</v>
      </c>
    </row>
    <row r="94" spans="1:3">
      <c r="A94" s="1" t="s">
        <v>291</v>
      </c>
      <c r="B94" t="s">
        <v>140</v>
      </c>
      <c r="C94" t="s">
        <v>191</v>
      </c>
    </row>
    <row r="95" spans="1:3">
      <c r="A95" s="1" t="s">
        <v>291</v>
      </c>
      <c r="B95" t="s">
        <v>141</v>
      </c>
      <c r="C95" t="s">
        <v>192</v>
      </c>
    </row>
    <row r="96" spans="1:3">
      <c r="A96" s="1" t="s">
        <v>291</v>
      </c>
      <c r="B96" t="s">
        <v>142</v>
      </c>
      <c r="C96" t="s">
        <v>161</v>
      </c>
    </row>
    <row r="97" spans="1:3">
      <c r="A97" s="1" t="s">
        <v>291</v>
      </c>
      <c r="B97" t="s">
        <v>143</v>
      </c>
      <c r="C97" t="s">
        <v>162</v>
      </c>
    </row>
    <row r="98" spans="1:3">
      <c r="A98" s="1" t="s">
        <v>291</v>
      </c>
      <c r="B98" t="s">
        <v>144</v>
      </c>
      <c r="C98" t="s">
        <v>163</v>
      </c>
    </row>
    <row r="99" spans="1:3">
      <c r="A99" s="1" t="s">
        <v>291</v>
      </c>
      <c r="B99" t="s">
        <v>145</v>
      </c>
      <c r="C99" t="s">
        <v>164</v>
      </c>
    </row>
    <row r="100" spans="1:3">
      <c r="A100" s="1" t="s">
        <v>291</v>
      </c>
      <c r="B100" t="s">
        <v>47</v>
      </c>
      <c r="C100" t="s">
        <v>256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A2" sqref="A2:A37"/>
    </sheetView>
  </sheetViews>
  <sheetFormatPr baseColWidth="10" defaultRowHeight="15" x14ac:dyDescent="0"/>
  <cols>
    <col min="2" max="2" width="39.83203125" bestFit="1" customWidth="1"/>
    <col min="3" max="3" width="54.1640625" bestFit="1" customWidth="1"/>
  </cols>
  <sheetData>
    <row r="1" spans="1:3">
      <c r="B1" t="s">
        <v>128</v>
      </c>
      <c r="C1" t="s">
        <v>129</v>
      </c>
    </row>
    <row r="2" spans="1:3">
      <c r="A2">
        <v>1</v>
      </c>
      <c r="B2" t="s">
        <v>292</v>
      </c>
      <c r="C2" t="s">
        <v>293</v>
      </c>
    </row>
    <row r="3" spans="1:3">
      <c r="A3">
        <v>2</v>
      </c>
      <c r="B3" t="s">
        <v>294</v>
      </c>
      <c r="C3" t="s">
        <v>295</v>
      </c>
    </row>
    <row r="4" spans="1:3">
      <c r="A4">
        <v>3</v>
      </c>
      <c r="B4" t="s">
        <v>296</v>
      </c>
      <c r="C4" t="s">
        <v>297</v>
      </c>
    </row>
    <row r="5" spans="1:3">
      <c r="A5">
        <v>4</v>
      </c>
      <c r="B5" t="s">
        <v>298</v>
      </c>
      <c r="C5" t="s">
        <v>299</v>
      </c>
    </row>
    <row r="6" spans="1:3">
      <c r="A6">
        <v>5</v>
      </c>
      <c r="B6" t="s">
        <v>300</v>
      </c>
      <c r="C6" t="s">
        <v>301</v>
      </c>
    </row>
    <row r="7" spans="1:3">
      <c r="A7">
        <v>6</v>
      </c>
      <c r="B7" t="s">
        <v>302</v>
      </c>
      <c r="C7" t="s">
        <v>303</v>
      </c>
    </row>
    <row r="8" spans="1:3">
      <c r="A8">
        <v>7</v>
      </c>
      <c r="B8" t="s">
        <v>304</v>
      </c>
      <c r="C8" t="s">
        <v>305</v>
      </c>
    </row>
    <row r="9" spans="1:3">
      <c r="A9">
        <v>8</v>
      </c>
      <c r="B9" t="s">
        <v>306</v>
      </c>
      <c r="C9" t="s">
        <v>307</v>
      </c>
    </row>
    <row r="10" spans="1:3">
      <c r="A10">
        <v>9</v>
      </c>
      <c r="B10" t="s">
        <v>308</v>
      </c>
      <c r="C10" t="s">
        <v>309</v>
      </c>
    </row>
    <row r="11" spans="1:3">
      <c r="A11">
        <v>10</v>
      </c>
      <c r="B11" t="s">
        <v>310</v>
      </c>
      <c r="C11" t="s">
        <v>311</v>
      </c>
    </row>
    <row r="12" spans="1:3">
      <c r="A12">
        <v>11</v>
      </c>
      <c r="B12" t="s">
        <v>312</v>
      </c>
      <c r="C12" t="s">
        <v>313</v>
      </c>
    </row>
    <row r="13" spans="1:3">
      <c r="A13">
        <v>12</v>
      </c>
      <c r="B13" t="s">
        <v>314</v>
      </c>
      <c r="C13" t="s">
        <v>315</v>
      </c>
    </row>
    <row r="14" spans="1:3">
      <c r="A14">
        <v>13</v>
      </c>
      <c r="B14" t="s">
        <v>316</v>
      </c>
      <c r="C14" t="s">
        <v>317</v>
      </c>
    </row>
    <row r="15" spans="1:3">
      <c r="A15">
        <v>14</v>
      </c>
      <c r="B15" t="s">
        <v>318</v>
      </c>
      <c r="C15" t="s">
        <v>319</v>
      </c>
    </row>
    <row r="16" spans="1:3">
      <c r="A16">
        <v>15</v>
      </c>
      <c r="B16" t="s">
        <v>320</v>
      </c>
      <c r="C16" t="s">
        <v>321</v>
      </c>
    </row>
    <row r="17" spans="1:3">
      <c r="A17">
        <v>16</v>
      </c>
      <c r="B17" t="s">
        <v>322</v>
      </c>
      <c r="C17" t="s">
        <v>323</v>
      </c>
    </row>
    <row r="18" spans="1:3">
      <c r="A18">
        <v>17</v>
      </c>
      <c r="B18" t="s">
        <v>324</v>
      </c>
      <c r="C18" t="s">
        <v>325</v>
      </c>
    </row>
    <row r="19" spans="1:3">
      <c r="A19">
        <v>18</v>
      </c>
      <c r="B19" t="s">
        <v>326</v>
      </c>
      <c r="C19" t="s">
        <v>327</v>
      </c>
    </row>
    <row r="20" spans="1:3">
      <c r="A20">
        <v>19</v>
      </c>
      <c r="B20" t="s">
        <v>328</v>
      </c>
      <c r="C20" t="s">
        <v>329</v>
      </c>
    </row>
    <row r="21" spans="1:3">
      <c r="A21">
        <v>20</v>
      </c>
      <c r="B21" t="s">
        <v>330</v>
      </c>
      <c r="C21" t="s">
        <v>331</v>
      </c>
    </row>
    <row r="22" spans="1:3">
      <c r="A22">
        <v>21</v>
      </c>
      <c r="B22" t="s">
        <v>332</v>
      </c>
      <c r="C22" t="s">
        <v>333</v>
      </c>
    </row>
    <row r="23" spans="1:3">
      <c r="A23">
        <v>22</v>
      </c>
      <c r="B23" t="s">
        <v>334</v>
      </c>
      <c r="C23" t="s">
        <v>335</v>
      </c>
    </row>
    <row r="24" spans="1:3">
      <c r="A24">
        <v>23</v>
      </c>
      <c r="B24" t="s">
        <v>336</v>
      </c>
      <c r="C24" t="s">
        <v>337</v>
      </c>
    </row>
    <row r="25" spans="1:3">
      <c r="A25">
        <v>24</v>
      </c>
      <c r="B25" t="s">
        <v>338</v>
      </c>
      <c r="C25" t="s">
        <v>339</v>
      </c>
    </row>
    <row r="26" spans="1:3">
      <c r="A26">
        <v>25</v>
      </c>
      <c r="B26" t="s">
        <v>340</v>
      </c>
      <c r="C26" t="s">
        <v>341</v>
      </c>
    </row>
    <row r="27" spans="1:3">
      <c r="A27">
        <v>26</v>
      </c>
      <c r="B27" t="s">
        <v>342</v>
      </c>
      <c r="C27" t="s">
        <v>343</v>
      </c>
    </row>
    <row r="28" spans="1:3">
      <c r="A28">
        <v>27</v>
      </c>
      <c r="B28" t="s">
        <v>344</v>
      </c>
      <c r="C28" t="s">
        <v>345</v>
      </c>
    </row>
    <row r="29" spans="1:3">
      <c r="A29">
        <v>28</v>
      </c>
      <c r="B29" t="s">
        <v>346</v>
      </c>
      <c r="C29" t="s">
        <v>347</v>
      </c>
    </row>
    <row r="30" spans="1:3">
      <c r="A30">
        <v>29</v>
      </c>
      <c r="B30" t="s">
        <v>348</v>
      </c>
      <c r="C30" t="s">
        <v>349</v>
      </c>
    </row>
    <row r="31" spans="1:3">
      <c r="A31">
        <v>30</v>
      </c>
      <c r="B31" t="s">
        <v>350</v>
      </c>
      <c r="C31" t="s">
        <v>351</v>
      </c>
    </row>
    <row r="32" spans="1:3">
      <c r="A32">
        <v>31</v>
      </c>
      <c r="B32" t="s">
        <v>352</v>
      </c>
      <c r="C32" t="s">
        <v>353</v>
      </c>
    </row>
    <row r="33" spans="1:3">
      <c r="A33">
        <v>32</v>
      </c>
      <c r="B33" t="s">
        <v>354</v>
      </c>
      <c r="C33" t="s">
        <v>355</v>
      </c>
    </row>
    <row r="34" spans="1:3">
      <c r="A34">
        <v>33</v>
      </c>
      <c r="B34" t="s">
        <v>356</v>
      </c>
      <c r="C34" t="s">
        <v>357</v>
      </c>
    </row>
    <row r="35" spans="1:3">
      <c r="A35">
        <v>34</v>
      </c>
      <c r="B35" t="s">
        <v>358</v>
      </c>
      <c r="C35" t="s">
        <v>359</v>
      </c>
    </row>
    <row r="36" spans="1:3">
      <c r="A36">
        <v>35</v>
      </c>
      <c r="B36" t="s">
        <v>360</v>
      </c>
      <c r="C36" t="s">
        <v>361</v>
      </c>
    </row>
    <row r="37" spans="1:3">
      <c r="A37">
        <v>36</v>
      </c>
      <c r="B37" t="s">
        <v>362</v>
      </c>
      <c r="C37" t="s">
        <v>363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workbookViewId="0">
      <selection activeCell="F6" sqref="F6"/>
    </sheetView>
  </sheetViews>
  <sheetFormatPr baseColWidth="10" defaultRowHeight="15" x14ac:dyDescent="0"/>
  <sheetData>
    <row r="1" spans="1:24">
      <c r="A1">
        <v>3</v>
      </c>
      <c r="B1">
        <v>1</v>
      </c>
      <c r="C1">
        <v>1</v>
      </c>
      <c r="D1">
        <v>2</v>
      </c>
      <c r="E1">
        <v>3</v>
      </c>
      <c r="F1">
        <v>2</v>
      </c>
      <c r="G1">
        <v>3</v>
      </c>
      <c r="H1">
        <v>2</v>
      </c>
      <c r="I1">
        <v>4</v>
      </c>
      <c r="J1">
        <v>4</v>
      </c>
      <c r="K1">
        <v>2</v>
      </c>
      <c r="L1">
        <v>1</v>
      </c>
      <c r="M1">
        <v>1</v>
      </c>
      <c r="N1">
        <v>2</v>
      </c>
      <c r="O1">
        <v>1</v>
      </c>
      <c r="P1">
        <v>4</v>
      </c>
      <c r="Q1">
        <v>2</v>
      </c>
      <c r="R1">
        <v>4</v>
      </c>
      <c r="S1">
        <v>4</v>
      </c>
      <c r="T1">
        <v>1</v>
      </c>
      <c r="U1">
        <v>4</v>
      </c>
      <c r="V1">
        <v>3</v>
      </c>
      <c r="W1">
        <v>3</v>
      </c>
      <c r="X1">
        <v>3</v>
      </c>
    </row>
    <row r="2" spans="1:24">
      <c r="A2">
        <v>2</v>
      </c>
      <c r="B2">
        <v>2</v>
      </c>
      <c r="C2">
        <v>2</v>
      </c>
      <c r="D2">
        <v>1</v>
      </c>
      <c r="E2">
        <v>1</v>
      </c>
      <c r="F2">
        <v>4</v>
      </c>
      <c r="G2">
        <v>4</v>
      </c>
      <c r="H2">
        <v>4</v>
      </c>
      <c r="I2">
        <v>2</v>
      </c>
      <c r="J2">
        <v>3</v>
      </c>
      <c r="K2">
        <v>3</v>
      </c>
      <c r="L2">
        <v>4</v>
      </c>
      <c r="M2">
        <v>3</v>
      </c>
      <c r="N2">
        <v>1</v>
      </c>
      <c r="O2">
        <v>3</v>
      </c>
      <c r="P2">
        <v>1</v>
      </c>
      <c r="Q2">
        <v>3</v>
      </c>
      <c r="R2">
        <v>3</v>
      </c>
      <c r="S2">
        <v>2</v>
      </c>
      <c r="T2">
        <v>4</v>
      </c>
      <c r="U2">
        <v>1</v>
      </c>
      <c r="V2">
        <v>4</v>
      </c>
      <c r="W2">
        <v>1</v>
      </c>
      <c r="X2">
        <v>2</v>
      </c>
    </row>
    <row r="3" spans="1:24">
      <c r="A3">
        <v>4</v>
      </c>
      <c r="B3">
        <v>3</v>
      </c>
      <c r="C3">
        <v>4</v>
      </c>
      <c r="D3">
        <v>4</v>
      </c>
      <c r="E3">
        <v>2</v>
      </c>
      <c r="F3">
        <v>1</v>
      </c>
      <c r="G3">
        <v>1</v>
      </c>
      <c r="H3">
        <v>3</v>
      </c>
      <c r="I3">
        <v>1</v>
      </c>
      <c r="J3">
        <v>1</v>
      </c>
      <c r="K3">
        <v>4</v>
      </c>
      <c r="L3">
        <v>2</v>
      </c>
      <c r="M3">
        <v>2</v>
      </c>
      <c r="N3">
        <v>3</v>
      </c>
      <c r="O3">
        <v>4</v>
      </c>
      <c r="P3">
        <v>3</v>
      </c>
      <c r="Q3">
        <v>1</v>
      </c>
      <c r="R3">
        <v>2</v>
      </c>
      <c r="S3">
        <v>3</v>
      </c>
      <c r="T3">
        <v>3</v>
      </c>
      <c r="U3">
        <v>2</v>
      </c>
      <c r="V3">
        <v>2</v>
      </c>
      <c r="W3">
        <v>4</v>
      </c>
      <c r="X3">
        <v>1</v>
      </c>
    </row>
    <row r="4" spans="1:24">
      <c r="A4">
        <v>1</v>
      </c>
      <c r="B4">
        <v>4</v>
      </c>
      <c r="C4">
        <v>3</v>
      </c>
      <c r="D4">
        <v>3</v>
      </c>
      <c r="E4">
        <v>4</v>
      </c>
      <c r="F4">
        <v>3</v>
      </c>
      <c r="G4">
        <v>2</v>
      </c>
      <c r="H4">
        <v>1</v>
      </c>
      <c r="I4">
        <v>3</v>
      </c>
      <c r="J4">
        <v>2</v>
      </c>
      <c r="K4">
        <v>1</v>
      </c>
      <c r="L4">
        <v>3</v>
      </c>
      <c r="M4">
        <v>4</v>
      </c>
      <c r="N4">
        <v>4</v>
      </c>
      <c r="O4">
        <v>2</v>
      </c>
      <c r="P4">
        <v>2</v>
      </c>
      <c r="Q4">
        <v>4</v>
      </c>
      <c r="R4">
        <v>1</v>
      </c>
      <c r="S4">
        <v>1</v>
      </c>
      <c r="T4">
        <v>2</v>
      </c>
      <c r="U4">
        <v>3</v>
      </c>
      <c r="V4">
        <v>1</v>
      </c>
      <c r="W4">
        <v>2</v>
      </c>
      <c r="X4">
        <v>4</v>
      </c>
    </row>
    <row r="6" spans="1:24">
      <c r="A6">
        <v>2</v>
      </c>
      <c r="B6">
        <v>2</v>
      </c>
      <c r="C6">
        <v>0</v>
      </c>
      <c r="D6">
        <v>2</v>
      </c>
    </row>
    <row r="7" spans="1:24">
      <c r="A7">
        <v>1</v>
      </c>
      <c r="B7">
        <v>1</v>
      </c>
      <c r="C7">
        <v>2</v>
      </c>
      <c r="D7">
        <v>2</v>
      </c>
    </row>
    <row r="8" spans="1:24">
      <c r="A8">
        <v>2</v>
      </c>
      <c r="B8">
        <v>1</v>
      </c>
      <c r="C8">
        <v>1</v>
      </c>
      <c r="D8">
        <v>1</v>
      </c>
    </row>
    <row r="9" spans="1:24">
      <c r="A9">
        <v>1</v>
      </c>
      <c r="B9">
        <v>2</v>
      </c>
      <c r="C9">
        <v>2</v>
      </c>
      <c r="D9">
        <v>1</v>
      </c>
    </row>
    <row r="11" spans="1:24">
      <c r="A11">
        <v>2</v>
      </c>
      <c r="B11">
        <v>0</v>
      </c>
      <c r="C11">
        <v>2</v>
      </c>
      <c r="D11">
        <v>2</v>
      </c>
    </row>
    <row r="12" spans="1:24">
      <c r="A12">
        <v>1</v>
      </c>
      <c r="B12">
        <v>2</v>
      </c>
      <c r="C12">
        <v>1</v>
      </c>
      <c r="D12">
        <v>1</v>
      </c>
    </row>
    <row r="13" spans="1:24">
      <c r="A13">
        <v>1</v>
      </c>
      <c r="B13">
        <v>2</v>
      </c>
      <c r="C13">
        <v>2</v>
      </c>
      <c r="D13">
        <v>1</v>
      </c>
    </row>
    <row r="14" spans="1:24">
      <c r="A14">
        <v>2</v>
      </c>
      <c r="B14">
        <v>1</v>
      </c>
      <c r="C14">
        <v>1</v>
      </c>
      <c r="D14">
        <v>2</v>
      </c>
    </row>
    <row r="16" spans="1:24">
      <c r="A16">
        <v>1</v>
      </c>
      <c r="B16">
        <v>2</v>
      </c>
      <c r="C16">
        <v>2</v>
      </c>
      <c r="D16">
        <v>0</v>
      </c>
    </row>
    <row r="17" spans="1:4">
      <c r="A17">
        <v>2</v>
      </c>
      <c r="B17">
        <v>1</v>
      </c>
      <c r="C17">
        <v>2</v>
      </c>
      <c r="D17">
        <v>1</v>
      </c>
    </row>
    <row r="18" spans="1:4">
      <c r="A18">
        <v>2</v>
      </c>
      <c r="B18">
        <v>1</v>
      </c>
      <c r="C18">
        <v>1</v>
      </c>
      <c r="D18">
        <v>2</v>
      </c>
    </row>
    <row r="19" spans="1:4">
      <c r="A19">
        <v>1</v>
      </c>
      <c r="B19">
        <v>2</v>
      </c>
      <c r="C19">
        <v>1</v>
      </c>
      <c r="D19">
        <v>2</v>
      </c>
    </row>
    <row r="21" spans="1:4">
      <c r="A21">
        <v>1</v>
      </c>
      <c r="B21">
        <v>2</v>
      </c>
      <c r="C21">
        <v>1</v>
      </c>
      <c r="D21">
        <v>2</v>
      </c>
    </row>
    <row r="22" spans="1:4">
      <c r="A22">
        <v>2</v>
      </c>
      <c r="B22">
        <v>1</v>
      </c>
      <c r="C22">
        <v>1</v>
      </c>
      <c r="D22">
        <v>2</v>
      </c>
    </row>
    <row r="23" spans="1:4">
      <c r="A23">
        <v>1</v>
      </c>
      <c r="B23">
        <v>2</v>
      </c>
      <c r="C23">
        <v>2</v>
      </c>
      <c r="D23">
        <v>1</v>
      </c>
    </row>
    <row r="24" spans="1:4">
      <c r="A24">
        <v>1</v>
      </c>
      <c r="B24">
        <v>1</v>
      </c>
      <c r="C24">
        <v>2</v>
      </c>
      <c r="D2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full list</vt:lpstr>
      <vt:lpstr>catch</vt:lpstr>
      <vt:lpstr>List 1</vt:lpstr>
      <vt:lpstr>List 2</vt:lpstr>
      <vt:lpstr>List 3</vt:lpstr>
      <vt:lpstr>foils</vt:lpstr>
      <vt:lpstr>Sheet2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Paunov</dc:creator>
  <cp:lastModifiedBy>Alexander Paunov</cp:lastModifiedBy>
  <dcterms:created xsi:type="dcterms:W3CDTF">2015-02-04T06:44:02Z</dcterms:created>
  <dcterms:modified xsi:type="dcterms:W3CDTF">2015-02-23T05:34:02Z</dcterms:modified>
</cp:coreProperties>
</file>