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158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5" i="1"/>
</calcChain>
</file>

<file path=xl/sharedStrings.xml><?xml version="1.0" encoding="utf-8"?>
<sst xmlns="http://schemas.openxmlformats.org/spreadsheetml/2006/main" count="52" uniqueCount="21">
  <si>
    <t>UniqueID</t>
  </si>
  <si>
    <t>Gender</t>
  </si>
  <si>
    <t>DOB</t>
  </si>
  <si>
    <t>M</t>
  </si>
  <si>
    <t>F</t>
  </si>
  <si>
    <t>DTESTED</t>
  </si>
  <si>
    <t>Age</t>
  </si>
  <si>
    <t>Handedness</t>
  </si>
  <si>
    <t>L</t>
  </si>
  <si>
    <t>R</t>
  </si>
  <si>
    <t>Localizers on same day?</t>
  </si>
  <si>
    <t>Y</t>
  </si>
  <si>
    <t>FED_20150818a_3T1 has Mdloc too!</t>
  </si>
  <si>
    <t>KAN_adapt_05, KAN_freqamb_07</t>
  </si>
  <si>
    <t>MD loc on another day?</t>
  </si>
  <si>
    <t>KAN_adapt_04</t>
  </si>
  <si>
    <t>KAN_stories_15</t>
  </si>
  <si>
    <t>MD runs</t>
  </si>
  <si>
    <t>LL runs</t>
  </si>
  <si>
    <t>ToM runs</t>
  </si>
  <si>
    <t>Joke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</si>
</sst>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4" fontId="0" fillId="0" borderId="0" xfId="0" applyNumberFormat="1"/>
    <xf numFmtId="49" fontId="4" fillId="2" borderId="0" xfId="0" applyNumberFormat="1" applyFont="1" applyFill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19" sqref="K19"/>
    </sheetView>
  </sheetViews>
  <sheetFormatPr baseColWidth="10" defaultColWidth="21.6640625" defaultRowHeight="14" x14ac:dyDescent="0"/>
  <cols>
    <col min="1" max="1" width="8.33203125" bestFit="1" customWidth="1"/>
    <col min="2" max="2" width="6.6640625" bestFit="1" customWidth="1"/>
    <col min="3" max="3" width="9.33203125" customWidth="1"/>
    <col min="4" max="4" width="7.6640625" customWidth="1"/>
    <col min="5" max="5" width="5" customWidth="1"/>
    <col min="6" max="6" width="7.5" customWidth="1"/>
    <col min="7" max="7" width="3" customWidth="1"/>
    <col min="8" max="8" width="29.5" customWidth="1"/>
    <col min="9" max="9" width="7.83203125" customWidth="1"/>
    <col min="10" max="10" width="6.5" customWidth="1"/>
    <col min="11" max="11" width="8.33203125" customWidth="1"/>
    <col min="12" max="12" width="14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14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2">
        <v>18</v>
      </c>
      <c r="B2" s="3" t="s">
        <v>3</v>
      </c>
      <c r="C2" s="4">
        <v>24489</v>
      </c>
      <c r="D2" s="5">
        <v>41582</v>
      </c>
      <c r="E2">
        <f>YEAR(D2)-YEAR(C2)</f>
        <v>46</v>
      </c>
      <c r="F2" t="s">
        <v>8</v>
      </c>
      <c r="G2" t="s">
        <v>11</v>
      </c>
      <c r="H2" s="3" t="s">
        <v>12</v>
      </c>
      <c r="I2">
        <v>1</v>
      </c>
      <c r="J2">
        <v>2</v>
      </c>
      <c r="K2">
        <v>2</v>
      </c>
      <c r="L2">
        <v>2</v>
      </c>
    </row>
    <row r="3" spans="1:12">
      <c r="A3" s="2">
        <v>49</v>
      </c>
      <c r="B3" s="3" t="s">
        <v>4</v>
      </c>
      <c r="C3" s="4">
        <v>32844</v>
      </c>
      <c r="D3" s="5">
        <v>41610</v>
      </c>
      <c r="E3">
        <f t="shared" ref="E3:E13" si="0">YEAR(D3)-YEAR(C3)</f>
        <v>24</v>
      </c>
      <c r="F3" t="s">
        <v>9</v>
      </c>
      <c r="G3" t="s">
        <v>11</v>
      </c>
      <c r="I3">
        <v>1</v>
      </c>
      <c r="J3">
        <v>2</v>
      </c>
      <c r="K3">
        <v>2</v>
      </c>
      <c r="L3">
        <v>2</v>
      </c>
    </row>
    <row r="4" spans="1:12">
      <c r="A4" s="2">
        <v>97</v>
      </c>
      <c r="B4" s="3" t="s">
        <v>4</v>
      </c>
      <c r="C4" s="4">
        <v>33628</v>
      </c>
      <c r="D4" s="5">
        <v>41565</v>
      </c>
      <c r="E4">
        <f t="shared" si="0"/>
        <v>21</v>
      </c>
      <c r="F4" t="s">
        <v>9</v>
      </c>
      <c r="G4" t="s">
        <v>11</v>
      </c>
      <c r="I4">
        <v>1</v>
      </c>
      <c r="J4">
        <v>2</v>
      </c>
      <c r="K4">
        <v>2</v>
      </c>
      <c r="L4">
        <v>2</v>
      </c>
    </row>
    <row r="5" spans="1:12">
      <c r="A5" s="2">
        <v>135</v>
      </c>
      <c r="B5" s="3" t="s">
        <v>3</v>
      </c>
      <c r="C5" s="4">
        <v>33228</v>
      </c>
      <c r="D5" s="5">
        <v>41569</v>
      </c>
      <c r="E5">
        <f t="shared" si="0"/>
        <v>23</v>
      </c>
      <c r="F5" t="s">
        <v>9</v>
      </c>
      <c r="G5" t="s">
        <v>11</v>
      </c>
      <c r="H5" s="6" t="s">
        <v>15</v>
      </c>
      <c r="I5">
        <v>1</v>
      </c>
      <c r="J5">
        <v>2</v>
      </c>
      <c r="K5">
        <v>2</v>
      </c>
      <c r="L5">
        <v>2</v>
      </c>
    </row>
    <row r="6" spans="1:12">
      <c r="A6" s="2">
        <v>136</v>
      </c>
      <c r="B6" s="3" t="s">
        <v>4</v>
      </c>
      <c r="C6" s="4">
        <v>34086</v>
      </c>
      <c r="D6" s="5">
        <v>41564</v>
      </c>
      <c r="E6">
        <f t="shared" si="0"/>
        <v>20</v>
      </c>
      <c r="F6" t="s">
        <v>9</v>
      </c>
      <c r="G6" t="s">
        <v>11</v>
      </c>
      <c r="H6" s="3" t="s">
        <v>13</v>
      </c>
      <c r="I6">
        <v>1</v>
      </c>
      <c r="J6">
        <v>2</v>
      </c>
      <c r="K6">
        <v>1</v>
      </c>
      <c r="L6">
        <v>3</v>
      </c>
    </row>
    <row r="7" spans="1:12">
      <c r="A7" s="2">
        <v>138</v>
      </c>
      <c r="B7" s="3" t="s">
        <v>4</v>
      </c>
      <c r="C7" s="4">
        <v>31517</v>
      </c>
      <c r="D7" s="5">
        <v>41564</v>
      </c>
      <c r="E7">
        <f t="shared" si="0"/>
        <v>27</v>
      </c>
      <c r="F7" t="s">
        <v>9</v>
      </c>
      <c r="G7" t="s">
        <v>11</v>
      </c>
      <c r="I7">
        <v>1</v>
      </c>
      <c r="J7">
        <v>2</v>
      </c>
      <c r="K7">
        <v>1</v>
      </c>
      <c r="L7">
        <v>3</v>
      </c>
    </row>
    <row r="8" spans="1:12">
      <c r="A8" s="2">
        <v>152</v>
      </c>
      <c r="B8" s="3" t="s">
        <v>4</v>
      </c>
      <c r="C8" s="4">
        <v>33730</v>
      </c>
      <c r="D8" s="5">
        <v>41155</v>
      </c>
      <c r="E8">
        <f t="shared" si="0"/>
        <v>20</v>
      </c>
      <c r="F8" t="s">
        <v>9</v>
      </c>
      <c r="G8" t="s">
        <v>11</v>
      </c>
      <c r="I8">
        <v>1</v>
      </c>
      <c r="J8">
        <v>2</v>
      </c>
      <c r="K8">
        <v>1</v>
      </c>
      <c r="L8">
        <v>3</v>
      </c>
    </row>
    <row r="9" spans="1:12">
      <c r="A9" s="2">
        <v>175</v>
      </c>
      <c r="B9" s="3" t="s">
        <v>4</v>
      </c>
      <c r="C9" s="4">
        <v>31630</v>
      </c>
      <c r="D9" s="5">
        <v>41612</v>
      </c>
      <c r="E9">
        <f t="shared" si="0"/>
        <v>27</v>
      </c>
      <c r="F9" t="s">
        <v>9</v>
      </c>
      <c r="G9" t="s">
        <v>11</v>
      </c>
      <c r="H9" s="3" t="s">
        <v>16</v>
      </c>
      <c r="I9">
        <v>1</v>
      </c>
      <c r="J9">
        <v>2</v>
      </c>
      <c r="K9">
        <v>2</v>
      </c>
      <c r="L9">
        <v>2</v>
      </c>
    </row>
    <row r="10" spans="1:12">
      <c r="A10" s="2">
        <v>194</v>
      </c>
      <c r="B10" s="3" t="s">
        <v>3</v>
      </c>
      <c r="C10" s="4">
        <v>34529</v>
      </c>
      <c r="D10" s="5">
        <v>41565</v>
      </c>
      <c r="E10">
        <f t="shared" si="0"/>
        <v>19</v>
      </c>
      <c r="F10" t="s">
        <v>9</v>
      </c>
      <c r="G10" t="s">
        <v>11</v>
      </c>
      <c r="I10">
        <v>1</v>
      </c>
      <c r="J10">
        <v>2</v>
      </c>
      <c r="K10">
        <v>2</v>
      </c>
      <c r="L10">
        <v>2</v>
      </c>
    </row>
    <row r="11" spans="1:12">
      <c r="A11" s="2">
        <v>197</v>
      </c>
      <c r="B11" s="3" t="s">
        <v>4</v>
      </c>
      <c r="C11" s="4">
        <v>33700</v>
      </c>
      <c r="D11" s="5">
        <v>41570</v>
      </c>
      <c r="E11">
        <f t="shared" si="0"/>
        <v>21</v>
      </c>
      <c r="F11" t="s">
        <v>9</v>
      </c>
      <c r="G11" t="s">
        <v>11</v>
      </c>
      <c r="I11">
        <v>1</v>
      </c>
      <c r="J11">
        <v>2</v>
      </c>
      <c r="K11">
        <v>2</v>
      </c>
      <c r="L11">
        <v>2</v>
      </c>
    </row>
    <row r="12" spans="1:12">
      <c r="A12" s="2">
        <v>198</v>
      </c>
      <c r="B12" s="3" t="s">
        <v>4</v>
      </c>
      <c r="C12" s="4">
        <v>33507</v>
      </c>
      <c r="D12" s="5">
        <v>41575</v>
      </c>
      <c r="E12">
        <f t="shared" si="0"/>
        <v>22</v>
      </c>
      <c r="F12" t="s">
        <v>9</v>
      </c>
      <c r="G12" t="s">
        <v>11</v>
      </c>
      <c r="I12">
        <v>1</v>
      </c>
      <c r="J12">
        <v>2</v>
      </c>
      <c r="K12">
        <v>2</v>
      </c>
      <c r="L12">
        <v>2</v>
      </c>
    </row>
    <row r="13" spans="1:12">
      <c r="A13" s="2">
        <v>201</v>
      </c>
      <c r="B13" s="3" t="s">
        <v>4</v>
      </c>
      <c r="C13" s="4">
        <v>33563</v>
      </c>
      <c r="D13" s="5">
        <v>41612</v>
      </c>
      <c r="E13">
        <f t="shared" si="0"/>
        <v>22</v>
      </c>
      <c r="F13" t="s">
        <v>9</v>
      </c>
      <c r="G13" t="s">
        <v>11</v>
      </c>
      <c r="I13">
        <v>1</v>
      </c>
      <c r="J13">
        <v>2</v>
      </c>
      <c r="K13">
        <v>2</v>
      </c>
      <c r="L13">
        <v>2</v>
      </c>
    </row>
    <row r="15" spans="1:12">
      <c r="E15">
        <f>AVERAGE(E2:E13)</f>
        <v>24.333333333333332</v>
      </c>
    </row>
  </sheetData>
  <conditionalFormatting sqref="H2">
    <cfRule type="expression" dxfId="2" priority="3">
      <formula>NOT(AND(LEN($A2)&gt;0,MOD($A2,2)=0))</formula>
    </cfRule>
  </conditionalFormatting>
  <conditionalFormatting sqref="H6">
    <cfRule type="expression" dxfId="1" priority="2">
      <formula>NOT(AND(LEN($A6)&gt;0,MOD($A6,2)=0))</formula>
    </cfRule>
  </conditionalFormatting>
  <conditionalFormatting sqref="H9">
    <cfRule type="expression" dxfId="0" priority="1">
      <formula>NOT(AND(LEN($A9)&gt;0,MOD($A9,2)=0))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Melissa Kline</cp:lastModifiedBy>
  <dcterms:created xsi:type="dcterms:W3CDTF">2016-07-31T17:00:01Z</dcterms:created>
  <dcterms:modified xsi:type="dcterms:W3CDTF">2016-08-01T19:18:21Z</dcterms:modified>
</cp:coreProperties>
</file>