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4500" yWindow="620" windowWidth="25360" windowHeight="15220" tabRatio="500" activeTab="1"/>
  </bookViews>
  <sheets>
    <sheet name="Calculations on main dataset" sheetId="1" r:id="rId1"/>
    <sheet name="Control pilo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19" i="1"/>
  <c r="E7" i="1"/>
</calcChain>
</file>

<file path=xl/sharedStrings.xml><?xml version="1.0" encoding="utf-8"?>
<sst xmlns="http://schemas.openxmlformats.org/spreadsheetml/2006/main" count="425" uniqueCount="86">
  <si>
    <t>choseObjectDrop</t>
  </si>
  <si>
    <t>OD</t>
  </si>
  <si>
    <t>SD</t>
  </si>
  <si>
    <t>2x</t>
  </si>
  <si>
    <t>n=</t>
  </si>
  <si>
    <t>(all kids, age 3-6)</t>
  </si>
  <si>
    <t>0x</t>
  </si>
  <si>
    <t>1x</t>
  </si>
  <si>
    <t>OD-3</t>
  </si>
  <si>
    <t>SD-3</t>
  </si>
  <si>
    <t>OD-4</t>
  </si>
  <si>
    <t>SD-4</t>
  </si>
  <si>
    <t>OD-5</t>
  </si>
  <si>
    <t>SD-5</t>
  </si>
  <si>
    <t>OD-6</t>
  </si>
  <si>
    <t>SD-6</t>
  </si>
  <si>
    <t>EARLY PILOT DATAT</t>
  </si>
  <si>
    <t>Taylor</t>
  </si>
  <si>
    <t>Within-4trials</t>
  </si>
  <si>
    <t>ParentSecretControl</t>
  </si>
  <si>
    <t>SDOD</t>
  </si>
  <si>
    <t>A</t>
  </si>
  <si>
    <t>F</t>
  </si>
  <si>
    <t>subject_drop_050115_01.mpg</t>
  </si>
  <si>
    <t>Eat</t>
  </si>
  <si>
    <t xml:space="preserve">dots </t>
  </si>
  <si>
    <t>right</t>
  </si>
  <si>
    <t>eat orange</t>
  </si>
  <si>
    <t>stripes</t>
  </si>
  <si>
    <t>left</t>
  </si>
  <si>
    <t>eat banana</t>
  </si>
  <si>
    <t>dots</t>
  </si>
  <si>
    <t>pet</t>
  </si>
  <si>
    <t>pet kitty</t>
  </si>
  <si>
    <t>pet dog</t>
  </si>
  <si>
    <t>Good Participant. Mother said she was 4, but did not provide birthdate on permission form.</t>
  </si>
  <si>
    <t>That one? Cool!</t>
  </si>
  <si>
    <t>ODSD</t>
  </si>
  <si>
    <t>M</t>
  </si>
  <si>
    <t>subject_drop_050115_02.MPG</t>
  </si>
  <si>
    <t>monkey eat</t>
  </si>
  <si>
    <t>duck eat</t>
  </si>
  <si>
    <t>boy pet</t>
  </si>
  <si>
    <t>girl pet</t>
  </si>
  <si>
    <t>D</t>
  </si>
  <si>
    <t>subject_drop_050115_03.MPG</t>
  </si>
  <si>
    <t>Always chose muppet on right</t>
  </si>
  <si>
    <t>J</t>
  </si>
  <si>
    <t>subject_drop_050115_04.MPG</t>
  </si>
  <si>
    <t>subject_drop_050115_05.MPG</t>
  </si>
  <si>
    <t>Didn't choose on first or second trial. Did not make it past second trial, distracted by sister</t>
  </si>
  <si>
    <t>Jenny</t>
  </si>
  <si>
    <t>O</t>
  </si>
  <si>
    <t>subject_drop_050215_01.mpg</t>
  </si>
  <si>
    <t>Pet</t>
  </si>
  <si>
    <t>A little distracted - went off on a tangent about dogs. Had to repeat the first story.</t>
  </si>
  <si>
    <t>You pick that one? Ok.</t>
  </si>
  <si>
    <t>C</t>
  </si>
  <si>
    <t>subject_drop_050215_02.mpg</t>
  </si>
  <si>
    <t>pet cat</t>
  </si>
  <si>
    <t>Pointed at the orange in the book. Had to repeat what the muppets said. Started to get a little bored towards the end.</t>
  </si>
  <si>
    <t>You think this one? Alright!</t>
  </si>
  <si>
    <t>subject_drop_050215_03.mpg</t>
  </si>
  <si>
    <t>Pointed at the book on first and second stories. Had to ask her to point at one of the muppets. Read the stories out loud.</t>
  </si>
  <si>
    <t>You think that one? Ok.</t>
  </si>
  <si>
    <t>subject_drop_050215_04.mpg</t>
  </si>
  <si>
    <t>On second story, said 'pet kitty' but pointed at the 'pet dog' (dots) muppet. When I told her what the muppets said again, she chose 'pet kitty' (stripes).</t>
  </si>
  <si>
    <t>That one? Ok.</t>
  </si>
  <si>
    <t>K</t>
  </si>
  <si>
    <t>subject_drop_050215_05.mpg</t>
  </si>
  <si>
    <t>Read the stories out loud. Seemed to understand the task well.</t>
  </si>
  <si>
    <t>subject_drop_050215_06.mpg</t>
  </si>
  <si>
    <t>Very quiet. Had to repeat the first story. Made small points.</t>
  </si>
  <si>
    <t>R</t>
  </si>
  <si>
    <t>subject_drop_050215_07.mpg</t>
  </si>
  <si>
    <t xml:space="preserve">Had his friend Henry sit in the room with him. They did the experiment together - didn't want to separate. Only got through the first story. </t>
  </si>
  <si>
    <t>N</t>
  </si>
  <si>
    <t>subject_drop_050215_08.mpg</t>
  </si>
  <si>
    <t>Said 'boy pet' instead of pointing to a muppet. Did that for the next two stories. Got all OD stories wrong and SD stories correct.</t>
  </si>
  <si>
    <t>H</t>
  </si>
  <si>
    <t>subject_drop_050315_01.MPG</t>
  </si>
  <si>
    <t>Did not choose on any trial</t>
  </si>
  <si>
    <t>DROPPED FOR NOW</t>
  </si>
  <si>
    <t>NO AGE</t>
  </si>
  <si>
    <t>MISSING RESPONSE</t>
  </si>
  <si>
    <t>choseCORRECT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</si>
</sst>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4" fontId="3" fillId="0" borderId="0" xfId="0" applyNumberFormat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'Calculations on main dataset'!$B$3</c:f>
              <c:strCache>
                <c:ptCount val="1"/>
                <c:pt idx="0">
                  <c:v>0x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'Calculations on main dataset'!$A$4:$A$5</c:f>
              <c:strCache>
                <c:ptCount val="2"/>
                <c:pt idx="0">
                  <c:v>OD</c:v>
                </c:pt>
                <c:pt idx="1">
                  <c:v>SD</c:v>
                </c:pt>
              </c:strCache>
            </c:strRef>
          </c:cat>
          <c:val>
            <c:numRef>
              <c:f>'Calculations on main dataset'!$B$4:$B$5</c:f>
              <c:numCache>
                <c:formatCode>General</c:formatCode>
                <c:ptCount val="2"/>
                <c:pt idx="0">
                  <c:v>10.0</c:v>
                </c:pt>
                <c:pt idx="1">
                  <c:v>15.0</c:v>
                </c:pt>
              </c:numCache>
            </c:numRef>
          </c:val>
        </c:ser>
        <c:ser>
          <c:idx val="1"/>
          <c:order val="1"/>
          <c:tx>
            <c:strRef>
              <c:f>'Calculations on main dataset'!$C$3</c:f>
              <c:strCache>
                <c:ptCount val="1"/>
                <c:pt idx="0">
                  <c:v>1x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'Calculations on main dataset'!$A$4:$A$5</c:f>
              <c:strCache>
                <c:ptCount val="2"/>
                <c:pt idx="0">
                  <c:v>OD</c:v>
                </c:pt>
                <c:pt idx="1">
                  <c:v>SD</c:v>
                </c:pt>
              </c:strCache>
            </c:strRef>
          </c:cat>
          <c:val>
            <c:numRef>
              <c:f>'Calculations on main dataset'!$C$4:$C$5</c:f>
              <c:numCache>
                <c:formatCode>General</c:formatCode>
                <c:ptCount val="2"/>
                <c:pt idx="0">
                  <c:v>12.0</c:v>
                </c:pt>
                <c:pt idx="1">
                  <c:v>12.0</c:v>
                </c:pt>
              </c:numCache>
            </c:numRef>
          </c:val>
        </c:ser>
        <c:ser>
          <c:idx val="2"/>
          <c:order val="2"/>
          <c:tx>
            <c:strRef>
              <c:f>'Calculations on main dataset'!$D$3</c:f>
              <c:strCache>
                <c:ptCount val="1"/>
                <c:pt idx="0">
                  <c:v>2x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'Calculations on main dataset'!$A$4:$A$5</c:f>
              <c:strCache>
                <c:ptCount val="2"/>
                <c:pt idx="0">
                  <c:v>OD</c:v>
                </c:pt>
                <c:pt idx="1">
                  <c:v>SD</c:v>
                </c:pt>
              </c:strCache>
            </c:strRef>
          </c:cat>
          <c:val>
            <c:numRef>
              <c:f>'Calculations on main dataset'!$D$4:$D$5</c:f>
              <c:numCache>
                <c:formatCode>General</c:formatCode>
                <c:ptCount val="2"/>
                <c:pt idx="0">
                  <c:v>14.0</c:v>
                </c:pt>
                <c:pt idx="1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066072"/>
        <c:axId val="2110067480"/>
      </c:barChart>
      <c:catAx>
        <c:axId val="211006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067480"/>
        <c:crosses val="autoZero"/>
        <c:auto val="1"/>
        <c:lblAlgn val="ctr"/>
        <c:lblOffset val="100"/>
        <c:noMultiLvlLbl val="0"/>
      </c:catAx>
      <c:valAx>
        <c:axId val="211006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066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'Calculations on main dataset'!$B$18</c:f>
              <c:strCache>
                <c:ptCount val="1"/>
                <c:pt idx="0">
                  <c:v>0x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'Calculations on main dataset'!$A$19:$A$26</c:f>
              <c:strCache>
                <c:ptCount val="8"/>
                <c:pt idx="0">
                  <c:v>OD-3</c:v>
                </c:pt>
                <c:pt idx="1">
                  <c:v>SD-3</c:v>
                </c:pt>
                <c:pt idx="2">
                  <c:v>OD-4</c:v>
                </c:pt>
                <c:pt idx="3">
                  <c:v>SD-4</c:v>
                </c:pt>
                <c:pt idx="4">
                  <c:v>OD-5</c:v>
                </c:pt>
                <c:pt idx="5">
                  <c:v>SD-5</c:v>
                </c:pt>
                <c:pt idx="6">
                  <c:v>OD-6</c:v>
                </c:pt>
                <c:pt idx="7">
                  <c:v>SD-6</c:v>
                </c:pt>
              </c:strCache>
            </c:strRef>
          </c:cat>
          <c:val>
            <c:numRef>
              <c:f>'Calculations on main dataset'!$B$19:$B$26</c:f>
              <c:numCache>
                <c:formatCode>General</c:formatCode>
                <c:ptCount val="8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2.0</c:v>
                </c:pt>
                <c:pt idx="5">
                  <c:v>4.0</c:v>
                </c:pt>
                <c:pt idx="6">
                  <c:v>3.0</c:v>
                </c:pt>
                <c:pt idx="7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'Calculations on main dataset'!$C$18</c:f>
              <c:strCache>
                <c:ptCount val="1"/>
                <c:pt idx="0">
                  <c:v>1x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'Calculations on main dataset'!$A$19:$A$26</c:f>
              <c:strCache>
                <c:ptCount val="8"/>
                <c:pt idx="0">
                  <c:v>OD-3</c:v>
                </c:pt>
                <c:pt idx="1">
                  <c:v>SD-3</c:v>
                </c:pt>
                <c:pt idx="2">
                  <c:v>OD-4</c:v>
                </c:pt>
                <c:pt idx="3">
                  <c:v>SD-4</c:v>
                </c:pt>
                <c:pt idx="4">
                  <c:v>OD-5</c:v>
                </c:pt>
                <c:pt idx="5">
                  <c:v>SD-5</c:v>
                </c:pt>
                <c:pt idx="6">
                  <c:v>OD-6</c:v>
                </c:pt>
                <c:pt idx="7">
                  <c:v>SD-6</c:v>
                </c:pt>
              </c:strCache>
            </c:strRef>
          </c:cat>
          <c:val>
            <c:numRef>
              <c:f>'Calculations on main dataset'!$C$19:$C$26</c:f>
              <c:numCache>
                <c:formatCode>General</c:formatCode>
                <c:ptCount val="8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  <c:pt idx="3">
                  <c:v>2.0</c:v>
                </c:pt>
                <c:pt idx="4">
                  <c:v>1.0</c:v>
                </c:pt>
                <c:pt idx="5">
                  <c:v>4.0</c:v>
                </c:pt>
                <c:pt idx="6">
                  <c:v>3.0</c:v>
                </c:pt>
                <c:pt idx="7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'Calculations on main dataset'!$D$18</c:f>
              <c:strCache>
                <c:ptCount val="1"/>
                <c:pt idx="0">
                  <c:v>2x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'Calculations on main dataset'!$A$19:$A$26</c:f>
              <c:strCache>
                <c:ptCount val="8"/>
                <c:pt idx="0">
                  <c:v>OD-3</c:v>
                </c:pt>
                <c:pt idx="1">
                  <c:v>SD-3</c:v>
                </c:pt>
                <c:pt idx="2">
                  <c:v>OD-4</c:v>
                </c:pt>
                <c:pt idx="3">
                  <c:v>SD-4</c:v>
                </c:pt>
                <c:pt idx="4">
                  <c:v>OD-5</c:v>
                </c:pt>
                <c:pt idx="5">
                  <c:v>SD-5</c:v>
                </c:pt>
                <c:pt idx="6">
                  <c:v>OD-6</c:v>
                </c:pt>
                <c:pt idx="7">
                  <c:v>SD-6</c:v>
                </c:pt>
              </c:strCache>
            </c:strRef>
          </c:cat>
          <c:val>
            <c:numRef>
              <c:f>'Calculations on main dataset'!$D$19:$D$26</c:f>
              <c:numCache>
                <c:formatCode>General</c:formatCode>
                <c:ptCount val="8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3.0</c:v>
                </c:pt>
                <c:pt idx="4">
                  <c:v>4.0</c:v>
                </c:pt>
                <c:pt idx="5">
                  <c:v>0.0</c:v>
                </c:pt>
                <c:pt idx="6">
                  <c:v>4.0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721160"/>
        <c:axId val="2104090056"/>
      </c:barChart>
      <c:catAx>
        <c:axId val="211772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090056"/>
        <c:crosses val="autoZero"/>
        <c:auto val="1"/>
        <c:lblAlgn val="ctr"/>
        <c:lblOffset val="100"/>
        <c:noMultiLvlLbl val="0"/>
      </c:catAx>
      <c:valAx>
        <c:axId val="2104090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721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 pilot'!$C$16</c:f>
              <c:strCache>
                <c:ptCount val="1"/>
                <c:pt idx="0">
                  <c:v>0x</c:v>
                </c:pt>
              </c:strCache>
            </c:strRef>
          </c:tx>
          <c:invertIfNegative val="0"/>
          <c:cat>
            <c:strRef>
              <c:f>'Control pilot'!$B$17:$B$18</c:f>
              <c:strCache>
                <c:ptCount val="2"/>
                <c:pt idx="0">
                  <c:v>OD</c:v>
                </c:pt>
                <c:pt idx="1">
                  <c:v>SD</c:v>
                </c:pt>
              </c:strCache>
            </c:strRef>
          </c:cat>
          <c:val>
            <c:numRef>
              <c:f>'Control pilot'!$C$17:$C$18</c:f>
              <c:numCache>
                <c:formatCode>General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'Control pilot'!$D$16</c:f>
              <c:strCache>
                <c:ptCount val="1"/>
                <c:pt idx="0">
                  <c:v>1x</c:v>
                </c:pt>
              </c:strCache>
            </c:strRef>
          </c:tx>
          <c:invertIfNegative val="0"/>
          <c:cat>
            <c:strRef>
              <c:f>'Control pilot'!$B$17:$B$18</c:f>
              <c:strCache>
                <c:ptCount val="2"/>
                <c:pt idx="0">
                  <c:v>OD</c:v>
                </c:pt>
                <c:pt idx="1">
                  <c:v>SD</c:v>
                </c:pt>
              </c:strCache>
            </c:strRef>
          </c:cat>
          <c:val>
            <c:numRef>
              <c:f>'Control pilot'!$D$17:$D$18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</c:ser>
        <c:ser>
          <c:idx val="2"/>
          <c:order val="2"/>
          <c:tx>
            <c:strRef>
              <c:f>'Control pilot'!$E$16</c:f>
              <c:strCache>
                <c:ptCount val="1"/>
                <c:pt idx="0">
                  <c:v>2x</c:v>
                </c:pt>
              </c:strCache>
            </c:strRef>
          </c:tx>
          <c:invertIfNegative val="0"/>
          <c:cat>
            <c:strRef>
              <c:f>'Control pilot'!$B$17:$B$18</c:f>
              <c:strCache>
                <c:ptCount val="2"/>
                <c:pt idx="0">
                  <c:v>OD</c:v>
                </c:pt>
                <c:pt idx="1">
                  <c:v>SD</c:v>
                </c:pt>
              </c:strCache>
            </c:strRef>
          </c:cat>
          <c:val>
            <c:numRef>
              <c:f>'Control pilot'!$E$17:$E$18</c:f>
              <c:numCache>
                <c:formatCode>General</c:formatCod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896888"/>
        <c:axId val="2120609176"/>
      </c:barChart>
      <c:catAx>
        <c:axId val="210789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609176"/>
        <c:crosses val="autoZero"/>
        <c:auto val="1"/>
        <c:lblAlgn val="ctr"/>
        <c:lblOffset val="100"/>
        <c:noMultiLvlLbl val="0"/>
      </c:catAx>
      <c:valAx>
        <c:axId val="2120609176"/>
        <c:scaling>
          <c:orientation val="minMax"/>
          <c:max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896888"/>
        <c:crosses val="autoZero"/>
        <c:crossBetween val="between"/>
        <c:maj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25400</xdr:rowOff>
    </xdr:from>
    <xdr:to>
      <xdr:col>11</xdr:col>
      <xdr:colOff>520700</xdr:colOff>
      <xdr:row>15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18</xdr:row>
      <xdr:rowOff>63500</xdr:rowOff>
    </xdr:from>
    <xdr:to>
      <xdr:col>12</xdr:col>
      <xdr:colOff>330200</xdr:colOff>
      <xdr:row>32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9</xdr:row>
      <xdr:rowOff>38100</xdr:rowOff>
    </xdr:from>
    <xdr:to>
      <xdr:col>12</xdr:col>
      <xdr:colOff>330200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topLeftCell="A8" workbookViewId="0">
      <selection activeCell="D36" sqref="D36"/>
    </sheetView>
  </sheetViews>
  <sheetFormatPr baseColWidth="10" defaultRowHeight="15" x14ac:dyDescent="0"/>
  <sheetData>
    <row r="3" spans="1:5">
      <c r="A3" t="s">
        <v>0</v>
      </c>
      <c r="B3" t="s">
        <v>6</v>
      </c>
      <c r="C3" t="s">
        <v>7</v>
      </c>
      <c r="D3" t="s">
        <v>3</v>
      </c>
    </row>
    <row r="4" spans="1:5">
      <c r="A4" t="s">
        <v>1</v>
      </c>
      <c r="B4">
        <v>10</v>
      </c>
      <c r="C4">
        <v>12</v>
      </c>
      <c r="D4">
        <v>14</v>
      </c>
    </row>
    <row r="5" spans="1:5">
      <c r="A5" t="s">
        <v>2</v>
      </c>
      <c r="B5">
        <v>15</v>
      </c>
      <c r="C5">
        <v>12</v>
      </c>
      <c r="D5">
        <v>6</v>
      </c>
    </row>
    <row r="7" spans="1:5">
      <c r="D7" t="s">
        <v>4</v>
      </c>
      <c r="E7">
        <f>SUM(B4:D5)</f>
        <v>69</v>
      </c>
    </row>
    <row r="8" spans="1:5">
      <c r="D8" t="s">
        <v>5</v>
      </c>
    </row>
    <row r="18" spans="1:5">
      <c r="A18" t="s">
        <v>0</v>
      </c>
      <c r="B18" t="s">
        <v>6</v>
      </c>
      <c r="C18" t="s">
        <v>7</v>
      </c>
      <c r="D18" t="s">
        <v>3</v>
      </c>
      <c r="E18" t="s">
        <v>76</v>
      </c>
    </row>
    <row r="19" spans="1:5">
      <c r="A19" t="s">
        <v>8</v>
      </c>
      <c r="B19">
        <v>2</v>
      </c>
      <c r="C19">
        <v>3</v>
      </c>
      <c r="D19">
        <v>0</v>
      </c>
      <c r="E19">
        <f>SUM(B19:D19)</f>
        <v>5</v>
      </c>
    </row>
    <row r="20" spans="1:5">
      <c r="A20" t="s">
        <v>9</v>
      </c>
      <c r="B20">
        <v>1</v>
      </c>
      <c r="C20">
        <v>5</v>
      </c>
      <c r="D20">
        <v>3</v>
      </c>
      <c r="E20">
        <f t="shared" ref="E20:E26" si="0">SUM(B20:D20)</f>
        <v>9</v>
      </c>
    </row>
    <row r="21" spans="1:5">
      <c r="A21" t="s">
        <v>10</v>
      </c>
      <c r="B21">
        <v>3</v>
      </c>
      <c r="C21">
        <v>5</v>
      </c>
      <c r="D21">
        <v>6</v>
      </c>
      <c r="E21">
        <f t="shared" si="0"/>
        <v>14</v>
      </c>
    </row>
    <row r="22" spans="1:5">
      <c r="A22" t="s">
        <v>11</v>
      </c>
      <c r="B22">
        <v>6</v>
      </c>
      <c r="C22">
        <v>2</v>
      </c>
      <c r="D22">
        <v>3</v>
      </c>
      <c r="E22">
        <f t="shared" si="0"/>
        <v>11</v>
      </c>
    </row>
    <row r="23" spans="1:5">
      <c r="A23" t="s">
        <v>12</v>
      </c>
      <c r="B23">
        <v>2</v>
      </c>
      <c r="C23">
        <v>1</v>
      </c>
      <c r="D23">
        <v>4</v>
      </c>
      <c r="E23">
        <f t="shared" si="0"/>
        <v>7</v>
      </c>
    </row>
    <row r="24" spans="1:5">
      <c r="A24" t="s">
        <v>13</v>
      </c>
      <c r="B24">
        <v>4</v>
      </c>
      <c r="C24">
        <v>4</v>
      </c>
      <c r="D24">
        <v>0</v>
      </c>
      <c r="E24">
        <f t="shared" si="0"/>
        <v>8</v>
      </c>
    </row>
    <row r="25" spans="1:5">
      <c r="A25" t="s">
        <v>14</v>
      </c>
      <c r="B25">
        <v>3</v>
      </c>
      <c r="C25">
        <v>3</v>
      </c>
      <c r="D25">
        <v>4</v>
      </c>
      <c r="E25">
        <f t="shared" si="0"/>
        <v>10</v>
      </c>
    </row>
    <row r="26" spans="1:5">
      <c r="A26" t="s">
        <v>15</v>
      </c>
      <c r="B26">
        <v>4</v>
      </c>
      <c r="C26">
        <v>1</v>
      </c>
      <c r="D26">
        <v>0</v>
      </c>
      <c r="E26">
        <f t="shared" si="0"/>
        <v>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tabSelected="1" workbookViewId="0">
      <selection activeCell="F21" sqref="F21"/>
    </sheetView>
  </sheetViews>
  <sheetFormatPr baseColWidth="10" defaultRowHeight="15" x14ac:dyDescent="0"/>
  <sheetData>
    <row r="1" spans="1:43">
      <c r="A1" t="s">
        <v>16</v>
      </c>
    </row>
    <row r="5" spans="1:43">
      <c r="A5" s="1" t="s">
        <v>17</v>
      </c>
      <c r="B5" s="1" t="s">
        <v>18</v>
      </c>
      <c r="C5" s="1" t="s">
        <v>19</v>
      </c>
      <c r="D5" s="1" t="s">
        <v>37</v>
      </c>
      <c r="E5" s="1">
        <v>2</v>
      </c>
      <c r="F5" s="1" t="s">
        <v>38</v>
      </c>
      <c r="G5" s="1">
        <v>263</v>
      </c>
      <c r="H5" s="1" t="s">
        <v>38</v>
      </c>
      <c r="I5" s="1" t="s">
        <v>39</v>
      </c>
      <c r="J5" s="2">
        <v>40470</v>
      </c>
      <c r="K5" s="2">
        <v>42125</v>
      </c>
      <c r="L5" s="1">
        <v>1655</v>
      </c>
      <c r="M5" s="1" t="s">
        <v>37</v>
      </c>
      <c r="N5" s="1" t="s">
        <v>24</v>
      </c>
      <c r="O5" s="1" t="s">
        <v>1</v>
      </c>
      <c r="P5" s="1" t="s">
        <v>25</v>
      </c>
      <c r="Q5" s="1" t="s">
        <v>26</v>
      </c>
      <c r="R5" s="1" t="s">
        <v>40</v>
      </c>
      <c r="S5" s="1" t="s">
        <v>28</v>
      </c>
      <c r="T5" s="1" t="s">
        <v>29</v>
      </c>
      <c r="U5" s="1" t="s">
        <v>41</v>
      </c>
      <c r="V5" s="1" t="s">
        <v>31</v>
      </c>
      <c r="W5" s="1" t="s">
        <v>40</v>
      </c>
      <c r="X5" s="1" t="s">
        <v>32</v>
      </c>
      <c r="Y5" s="1" t="s">
        <v>1</v>
      </c>
      <c r="Z5" s="1" t="s">
        <v>28</v>
      </c>
      <c r="AA5" s="1" t="s">
        <v>29</v>
      </c>
      <c r="AB5" s="1" t="s">
        <v>42</v>
      </c>
      <c r="AC5" s="1" t="s">
        <v>31</v>
      </c>
      <c r="AD5" s="1" t="s">
        <v>26</v>
      </c>
      <c r="AE5" s="1" t="s">
        <v>43</v>
      </c>
      <c r="AF5" s="1" t="s">
        <v>31</v>
      </c>
      <c r="AG5" s="1" t="s">
        <v>43</v>
      </c>
      <c r="AH5" s="1"/>
      <c r="AI5" s="1" t="s">
        <v>36</v>
      </c>
      <c r="AJ5" s="1"/>
      <c r="AK5" s="1"/>
      <c r="AL5" s="1"/>
      <c r="AM5" s="1"/>
      <c r="AN5" s="1"/>
      <c r="AO5" s="1"/>
      <c r="AP5" s="1"/>
      <c r="AQ5" s="1"/>
    </row>
    <row r="6" spans="1:43">
      <c r="A6" s="1" t="s">
        <v>17</v>
      </c>
      <c r="B6" s="1" t="s">
        <v>18</v>
      </c>
      <c r="C6" s="1" t="s">
        <v>19</v>
      </c>
      <c r="D6" s="1" t="s">
        <v>37</v>
      </c>
      <c r="E6" s="1">
        <v>1</v>
      </c>
      <c r="F6" s="1" t="s">
        <v>47</v>
      </c>
      <c r="G6" s="1">
        <v>265</v>
      </c>
      <c r="H6" s="1" t="s">
        <v>22</v>
      </c>
      <c r="I6" s="1" t="s">
        <v>48</v>
      </c>
      <c r="J6" s="2">
        <v>40320</v>
      </c>
      <c r="K6" s="2">
        <v>42125</v>
      </c>
      <c r="L6" s="1">
        <v>1805</v>
      </c>
      <c r="M6" s="1" t="s">
        <v>37</v>
      </c>
      <c r="N6" s="1" t="s">
        <v>24</v>
      </c>
      <c r="O6" s="1" t="s">
        <v>1</v>
      </c>
      <c r="P6" s="1" t="s">
        <v>31</v>
      </c>
      <c r="Q6" s="1" t="s">
        <v>26</v>
      </c>
      <c r="R6" s="1" t="s">
        <v>40</v>
      </c>
      <c r="S6" s="1" t="s">
        <v>28</v>
      </c>
      <c r="T6" s="1" t="s">
        <v>29</v>
      </c>
      <c r="U6" s="1" t="s">
        <v>41</v>
      </c>
      <c r="V6" s="1" t="s">
        <v>31</v>
      </c>
      <c r="W6" s="1" t="s">
        <v>40</v>
      </c>
      <c r="X6" s="1" t="s">
        <v>32</v>
      </c>
      <c r="Y6" s="1" t="s">
        <v>1</v>
      </c>
      <c r="Z6" s="1" t="s">
        <v>28</v>
      </c>
      <c r="AA6" s="1" t="s">
        <v>29</v>
      </c>
      <c r="AB6" s="1" t="s">
        <v>42</v>
      </c>
      <c r="AC6" s="1" t="s">
        <v>31</v>
      </c>
      <c r="AD6" s="1" t="s">
        <v>26</v>
      </c>
      <c r="AE6" s="1" t="s">
        <v>43</v>
      </c>
      <c r="AF6" s="1" t="s">
        <v>28</v>
      </c>
      <c r="AG6" s="1" t="s">
        <v>42</v>
      </c>
      <c r="AH6" s="1"/>
      <c r="AI6" s="1" t="s">
        <v>36</v>
      </c>
      <c r="AJ6" s="1"/>
      <c r="AK6" s="1"/>
      <c r="AL6" s="1"/>
      <c r="AM6" s="1"/>
      <c r="AN6" s="1"/>
      <c r="AO6" s="1"/>
      <c r="AP6" s="1"/>
      <c r="AQ6" s="1"/>
    </row>
    <row r="7" spans="1:43">
      <c r="A7" s="1" t="s">
        <v>51</v>
      </c>
      <c r="B7" s="1" t="s">
        <v>18</v>
      </c>
      <c r="C7" s="1" t="s">
        <v>19</v>
      </c>
      <c r="D7" s="1" t="s">
        <v>37</v>
      </c>
      <c r="E7" s="1">
        <v>1</v>
      </c>
      <c r="F7" s="1" t="s">
        <v>52</v>
      </c>
      <c r="G7" s="1">
        <v>267</v>
      </c>
      <c r="H7" s="1" t="s">
        <v>38</v>
      </c>
      <c r="I7" s="1" t="s">
        <v>53</v>
      </c>
      <c r="J7" s="2">
        <v>40913</v>
      </c>
      <c r="K7" s="2">
        <v>42126</v>
      </c>
      <c r="L7" s="1"/>
      <c r="M7" s="1" t="s">
        <v>37</v>
      </c>
      <c r="N7" s="1" t="s">
        <v>24</v>
      </c>
      <c r="O7" s="1" t="s">
        <v>1</v>
      </c>
      <c r="P7" s="1" t="s">
        <v>31</v>
      </c>
      <c r="Q7" s="1" t="s">
        <v>26</v>
      </c>
      <c r="R7" s="1" t="s">
        <v>40</v>
      </c>
      <c r="S7" s="1" t="s">
        <v>28</v>
      </c>
      <c r="T7" s="1" t="s">
        <v>29</v>
      </c>
      <c r="U7" s="1" t="s">
        <v>41</v>
      </c>
      <c r="V7" s="1" t="s">
        <v>31</v>
      </c>
      <c r="W7" s="1" t="s">
        <v>40</v>
      </c>
      <c r="X7" s="1" t="s">
        <v>54</v>
      </c>
      <c r="Y7" s="1" t="s">
        <v>1</v>
      </c>
      <c r="Z7" s="1" t="s">
        <v>28</v>
      </c>
      <c r="AA7" s="1" t="s">
        <v>29</v>
      </c>
      <c r="AB7" s="1" t="s">
        <v>42</v>
      </c>
      <c r="AC7" s="1" t="s">
        <v>31</v>
      </c>
      <c r="AD7" s="1" t="s">
        <v>26</v>
      </c>
      <c r="AE7" s="1" t="s">
        <v>43</v>
      </c>
      <c r="AF7" s="1" t="s">
        <v>28</v>
      </c>
      <c r="AG7" s="1" t="s">
        <v>42</v>
      </c>
      <c r="AH7" s="1" t="s">
        <v>55</v>
      </c>
      <c r="AI7" s="1" t="s">
        <v>56</v>
      </c>
      <c r="AJ7" s="1"/>
      <c r="AK7" s="1"/>
      <c r="AL7" s="1"/>
      <c r="AM7" s="1"/>
      <c r="AN7" s="1"/>
      <c r="AO7" s="1"/>
      <c r="AP7" s="1"/>
      <c r="AQ7" s="1"/>
    </row>
    <row r="8" spans="1:43">
      <c r="A8" s="1" t="s">
        <v>51</v>
      </c>
      <c r="B8" s="1" t="s">
        <v>18</v>
      </c>
      <c r="C8" s="1" t="s">
        <v>19</v>
      </c>
      <c r="D8" s="1" t="s">
        <v>37</v>
      </c>
      <c r="E8" s="1">
        <v>2</v>
      </c>
      <c r="F8" s="1" t="s">
        <v>38</v>
      </c>
      <c r="G8" s="1">
        <v>269</v>
      </c>
      <c r="H8" s="1" t="s">
        <v>22</v>
      </c>
      <c r="I8" s="1" t="s">
        <v>62</v>
      </c>
      <c r="J8" s="2">
        <v>40824</v>
      </c>
      <c r="K8" s="2">
        <v>42126</v>
      </c>
      <c r="L8" s="1"/>
      <c r="M8" s="1" t="s">
        <v>37</v>
      </c>
      <c r="N8" s="1" t="s">
        <v>24</v>
      </c>
      <c r="O8" s="1" t="s">
        <v>1</v>
      </c>
      <c r="P8" s="1" t="s">
        <v>31</v>
      </c>
      <c r="Q8" s="1" t="s">
        <v>26</v>
      </c>
      <c r="R8" s="1" t="s">
        <v>40</v>
      </c>
      <c r="S8" s="1" t="s">
        <v>28</v>
      </c>
      <c r="T8" s="1" t="s">
        <v>29</v>
      </c>
      <c r="U8" s="1" t="s">
        <v>41</v>
      </c>
      <c r="V8" s="1" t="s">
        <v>31</v>
      </c>
      <c r="W8" s="1" t="s">
        <v>40</v>
      </c>
      <c r="X8" s="1" t="s">
        <v>54</v>
      </c>
      <c r="Y8" s="1" t="s">
        <v>1</v>
      </c>
      <c r="Z8" s="1" t="s">
        <v>28</v>
      </c>
      <c r="AA8" s="1" t="s">
        <v>29</v>
      </c>
      <c r="AB8" s="1" t="s">
        <v>42</v>
      </c>
      <c r="AC8" s="1" t="s">
        <v>31</v>
      </c>
      <c r="AD8" s="1" t="s">
        <v>26</v>
      </c>
      <c r="AE8" s="1" t="s">
        <v>43</v>
      </c>
      <c r="AF8" s="1" t="s">
        <v>31</v>
      </c>
      <c r="AG8" s="1" t="s">
        <v>43</v>
      </c>
      <c r="AH8" s="1" t="s">
        <v>63</v>
      </c>
      <c r="AI8" s="1" t="s">
        <v>64</v>
      </c>
      <c r="AJ8" s="1"/>
      <c r="AK8" s="1"/>
      <c r="AL8" s="1"/>
      <c r="AM8" s="1"/>
      <c r="AN8" s="1"/>
      <c r="AO8" s="1"/>
      <c r="AP8" s="1"/>
      <c r="AQ8" s="1"/>
    </row>
    <row r="9" spans="1:43">
      <c r="A9" s="1" t="s">
        <v>51</v>
      </c>
      <c r="B9" s="1" t="s">
        <v>18</v>
      </c>
      <c r="C9" s="1" t="s">
        <v>19</v>
      </c>
      <c r="D9" s="1" t="s">
        <v>37</v>
      </c>
      <c r="E9" s="1">
        <v>2</v>
      </c>
      <c r="F9" s="1" t="s">
        <v>68</v>
      </c>
      <c r="G9" s="1">
        <v>271</v>
      </c>
      <c r="H9" s="1" t="s">
        <v>22</v>
      </c>
      <c r="I9" s="1" t="s">
        <v>69</v>
      </c>
      <c r="J9" s="2">
        <v>40139</v>
      </c>
      <c r="K9" s="2">
        <v>42126</v>
      </c>
      <c r="L9" s="1"/>
      <c r="M9" s="1" t="s">
        <v>37</v>
      </c>
      <c r="N9" s="1" t="s">
        <v>24</v>
      </c>
      <c r="O9" s="1" t="s">
        <v>1</v>
      </c>
      <c r="P9" s="1" t="s">
        <v>31</v>
      </c>
      <c r="Q9" s="1" t="s">
        <v>26</v>
      </c>
      <c r="R9" s="1" t="s">
        <v>40</v>
      </c>
      <c r="S9" s="1" t="s">
        <v>28</v>
      </c>
      <c r="T9" s="1" t="s">
        <v>29</v>
      </c>
      <c r="U9" s="1" t="s">
        <v>41</v>
      </c>
      <c r="V9" s="1" t="s">
        <v>31</v>
      </c>
      <c r="W9" s="1" t="s">
        <v>40</v>
      </c>
      <c r="X9" s="1" t="s">
        <v>54</v>
      </c>
      <c r="Y9" s="1" t="s">
        <v>1</v>
      </c>
      <c r="Z9" s="1" t="s">
        <v>28</v>
      </c>
      <c r="AA9" s="1" t="s">
        <v>29</v>
      </c>
      <c r="AB9" s="1" t="s">
        <v>42</v>
      </c>
      <c r="AC9" s="1" t="s">
        <v>31</v>
      </c>
      <c r="AD9" s="1" t="s">
        <v>26</v>
      </c>
      <c r="AE9" s="1" t="s">
        <v>43</v>
      </c>
      <c r="AF9" s="1" t="s">
        <v>31</v>
      </c>
      <c r="AG9" s="1" t="s">
        <v>43</v>
      </c>
      <c r="AH9" s="1" t="s">
        <v>70</v>
      </c>
      <c r="AI9" s="1" t="s">
        <v>67</v>
      </c>
      <c r="AJ9" s="1"/>
      <c r="AK9" s="1"/>
      <c r="AL9" s="1"/>
      <c r="AM9" s="1"/>
      <c r="AN9" s="1"/>
      <c r="AO9" s="1"/>
      <c r="AP9" s="1"/>
      <c r="AQ9" s="1"/>
    </row>
    <row r="10" spans="1:43">
      <c r="A10" s="1" t="s">
        <v>51</v>
      </c>
      <c r="B10" s="1" t="s">
        <v>18</v>
      </c>
      <c r="C10" s="1" t="s">
        <v>19</v>
      </c>
      <c r="D10" s="1" t="s">
        <v>37</v>
      </c>
      <c r="E10" s="1">
        <v>0</v>
      </c>
      <c r="F10" s="1" t="s">
        <v>76</v>
      </c>
      <c r="G10" s="1">
        <v>274</v>
      </c>
      <c r="H10" s="1" t="s">
        <v>38</v>
      </c>
      <c r="I10" s="1" t="s">
        <v>77</v>
      </c>
      <c r="J10" s="2">
        <v>40456</v>
      </c>
      <c r="K10" s="2">
        <v>42126</v>
      </c>
      <c r="L10" s="1"/>
      <c r="M10" s="1" t="s">
        <v>37</v>
      </c>
      <c r="N10" s="1" t="s">
        <v>24</v>
      </c>
      <c r="O10" s="1" t="s">
        <v>1</v>
      </c>
      <c r="P10" s="1" t="s">
        <v>31</v>
      </c>
      <c r="Q10" s="1" t="s">
        <v>26</v>
      </c>
      <c r="R10" s="1" t="s">
        <v>40</v>
      </c>
      <c r="S10" s="1" t="s">
        <v>28</v>
      </c>
      <c r="T10" s="1" t="s">
        <v>29</v>
      </c>
      <c r="U10" s="1" t="s">
        <v>41</v>
      </c>
      <c r="V10" s="1" t="s">
        <v>28</v>
      </c>
      <c r="W10" s="1" t="s">
        <v>41</v>
      </c>
      <c r="X10" s="1" t="s">
        <v>54</v>
      </c>
      <c r="Y10" s="1" t="s">
        <v>1</v>
      </c>
      <c r="Z10" s="1" t="s">
        <v>28</v>
      </c>
      <c r="AA10" s="1" t="s">
        <v>29</v>
      </c>
      <c r="AB10" s="1" t="s">
        <v>42</v>
      </c>
      <c r="AC10" s="1" t="s">
        <v>31</v>
      </c>
      <c r="AD10" s="1" t="s">
        <v>26</v>
      </c>
      <c r="AE10" s="1" t="s">
        <v>43</v>
      </c>
      <c r="AF10" s="1" t="s">
        <v>28</v>
      </c>
      <c r="AG10" s="1" t="s">
        <v>42</v>
      </c>
      <c r="AH10" s="1" t="s">
        <v>78</v>
      </c>
      <c r="AI10" s="1" t="s">
        <v>67</v>
      </c>
      <c r="AJ10" s="1"/>
      <c r="AK10" s="1"/>
      <c r="AL10" s="1"/>
      <c r="AM10" s="1"/>
      <c r="AN10" s="1"/>
      <c r="AO10" s="1"/>
      <c r="AP10" s="1"/>
      <c r="AQ10" s="1"/>
    </row>
    <row r="11" spans="1:43">
      <c r="A11" s="1" t="s">
        <v>17</v>
      </c>
      <c r="B11" s="1" t="s">
        <v>18</v>
      </c>
      <c r="C11" s="1" t="s">
        <v>19</v>
      </c>
      <c r="D11" s="1" t="s">
        <v>20</v>
      </c>
      <c r="E11" s="1">
        <v>2</v>
      </c>
      <c r="F11" s="1" t="s">
        <v>44</v>
      </c>
      <c r="G11" s="1">
        <v>264</v>
      </c>
      <c r="H11" s="1" t="s">
        <v>38</v>
      </c>
      <c r="I11" s="1" t="s">
        <v>45</v>
      </c>
      <c r="J11" s="2">
        <v>40645</v>
      </c>
      <c r="K11" s="2">
        <v>42125</v>
      </c>
      <c r="L11" s="1">
        <v>1480</v>
      </c>
      <c r="M11" s="1" t="s">
        <v>20</v>
      </c>
      <c r="N11" s="1" t="s">
        <v>24</v>
      </c>
      <c r="O11" s="1" t="s">
        <v>2</v>
      </c>
      <c r="P11" s="1" t="s">
        <v>31</v>
      </c>
      <c r="Q11" s="1" t="s">
        <v>26</v>
      </c>
      <c r="R11" s="1" t="s">
        <v>27</v>
      </c>
      <c r="S11" s="1" t="s">
        <v>28</v>
      </c>
      <c r="T11" s="1" t="s">
        <v>29</v>
      </c>
      <c r="U11" s="1" t="s">
        <v>30</v>
      </c>
      <c r="V11" s="1" t="s">
        <v>31</v>
      </c>
      <c r="W11" s="1" t="s">
        <v>27</v>
      </c>
      <c r="X11" s="1" t="s">
        <v>32</v>
      </c>
      <c r="Y11" s="1" t="s">
        <v>2</v>
      </c>
      <c r="Z11" s="1" t="s">
        <v>28</v>
      </c>
      <c r="AA11" s="1" t="s">
        <v>29</v>
      </c>
      <c r="AB11" s="1" t="s">
        <v>33</v>
      </c>
      <c r="AC11" s="1" t="s">
        <v>31</v>
      </c>
      <c r="AD11" s="1" t="s">
        <v>26</v>
      </c>
      <c r="AE11" s="1" t="s">
        <v>34</v>
      </c>
      <c r="AF11" s="1" t="s">
        <v>31</v>
      </c>
      <c r="AG11" s="1" t="s">
        <v>34</v>
      </c>
      <c r="AH11" s="1" t="s">
        <v>46</v>
      </c>
      <c r="AI11" s="1" t="s">
        <v>36</v>
      </c>
      <c r="AJ11" s="1"/>
      <c r="AK11" s="1"/>
      <c r="AL11" s="1"/>
      <c r="AM11" s="1"/>
      <c r="AN11" s="1"/>
      <c r="AO11" s="1"/>
      <c r="AP11" s="1"/>
      <c r="AQ11" s="1"/>
    </row>
    <row r="12" spans="1:43">
      <c r="A12" s="1" t="s">
        <v>51</v>
      </c>
      <c r="B12" s="1" t="s">
        <v>18</v>
      </c>
      <c r="C12" s="1" t="s">
        <v>19</v>
      </c>
      <c r="D12" s="1" t="s">
        <v>20</v>
      </c>
      <c r="E12" s="1">
        <v>1</v>
      </c>
      <c r="F12" s="1" t="s">
        <v>57</v>
      </c>
      <c r="G12" s="1">
        <v>268</v>
      </c>
      <c r="H12" s="1" t="s">
        <v>38</v>
      </c>
      <c r="I12" s="1" t="s">
        <v>58</v>
      </c>
      <c r="J12" s="2">
        <v>40772</v>
      </c>
      <c r="K12" s="2">
        <v>42126</v>
      </c>
      <c r="L12" s="1"/>
      <c r="M12" s="1" t="s">
        <v>20</v>
      </c>
      <c r="N12" s="1" t="s">
        <v>24</v>
      </c>
      <c r="O12" s="1" t="s">
        <v>2</v>
      </c>
      <c r="P12" s="1" t="s">
        <v>31</v>
      </c>
      <c r="Q12" s="1" t="s">
        <v>26</v>
      </c>
      <c r="R12" s="1" t="s">
        <v>27</v>
      </c>
      <c r="S12" s="1" t="s">
        <v>28</v>
      </c>
      <c r="T12" s="1" t="s">
        <v>29</v>
      </c>
      <c r="U12" s="1" t="s">
        <v>30</v>
      </c>
      <c r="V12" s="1" t="s">
        <v>31</v>
      </c>
      <c r="W12" s="1" t="s">
        <v>27</v>
      </c>
      <c r="X12" s="1" t="s">
        <v>54</v>
      </c>
      <c r="Y12" s="1" t="s">
        <v>2</v>
      </c>
      <c r="Z12" s="1" t="s">
        <v>28</v>
      </c>
      <c r="AA12" s="1" t="s">
        <v>29</v>
      </c>
      <c r="AB12" s="1" t="s">
        <v>33</v>
      </c>
      <c r="AC12" s="1" t="s">
        <v>31</v>
      </c>
      <c r="AD12" s="1" t="s">
        <v>26</v>
      </c>
      <c r="AE12" s="1" t="s">
        <v>34</v>
      </c>
      <c r="AF12" s="1" t="s">
        <v>28</v>
      </c>
      <c r="AG12" s="1" t="s">
        <v>59</v>
      </c>
      <c r="AH12" s="1" t="s">
        <v>60</v>
      </c>
      <c r="AI12" s="1" t="s">
        <v>61</v>
      </c>
      <c r="AJ12" s="1"/>
      <c r="AK12" s="1"/>
      <c r="AL12" s="1"/>
      <c r="AM12" s="1"/>
      <c r="AN12" s="1"/>
      <c r="AO12" s="1"/>
      <c r="AP12" s="1"/>
      <c r="AQ12" s="1"/>
    </row>
    <row r="13" spans="1:43">
      <c r="A13" s="1" t="s">
        <v>51</v>
      </c>
      <c r="B13" s="1" t="s">
        <v>18</v>
      </c>
      <c r="C13" s="1" t="s">
        <v>19</v>
      </c>
      <c r="D13" s="1" t="s">
        <v>20</v>
      </c>
      <c r="E13" s="1">
        <v>1</v>
      </c>
      <c r="F13" s="1" t="s">
        <v>21</v>
      </c>
      <c r="G13" s="1">
        <v>270</v>
      </c>
      <c r="H13" s="1" t="s">
        <v>22</v>
      </c>
      <c r="I13" s="1" t="s">
        <v>65</v>
      </c>
      <c r="J13" s="2">
        <v>40502</v>
      </c>
      <c r="K13" s="2">
        <v>42126</v>
      </c>
      <c r="L13" s="1"/>
      <c r="M13" s="1" t="s">
        <v>20</v>
      </c>
      <c r="N13" s="1" t="s">
        <v>24</v>
      </c>
      <c r="O13" s="1" t="s">
        <v>2</v>
      </c>
      <c r="P13" s="1" t="s">
        <v>31</v>
      </c>
      <c r="Q13" s="1" t="s">
        <v>26</v>
      </c>
      <c r="R13" s="1" t="s">
        <v>27</v>
      </c>
      <c r="S13" s="1" t="s">
        <v>28</v>
      </c>
      <c r="T13" s="1" t="s">
        <v>29</v>
      </c>
      <c r="U13" s="1" t="s">
        <v>30</v>
      </c>
      <c r="V13" s="1" t="s">
        <v>31</v>
      </c>
      <c r="W13" s="1" t="s">
        <v>27</v>
      </c>
      <c r="X13" s="1" t="s">
        <v>54</v>
      </c>
      <c r="Y13" s="1" t="s">
        <v>2</v>
      </c>
      <c r="Z13" s="1" t="s">
        <v>28</v>
      </c>
      <c r="AA13" s="1" t="s">
        <v>29</v>
      </c>
      <c r="AB13" s="1" t="s">
        <v>33</v>
      </c>
      <c r="AC13" s="1" t="s">
        <v>31</v>
      </c>
      <c r="AD13" s="1" t="s">
        <v>26</v>
      </c>
      <c r="AE13" s="1" t="s">
        <v>43</v>
      </c>
      <c r="AF13" s="1" t="s">
        <v>28</v>
      </c>
      <c r="AG13" s="1" t="s">
        <v>33</v>
      </c>
      <c r="AH13" s="1" t="s">
        <v>66</v>
      </c>
      <c r="AI13" s="1" t="s">
        <v>67</v>
      </c>
      <c r="AJ13" s="1"/>
      <c r="AK13" s="1"/>
      <c r="AL13" s="1"/>
      <c r="AM13" s="1"/>
      <c r="AN13" s="1"/>
      <c r="AO13" s="1"/>
      <c r="AP13" s="1"/>
      <c r="AQ13" s="1"/>
    </row>
    <row r="14" spans="1:43">
      <c r="A14" s="1" t="s">
        <v>51</v>
      </c>
      <c r="B14" s="1" t="s">
        <v>18</v>
      </c>
      <c r="C14" s="1" t="s">
        <v>19</v>
      </c>
      <c r="D14" s="1" t="s">
        <v>20</v>
      </c>
      <c r="E14" s="1">
        <v>0</v>
      </c>
      <c r="F14" s="1" t="s">
        <v>68</v>
      </c>
      <c r="G14" s="1">
        <v>272</v>
      </c>
      <c r="H14" s="1" t="s">
        <v>22</v>
      </c>
      <c r="I14" s="1" t="s">
        <v>71</v>
      </c>
      <c r="J14" s="2">
        <v>40512</v>
      </c>
      <c r="K14" s="2">
        <v>42126</v>
      </c>
      <c r="L14" s="1"/>
      <c r="M14" s="1" t="s">
        <v>20</v>
      </c>
      <c r="N14" s="1" t="s">
        <v>24</v>
      </c>
      <c r="O14" s="1" t="s">
        <v>2</v>
      </c>
      <c r="P14" s="1" t="s">
        <v>31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28</v>
      </c>
      <c r="W14" s="1" t="s">
        <v>30</v>
      </c>
      <c r="X14" s="1" t="s">
        <v>54</v>
      </c>
      <c r="Y14" s="1" t="s">
        <v>2</v>
      </c>
      <c r="Z14" s="1" t="s">
        <v>28</v>
      </c>
      <c r="AA14" s="1" t="s">
        <v>29</v>
      </c>
      <c r="AB14" s="1" t="s">
        <v>33</v>
      </c>
      <c r="AC14" s="1" t="s">
        <v>31</v>
      </c>
      <c r="AD14" s="1" t="s">
        <v>26</v>
      </c>
      <c r="AE14" s="1" t="s">
        <v>34</v>
      </c>
      <c r="AF14" s="1" t="s">
        <v>28</v>
      </c>
      <c r="AG14" s="1" t="s">
        <v>33</v>
      </c>
      <c r="AH14" s="1" t="s">
        <v>72</v>
      </c>
      <c r="AI14" s="1" t="s">
        <v>67</v>
      </c>
      <c r="AJ14" s="1"/>
      <c r="AK14" s="1"/>
      <c r="AL14" s="1"/>
      <c r="AM14" s="1"/>
      <c r="AN14" s="1"/>
      <c r="AO14" s="1"/>
      <c r="AP14" s="1"/>
      <c r="AQ14" s="1"/>
    </row>
    <row r="16" spans="1:43">
      <c r="B16" t="s">
        <v>85</v>
      </c>
      <c r="C16" t="s">
        <v>6</v>
      </c>
      <c r="D16" t="s">
        <v>7</v>
      </c>
      <c r="E16" t="s">
        <v>3</v>
      </c>
    </row>
    <row r="17" spans="1:43">
      <c r="B17" t="s">
        <v>1</v>
      </c>
      <c r="C17">
        <v>1</v>
      </c>
      <c r="D17">
        <v>1</v>
      </c>
      <c r="E17" s="1">
        <v>3</v>
      </c>
    </row>
    <row r="18" spans="1:43">
      <c r="B18" t="s">
        <v>2</v>
      </c>
      <c r="C18">
        <v>0</v>
      </c>
      <c r="D18">
        <v>2</v>
      </c>
      <c r="E18" s="1">
        <v>1</v>
      </c>
    </row>
    <row r="23" spans="1:43">
      <c r="A23" t="s">
        <v>82</v>
      </c>
    </row>
    <row r="24" spans="1:43">
      <c r="A24" t="s">
        <v>83</v>
      </c>
    </row>
    <row r="25" spans="1:43">
      <c r="A25" s="1" t="s">
        <v>17</v>
      </c>
      <c r="B25" s="1" t="s">
        <v>18</v>
      </c>
      <c r="C25" s="1" t="s">
        <v>19</v>
      </c>
      <c r="D25" s="1" t="s">
        <v>20</v>
      </c>
      <c r="E25" s="1">
        <v>4</v>
      </c>
      <c r="F25" s="1" t="s">
        <v>21</v>
      </c>
      <c r="G25" s="1">
        <v>262</v>
      </c>
      <c r="H25" s="1" t="s">
        <v>22</v>
      </c>
      <c r="I25" s="1" t="s">
        <v>23</v>
      </c>
      <c r="J25" s="1"/>
      <c r="K25" s="2">
        <v>42125</v>
      </c>
      <c r="L25" s="1"/>
      <c r="M25" s="1" t="s">
        <v>20</v>
      </c>
      <c r="N25" s="1" t="s">
        <v>24</v>
      </c>
      <c r="O25" s="1" t="s">
        <v>2</v>
      </c>
      <c r="P25" s="1" t="s">
        <v>25</v>
      </c>
      <c r="Q25" s="1" t="s">
        <v>26</v>
      </c>
      <c r="R25" s="1" t="s">
        <v>27</v>
      </c>
      <c r="S25" s="1" t="s">
        <v>28</v>
      </c>
      <c r="T25" s="1" t="s">
        <v>29</v>
      </c>
      <c r="U25" s="1" t="s">
        <v>30</v>
      </c>
      <c r="V25" s="1" t="s">
        <v>31</v>
      </c>
      <c r="W25" s="1" t="s">
        <v>27</v>
      </c>
      <c r="X25" s="1" t="s">
        <v>32</v>
      </c>
      <c r="Y25" s="1" t="s">
        <v>2</v>
      </c>
      <c r="Z25" s="1" t="s">
        <v>28</v>
      </c>
      <c r="AA25" s="1" t="s">
        <v>29</v>
      </c>
      <c r="AB25" s="1" t="s">
        <v>33</v>
      </c>
      <c r="AC25" s="1" t="s">
        <v>31</v>
      </c>
      <c r="AD25" s="1" t="s">
        <v>26</v>
      </c>
      <c r="AE25" s="1" t="s">
        <v>34</v>
      </c>
      <c r="AF25" s="1" t="s">
        <v>31</v>
      </c>
      <c r="AG25" s="1" t="s">
        <v>34</v>
      </c>
      <c r="AH25" s="1" t="s">
        <v>35</v>
      </c>
      <c r="AI25" s="1" t="s">
        <v>36</v>
      </c>
      <c r="AJ25" s="1"/>
      <c r="AK25" s="1"/>
      <c r="AL25" s="1"/>
      <c r="AM25" s="1"/>
      <c r="AN25" s="1"/>
      <c r="AO25" s="1"/>
      <c r="AP25" s="1"/>
      <c r="AQ25" s="1"/>
    </row>
    <row r="26" spans="1:43">
      <c r="A26" t="s">
        <v>84</v>
      </c>
    </row>
    <row r="27" spans="1:43">
      <c r="A27" s="1" t="s">
        <v>17</v>
      </c>
      <c r="B27" s="1" t="s">
        <v>18</v>
      </c>
      <c r="C27" s="1" t="s">
        <v>19</v>
      </c>
      <c r="D27" s="1" t="s">
        <v>20</v>
      </c>
      <c r="E27" s="1"/>
      <c r="F27" s="1" t="s">
        <v>47</v>
      </c>
      <c r="G27" s="1">
        <v>266</v>
      </c>
      <c r="H27" s="1" t="s">
        <v>38</v>
      </c>
      <c r="I27" s="1" t="s">
        <v>49</v>
      </c>
      <c r="J27" s="2">
        <v>40882</v>
      </c>
      <c r="K27" s="2">
        <v>42125</v>
      </c>
      <c r="L27" s="1">
        <v>1243</v>
      </c>
      <c r="M27" s="1" t="s">
        <v>20</v>
      </c>
      <c r="N27" s="1" t="s">
        <v>24</v>
      </c>
      <c r="O27" s="1" t="s">
        <v>2</v>
      </c>
      <c r="P27" s="1" t="s">
        <v>31</v>
      </c>
      <c r="Q27" s="1" t="s">
        <v>26</v>
      </c>
      <c r="R27" s="1" t="s">
        <v>27</v>
      </c>
      <c r="S27" s="1" t="s">
        <v>28</v>
      </c>
      <c r="T27" s="1" t="s">
        <v>29</v>
      </c>
      <c r="U27" s="1" t="s">
        <v>30</v>
      </c>
      <c r="V27" s="1"/>
      <c r="W27" s="1"/>
      <c r="X27" s="1"/>
      <c r="Y27" s="1" t="s">
        <v>2</v>
      </c>
      <c r="Z27" s="1" t="s">
        <v>28</v>
      </c>
      <c r="AA27" s="1" t="s">
        <v>29</v>
      </c>
      <c r="AB27" s="1" t="s">
        <v>33</v>
      </c>
      <c r="AC27" s="1" t="s">
        <v>31</v>
      </c>
      <c r="AD27" s="1" t="s">
        <v>26</v>
      </c>
      <c r="AE27" s="1" t="s">
        <v>34</v>
      </c>
      <c r="AF27" s="1"/>
      <c r="AG27" s="1"/>
      <c r="AH27" s="1" t="s">
        <v>50</v>
      </c>
      <c r="AI27" s="1"/>
      <c r="AJ27" s="1"/>
      <c r="AK27" s="1"/>
      <c r="AL27" s="1"/>
      <c r="AM27" s="1"/>
      <c r="AN27" s="1"/>
      <c r="AO27" s="1"/>
      <c r="AP27" s="1"/>
      <c r="AQ27" s="1"/>
    </row>
    <row r="28" spans="1:43">
      <c r="A28" s="1" t="s">
        <v>51</v>
      </c>
      <c r="B28" s="1" t="s">
        <v>18</v>
      </c>
      <c r="C28" s="1" t="s">
        <v>19</v>
      </c>
      <c r="D28" s="1" t="s">
        <v>37</v>
      </c>
      <c r="E28" s="1"/>
      <c r="F28" s="1" t="s">
        <v>73</v>
      </c>
      <c r="G28" s="1">
        <v>273</v>
      </c>
      <c r="H28" s="1" t="s">
        <v>38</v>
      </c>
      <c r="I28" s="1" t="s">
        <v>74</v>
      </c>
      <c r="J28" s="2">
        <v>40833</v>
      </c>
      <c r="K28" s="2">
        <v>42126</v>
      </c>
      <c r="L28" s="1"/>
      <c r="M28" s="1" t="s">
        <v>37</v>
      </c>
      <c r="N28" s="1" t="s">
        <v>24</v>
      </c>
      <c r="O28" s="1" t="s">
        <v>1</v>
      </c>
      <c r="P28" s="1" t="s">
        <v>31</v>
      </c>
      <c r="Q28" s="1" t="s">
        <v>26</v>
      </c>
      <c r="R28" s="1" t="s">
        <v>40</v>
      </c>
      <c r="S28" s="1" t="s">
        <v>28</v>
      </c>
      <c r="T28" s="1" t="s">
        <v>29</v>
      </c>
      <c r="U28" s="1" t="s">
        <v>41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 t="s">
        <v>75</v>
      </c>
      <c r="AI28" s="1"/>
      <c r="AJ28" s="1"/>
      <c r="AK28" s="1"/>
      <c r="AL28" s="1"/>
      <c r="AM28" s="1"/>
      <c r="AN28" s="1"/>
      <c r="AO28" s="1"/>
      <c r="AP28" s="1"/>
      <c r="AQ28" s="1"/>
    </row>
    <row r="29" spans="1:43">
      <c r="A29" s="1" t="s">
        <v>17</v>
      </c>
      <c r="B29" s="1" t="s">
        <v>18</v>
      </c>
      <c r="C29" s="1" t="s">
        <v>19</v>
      </c>
      <c r="D29" s="1" t="s">
        <v>20</v>
      </c>
      <c r="E29" s="1"/>
      <c r="F29" s="1" t="s">
        <v>79</v>
      </c>
      <c r="G29" s="1">
        <v>275</v>
      </c>
      <c r="H29" s="1" t="s">
        <v>22</v>
      </c>
      <c r="I29" s="1" t="s">
        <v>80</v>
      </c>
      <c r="J29" s="2">
        <v>40548</v>
      </c>
      <c r="K29" s="2">
        <v>42127</v>
      </c>
      <c r="L29" s="1">
        <v>1576</v>
      </c>
      <c r="M29" s="1" t="s">
        <v>20</v>
      </c>
      <c r="N29" s="1" t="s">
        <v>24</v>
      </c>
      <c r="O29" s="1" t="s">
        <v>2</v>
      </c>
      <c r="P29" s="1" t="s">
        <v>31</v>
      </c>
      <c r="Q29" s="1" t="s">
        <v>26</v>
      </c>
      <c r="R29" s="1" t="s">
        <v>27</v>
      </c>
      <c r="S29" s="1" t="s">
        <v>28</v>
      </c>
      <c r="T29" s="1" t="s">
        <v>29</v>
      </c>
      <c r="U29" s="1" t="s">
        <v>30</v>
      </c>
      <c r="V29" s="1"/>
      <c r="W29" s="1"/>
      <c r="X29" s="1" t="s">
        <v>32</v>
      </c>
      <c r="Y29" s="1" t="s">
        <v>2</v>
      </c>
      <c r="Z29" s="1" t="s">
        <v>28</v>
      </c>
      <c r="AA29" s="1" t="s">
        <v>29</v>
      </c>
      <c r="AB29" s="1" t="s">
        <v>33</v>
      </c>
      <c r="AC29" s="1" t="s">
        <v>31</v>
      </c>
      <c r="AD29" s="1" t="s">
        <v>26</v>
      </c>
      <c r="AE29" s="1" t="s">
        <v>34</v>
      </c>
      <c r="AF29" s="1"/>
      <c r="AG29" s="1"/>
      <c r="AH29" s="1" t="s">
        <v>81</v>
      </c>
      <c r="AI29" s="1"/>
      <c r="AJ29" s="1"/>
      <c r="AK29" s="1"/>
      <c r="AL29" s="1"/>
      <c r="AM29" s="1"/>
      <c r="AN29" s="1"/>
      <c r="AO29" s="1"/>
      <c r="AP29" s="1"/>
      <c r="AQ29" s="1"/>
    </row>
  </sheetData>
  <sortState ref="A5:AQ14">
    <sortCondition ref="D5:D1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 on main dataset</vt:lpstr>
      <vt:lpstr>Control pilot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Kline</dc:creator>
  <cp:lastModifiedBy>Melissa Kline</cp:lastModifiedBy>
  <dcterms:created xsi:type="dcterms:W3CDTF">2015-05-28T13:34:24Z</dcterms:created>
  <dcterms:modified xsi:type="dcterms:W3CDTF">2015-05-28T14:46:15Z</dcterms:modified>
</cp:coreProperties>
</file>