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.Meng\Documents\GitHub\xpswmm\models\1d2d\data\"/>
    </mc:Choice>
  </mc:AlternateContent>
  <xr:revisionPtr revIDLastSave="0" documentId="13_ncr:1_{5402A4AD-AE04-4DB4-AE7E-FFA7111E9E0A}" xr6:coauthVersionLast="44" xr6:coauthVersionMax="44" xr10:uidLastSave="{00000000-0000-0000-0000-000000000000}"/>
  <bookViews>
    <workbookView minimized="1" xWindow="780" yWindow="780" windowWidth="21600" windowHeight="11385" activeTab="3" xr2:uid="{EAA10CA3-21BF-4444-B50E-253D615DCF86}"/>
  </bookViews>
  <sheets>
    <sheet name="inlet_fixed" sheetId="2" r:id="rId1"/>
    <sheet name="2d_capture" sheetId="4" r:id="rId2"/>
    <sheet name="2d_capture_depth_curve" sheetId="3" r:id="rId3"/>
    <sheet name="depth curv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2" i="5"/>
  <c r="D27" i="5"/>
  <c r="D29" i="5"/>
  <c r="D32" i="5"/>
  <c r="D37" i="5"/>
  <c r="D63" i="5"/>
  <c r="D65" i="5"/>
  <c r="D68" i="5"/>
  <c r="D73" i="5"/>
  <c r="D99" i="5"/>
  <c r="D101" i="5"/>
  <c r="D104" i="5"/>
  <c r="D135" i="5"/>
  <c r="D137" i="5"/>
  <c r="D140" i="5"/>
  <c r="D171" i="5"/>
  <c r="D173" i="5"/>
  <c r="D176" i="5"/>
  <c r="C3" i="5"/>
  <c r="D3" i="5" s="1"/>
  <c r="C4" i="5"/>
  <c r="D4" i="5" s="1"/>
  <c r="C5" i="5"/>
  <c r="D5" i="5" s="1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C28" i="5"/>
  <c r="D28" i="5" s="1"/>
  <c r="C29" i="5"/>
  <c r="C30" i="5"/>
  <c r="D30" i="5" s="1"/>
  <c r="C31" i="5"/>
  <c r="D31" i="5" s="1"/>
  <c r="C32" i="5"/>
  <c r="C33" i="5"/>
  <c r="D33" i="5" s="1"/>
  <c r="C34" i="5"/>
  <c r="D34" i="5" s="1"/>
  <c r="C35" i="5"/>
  <c r="D35" i="5" s="1"/>
  <c r="C36" i="5"/>
  <c r="D36" i="5" s="1"/>
  <c r="C37" i="5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C64" i="5"/>
  <c r="D64" i="5" s="1"/>
  <c r="C65" i="5"/>
  <c r="C66" i="5"/>
  <c r="D66" i="5" s="1"/>
  <c r="C67" i="5"/>
  <c r="D67" i="5" s="1"/>
  <c r="C68" i="5"/>
  <c r="C69" i="5"/>
  <c r="D69" i="5" s="1"/>
  <c r="C70" i="5"/>
  <c r="D70" i="5" s="1"/>
  <c r="C71" i="5"/>
  <c r="D71" i="5" s="1"/>
  <c r="C72" i="5"/>
  <c r="D72" i="5" s="1"/>
  <c r="C73" i="5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C100" i="5"/>
  <c r="D100" i="5" s="1"/>
  <c r="C101" i="5"/>
  <c r="C102" i="5"/>
  <c r="D102" i="5" s="1"/>
  <c r="C103" i="5"/>
  <c r="D103" i="5" s="1"/>
  <c r="C104" i="5"/>
  <c r="C105" i="5"/>
  <c r="D105" i="5" s="1"/>
  <c r="C106" i="5"/>
  <c r="D106" i="5" s="1"/>
  <c r="C107" i="5"/>
  <c r="D107" i="5" s="1"/>
  <c r="C108" i="5"/>
  <c r="D108" i="5" s="1"/>
  <c r="C109" i="5"/>
  <c r="D109" i="5" s="1"/>
  <c r="C110" i="5"/>
  <c r="D110" i="5" s="1"/>
  <c r="C111" i="5"/>
  <c r="D111" i="5" s="1"/>
  <c r="C112" i="5"/>
  <c r="D112" i="5" s="1"/>
  <c r="C113" i="5"/>
  <c r="D113" i="5" s="1"/>
  <c r="C114" i="5"/>
  <c r="D114" i="5" s="1"/>
  <c r="C115" i="5"/>
  <c r="D115" i="5" s="1"/>
  <c r="C116" i="5"/>
  <c r="D116" i="5" s="1"/>
  <c r="C117" i="5"/>
  <c r="D117" i="5" s="1"/>
  <c r="C118" i="5"/>
  <c r="D118" i="5" s="1"/>
  <c r="C119" i="5"/>
  <c r="D119" i="5" s="1"/>
  <c r="C120" i="5"/>
  <c r="D120" i="5" s="1"/>
  <c r="C121" i="5"/>
  <c r="D121" i="5" s="1"/>
  <c r="C122" i="5"/>
  <c r="D122" i="5" s="1"/>
  <c r="C123" i="5"/>
  <c r="D123" i="5" s="1"/>
  <c r="C124" i="5"/>
  <c r="D124" i="5" s="1"/>
  <c r="C125" i="5"/>
  <c r="D125" i="5" s="1"/>
  <c r="C126" i="5"/>
  <c r="D126" i="5" s="1"/>
  <c r="C127" i="5"/>
  <c r="D127" i="5" s="1"/>
  <c r="C128" i="5"/>
  <c r="D128" i="5" s="1"/>
  <c r="C129" i="5"/>
  <c r="D129" i="5" s="1"/>
  <c r="C130" i="5"/>
  <c r="D130" i="5" s="1"/>
  <c r="C131" i="5"/>
  <c r="D131" i="5" s="1"/>
  <c r="C132" i="5"/>
  <c r="D132" i="5" s="1"/>
  <c r="C133" i="5"/>
  <c r="D133" i="5" s="1"/>
  <c r="C134" i="5"/>
  <c r="D134" i="5" s="1"/>
  <c r="C135" i="5"/>
  <c r="C136" i="5"/>
  <c r="D136" i="5" s="1"/>
  <c r="C137" i="5"/>
  <c r="C138" i="5"/>
  <c r="D138" i="5" s="1"/>
  <c r="C139" i="5"/>
  <c r="D139" i="5" s="1"/>
  <c r="C140" i="5"/>
  <c r="C141" i="5"/>
  <c r="D141" i="5" s="1"/>
  <c r="C142" i="5"/>
  <c r="D142" i="5" s="1"/>
  <c r="C143" i="5"/>
  <c r="D143" i="5" s="1"/>
  <c r="C144" i="5"/>
  <c r="D144" i="5" s="1"/>
  <c r="C145" i="5"/>
  <c r="D145" i="5" s="1"/>
  <c r="C146" i="5"/>
  <c r="D146" i="5" s="1"/>
  <c r="C147" i="5"/>
  <c r="D147" i="5" s="1"/>
  <c r="C148" i="5"/>
  <c r="D148" i="5" s="1"/>
  <c r="C149" i="5"/>
  <c r="D149" i="5" s="1"/>
  <c r="C150" i="5"/>
  <c r="D150" i="5" s="1"/>
  <c r="C151" i="5"/>
  <c r="D151" i="5" s="1"/>
  <c r="C152" i="5"/>
  <c r="D152" i="5" s="1"/>
  <c r="C153" i="5"/>
  <c r="D153" i="5" s="1"/>
  <c r="C154" i="5"/>
  <c r="D154" i="5" s="1"/>
  <c r="C155" i="5"/>
  <c r="D155" i="5" s="1"/>
  <c r="C156" i="5"/>
  <c r="D156" i="5" s="1"/>
  <c r="C157" i="5"/>
  <c r="D157" i="5" s="1"/>
  <c r="C158" i="5"/>
  <c r="D158" i="5" s="1"/>
  <c r="C159" i="5"/>
  <c r="D159" i="5" s="1"/>
  <c r="C160" i="5"/>
  <c r="D160" i="5" s="1"/>
  <c r="C161" i="5"/>
  <c r="D161" i="5" s="1"/>
  <c r="C162" i="5"/>
  <c r="D162" i="5" s="1"/>
  <c r="C163" i="5"/>
  <c r="D163" i="5" s="1"/>
  <c r="C164" i="5"/>
  <c r="D164" i="5" s="1"/>
  <c r="C165" i="5"/>
  <c r="D165" i="5" s="1"/>
  <c r="C166" i="5"/>
  <c r="D166" i="5" s="1"/>
  <c r="C167" i="5"/>
  <c r="D167" i="5" s="1"/>
  <c r="C168" i="5"/>
  <c r="D168" i="5" s="1"/>
  <c r="C169" i="5"/>
  <c r="D169" i="5" s="1"/>
  <c r="C170" i="5"/>
  <c r="D170" i="5" s="1"/>
  <c r="C171" i="5"/>
  <c r="C172" i="5"/>
  <c r="D172" i="5" s="1"/>
  <c r="C173" i="5"/>
  <c r="C174" i="5"/>
  <c r="D174" i="5" s="1"/>
  <c r="C175" i="5"/>
  <c r="D175" i="5" s="1"/>
  <c r="C176" i="5"/>
  <c r="C177" i="5"/>
  <c r="D177" i="5" s="1"/>
  <c r="C178" i="5"/>
  <c r="D178" i="5" s="1"/>
  <c r="C179" i="5"/>
  <c r="D179" i="5" s="1"/>
  <c r="C180" i="5"/>
  <c r="D180" i="5" s="1"/>
  <c r="C181" i="5"/>
  <c r="D181" i="5" s="1"/>
  <c r="C182" i="5"/>
  <c r="D182" i="5" s="1"/>
  <c r="C2" i="5"/>
  <c r="D2" i="5" s="1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A48" i="3"/>
  <c r="A49" i="3" s="1"/>
  <c r="A50" i="3" s="1"/>
  <c r="A37" i="3"/>
  <c r="A38" i="3"/>
  <c r="A39" i="3"/>
  <c r="A40" i="3"/>
  <c r="A41" i="3" s="1"/>
  <c r="A42" i="3" s="1"/>
  <c r="A43" i="3" s="1"/>
  <c r="A44" i="3" s="1"/>
  <c r="A45" i="3" s="1"/>
  <c r="A46" i="3" s="1"/>
  <c r="A47" i="3" s="1"/>
  <c r="A36" i="3"/>
  <c r="B36" i="3"/>
  <c r="A4" i="3"/>
  <c r="A5" i="3" s="1"/>
  <c r="A3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2" i="4"/>
  <c r="B3" i="3"/>
  <c r="B4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2" i="2"/>
  <c r="B5" i="3" l="1"/>
  <c r="A6" i="3"/>
  <c r="B6" i="3" l="1"/>
  <c r="A7" i="3"/>
  <c r="B7" i="3" l="1"/>
  <c r="A8" i="3"/>
  <c r="B8" i="3" l="1"/>
  <c r="A9" i="3"/>
  <c r="B9" i="3" l="1"/>
  <c r="A10" i="3"/>
  <c r="B10" i="3" l="1"/>
  <c r="A11" i="3"/>
  <c r="A12" i="3" l="1"/>
  <c r="B11" i="3"/>
  <c r="A13" i="3" l="1"/>
  <c r="B12" i="3"/>
  <c r="A14" i="3" l="1"/>
  <c r="B13" i="3"/>
  <c r="B14" i="3" l="1"/>
  <c r="A15" i="3"/>
  <c r="A16" i="3" l="1"/>
  <c r="B15" i="3"/>
  <c r="A17" i="3" l="1"/>
  <c r="B16" i="3"/>
  <c r="A18" i="3" l="1"/>
  <c r="B17" i="3"/>
  <c r="A19" i="3" l="1"/>
  <c r="B18" i="3"/>
  <c r="B19" i="3" l="1"/>
  <c r="A20" i="3"/>
  <c r="B20" i="3" l="1"/>
  <c r="A21" i="3"/>
  <c r="B21" i="3" l="1"/>
  <c r="A22" i="3"/>
  <c r="B22" i="3" l="1"/>
  <c r="A23" i="3"/>
  <c r="A24" i="3" l="1"/>
  <c r="B23" i="3"/>
  <c r="A25" i="3" l="1"/>
  <c r="B24" i="3"/>
  <c r="A26" i="3" l="1"/>
  <c r="B25" i="3"/>
  <c r="B26" i="3" l="1"/>
  <c r="A27" i="3"/>
  <c r="A28" i="3" l="1"/>
  <c r="B27" i="3"/>
  <c r="A29" i="3" l="1"/>
  <c r="B28" i="3"/>
  <c r="A30" i="3" l="1"/>
  <c r="B29" i="3"/>
  <c r="A31" i="3" l="1"/>
  <c r="B30" i="3"/>
  <c r="A32" i="3" l="1"/>
  <c r="B31" i="3"/>
  <c r="B32" i="3" l="1"/>
  <c r="A33" i="3"/>
  <c r="A34" i="3" l="1"/>
  <c r="B33" i="3"/>
  <c r="B34" i="3" l="1"/>
  <c r="A35" i="3"/>
  <c r="B35" i="3" s="1"/>
</calcChain>
</file>

<file path=xl/sharedStrings.xml><?xml version="1.0" encoding="utf-8"?>
<sst xmlns="http://schemas.openxmlformats.org/spreadsheetml/2006/main" count="1286" uniqueCount="20">
  <si>
    <t>flow</t>
  </si>
  <si>
    <t>us</t>
  </si>
  <si>
    <t>ds</t>
  </si>
  <si>
    <t>min</t>
  </si>
  <si>
    <t>Flow</t>
  </si>
  <si>
    <t>flow_inlet</t>
  </si>
  <si>
    <t>flow_inlet_2d</t>
  </si>
  <si>
    <t>depth</t>
  </si>
  <si>
    <t>upstream</t>
  </si>
  <si>
    <t>flow_upstream</t>
  </si>
  <si>
    <t>downstream</t>
  </si>
  <si>
    <t>flow_downstream</t>
  </si>
  <si>
    <t>flow_2d</t>
  </si>
  <si>
    <t>Node1</t>
  </si>
  <si>
    <t>depth_2d</t>
  </si>
  <si>
    <t>d</t>
  </si>
  <si>
    <t>Upstream Elevation</t>
  </si>
  <si>
    <t>us_elevation</t>
  </si>
  <si>
    <t>flow2</t>
  </si>
  <si>
    <t>ws_2d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</si>
</sst>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'2d_capture'!$E$1</c:f>
              <c:strCache>
                <c:ptCount val="1"/>
                <c:pt idx="0">
                  <c:v>depth_2d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'2d_capture'!$D$2:$D$184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-3.0000000000000027E-3</c:v>
                </c:pt>
                <c:pt idx="5">
                  <c:v>-1.0000000000000009E-3</c:v>
                </c:pt>
                <c:pt idx="6">
                  <c:v>-1.0000000000000009E-3</c:v>
                </c:pt>
                <c:pt idx="7">
                  <c:v>-1.0000000000000009E-3</c:v>
                </c:pt>
                <c:pt idx="8">
                  <c:v>-2.0000000000000018E-3</c:v>
                </c:pt>
                <c:pt idx="9">
                  <c:v>-3.0000000000000027E-3</c:v>
                </c:pt>
                <c:pt idx="10">
                  <c:v>-5.0000000000000044E-3</c:v>
                </c:pt>
                <c:pt idx="11">
                  <c:v>-5.9999999999999776E-3</c:v>
                </c:pt>
                <c:pt idx="12">
                  <c:v>-7.0000000000000062E-3</c:v>
                </c:pt>
                <c:pt idx="13">
                  <c:v>-9.000000000000008E-3</c:v>
                </c:pt>
                <c:pt idx="14">
                  <c:v>-1.0000000000000009E-2</c:v>
                </c:pt>
                <c:pt idx="15">
                  <c:v>-1.1999999999999955E-2</c:v>
                </c:pt>
                <c:pt idx="16">
                  <c:v>-1.3000000000000012E-2</c:v>
                </c:pt>
                <c:pt idx="17">
                  <c:v>-1.4000000000000012E-2</c:v>
                </c:pt>
                <c:pt idx="18">
                  <c:v>-1.4999999999999958E-2</c:v>
                </c:pt>
                <c:pt idx="19">
                  <c:v>-1.6000000000000014E-2</c:v>
                </c:pt>
                <c:pt idx="20">
                  <c:v>-1.8000000000000016E-2</c:v>
                </c:pt>
                <c:pt idx="21">
                  <c:v>-1.8999999999999961E-2</c:v>
                </c:pt>
                <c:pt idx="22">
                  <c:v>-2.0000000000000018E-2</c:v>
                </c:pt>
                <c:pt idx="23">
                  <c:v>-2.1000000000000019E-2</c:v>
                </c:pt>
                <c:pt idx="24">
                  <c:v>-2.1999999999999964E-2</c:v>
                </c:pt>
                <c:pt idx="25">
                  <c:v>-2.4000000000000021E-2</c:v>
                </c:pt>
                <c:pt idx="26">
                  <c:v>-2.6000000000000023E-2</c:v>
                </c:pt>
                <c:pt idx="27">
                  <c:v>-2.7000000000000024E-2</c:v>
                </c:pt>
                <c:pt idx="28">
                  <c:v>-2.7999999999999914E-2</c:v>
                </c:pt>
                <c:pt idx="29">
                  <c:v>-2.8999999999999915E-2</c:v>
                </c:pt>
                <c:pt idx="30">
                  <c:v>-3.0000000000000027E-2</c:v>
                </c:pt>
                <c:pt idx="31">
                  <c:v>-3.1000000000000028E-2</c:v>
                </c:pt>
                <c:pt idx="32">
                  <c:v>-3.2000000000000028E-2</c:v>
                </c:pt>
                <c:pt idx="33">
                  <c:v>-3.3000000000000029E-2</c:v>
                </c:pt>
                <c:pt idx="34">
                  <c:v>-3.3999999999999919E-2</c:v>
                </c:pt>
                <c:pt idx="35">
                  <c:v>-3.499999999999992E-2</c:v>
                </c:pt>
                <c:pt idx="36">
                  <c:v>-3.6000000000000032E-2</c:v>
                </c:pt>
                <c:pt idx="37">
                  <c:v>-3.8000000000000034E-2</c:v>
                </c:pt>
                <c:pt idx="38">
                  <c:v>-3.9000000000000035E-2</c:v>
                </c:pt>
                <c:pt idx="39">
                  <c:v>-4.0000000000000036E-2</c:v>
                </c:pt>
                <c:pt idx="40">
                  <c:v>-4.0999999999999925E-2</c:v>
                </c:pt>
                <c:pt idx="41">
                  <c:v>-4.1999999999999926E-2</c:v>
                </c:pt>
                <c:pt idx="42">
                  <c:v>-4.3000000000000038E-2</c:v>
                </c:pt>
                <c:pt idx="43">
                  <c:v>-4.4000000000000039E-2</c:v>
                </c:pt>
                <c:pt idx="44">
                  <c:v>-4.500000000000004E-2</c:v>
                </c:pt>
                <c:pt idx="45">
                  <c:v>-4.6000000000000041E-2</c:v>
                </c:pt>
                <c:pt idx="46">
                  <c:v>-4.7999999999999932E-2</c:v>
                </c:pt>
                <c:pt idx="47">
                  <c:v>-4.8999999999999932E-2</c:v>
                </c:pt>
                <c:pt idx="48">
                  <c:v>-5.0000000000000044E-2</c:v>
                </c:pt>
                <c:pt idx="49">
                  <c:v>-5.1000000000000045E-2</c:v>
                </c:pt>
                <c:pt idx="50">
                  <c:v>-5.2000000000000046E-2</c:v>
                </c:pt>
                <c:pt idx="51">
                  <c:v>-5.3000000000000047E-2</c:v>
                </c:pt>
                <c:pt idx="52">
                  <c:v>-5.4000000000000048E-2</c:v>
                </c:pt>
                <c:pt idx="53">
                  <c:v>-5.4000000000000048E-2</c:v>
                </c:pt>
                <c:pt idx="54">
                  <c:v>-5.600000000000005E-2</c:v>
                </c:pt>
                <c:pt idx="55">
                  <c:v>-5.699999999999994E-2</c:v>
                </c:pt>
                <c:pt idx="56">
                  <c:v>-5.7999999999999829E-2</c:v>
                </c:pt>
                <c:pt idx="57">
                  <c:v>-5.8999999999999941E-2</c:v>
                </c:pt>
                <c:pt idx="58">
                  <c:v>-6.0000000000000053E-2</c:v>
                </c:pt>
                <c:pt idx="59">
                  <c:v>-6.1000000000000165E-2</c:v>
                </c:pt>
                <c:pt idx="60">
                  <c:v>-6.2000000000000055E-2</c:v>
                </c:pt>
                <c:pt idx="61">
                  <c:v>-6.2999999999999945E-2</c:v>
                </c:pt>
                <c:pt idx="62">
                  <c:v>-6.4000000000000057E-2</c:v>
                </c:pt>
                <c:pt idx="63">
                  <c:v>-6.4999999999999947E-2</c:v>
                </c:pt>
                <c:pt idx="64">
                  <c:v>-6.4999999999999947E-2</c:v>
                </c:pt>
                <c:pt idx="65">
                  <c:v>-6.6000000000000059E-2</c:v>
                </c:pt>
                <c:pt idx="66">
                  <c:v>-6.6999999999999948E-2</c:v>
                </c:pt>
                <c:pt idx="67">
                  <c:v>-6.899999999999995E-2</c:v>
                </c:pt>
                <c:pt idx="68">
                  <c:v>-7.0000000000000062E-2</c:v>
                </c:pt>
                <c:pt idx="69">
                  <c:v>-6.999999999999984E-2</c:v>
                </c:pt>
                <c:pt idx="70">
                  <c:v>-7.2000000000000064E-2</c:v>
                </c:pt>
                <c:pt idx="71">
                  <c:v>-7.2999999999999954E-2</c:v>
                </c:pt>
                <c:pt idx="72">
                  <c:v>-7.4000000000000066E-2</c:v>
                </c:pt>
                <c:pt idx="73">
                  <c:v>-7.4999999999999956E-2</c:v>
                </c:pt>
                <c:pt idx="74">
                  <c:v>-7.4999999999999956E-2</c:v>
                </c:pt>
                <c:pt idx="75">
                  <c:v>-7.5999999999999845E-2</c:v>
                </c:pt>
                <c:pt idx="76">
                  <c:v>-7.6000000000000068E-2</c:v>
                </c:pt>
                <c:pt idx="77">
                  <c:v>-7.6000000000000068E-2</c:v>
                </c:pt>
                <c:pt idx="78">
                  <c:v>-7.9000000000000181E-2</c:v>
                </c:pt>
                <c:pt idx="79">
                  <c:v>-7.9999999999999849E-2</c:v>
                </c:pt>
                <c:pt idx="80">
                  <c:v>-8.0999999999999961E-2</c:v>
                </c:pt>
                <c:pt idx="81">
                  <c:v>-8.0999999999999961E-2</c:v>
                </c:pt>
                <c:pt idx="82">
                  <c:v>-8.2999999999999963E-2</c:v>
                </c:pt>
                <c:pt idx="83">
                  <c:v>-8.0999999999999961E-2</c:v>
                </c:pt>
                <c:pt idx="84">
                  <c:v>-8.6000000000000076E-2</c:v>
                </c:pt>
                <c:pt idx="85">
                  <c:v>-9.2000000000000082E-2</c:v>
                </c:pt>
                <c:pt idx="86">
                  <c:v>-8.9999999999999858E-2</c:v>
                </c:pt>
                <c:pt idx="87">
                  <c:v>-9.099999999999997E-2</c:v>
                </c:pt>
                <c:pt idx="88">
                  <c:v>-8.9999999999999858E-2</c:v>
                </c:pt>
                <c:pt idx="89">
                  <c:v>-9.1000000000000192E-2</c:v>
                </c:pt>
                <c:pt idx="90">
                  <c:v>-9.2000000000000082E-2</c:v>
                </c:pt>
                <c:pt idx="91">
                  <c:v>-9.2999999999999972E-2</c:v>
                </c:pt>
                <c:pt idx="92">
                  <c:v>-9.2999999999999972E-2</c:v>
                </c:pt>
                <c:pt idx="93">
                  <c:v>-9.4000000000000083E-2</c:v>
                </c:pt>
                <c:pt idx="94">
                  <c:v>-9.4999999999999973E-2</c:v>
                </c:pt>
                <c:pt idx="95">
                  <c:v>-9.6000000000000085E-2</c:v>
                </c:pt>
                <c:pt idx="96">
                  <c:v>-9.6999999999999975E-2</c:v>
                </c:pt>
                <c:pt idx="97">
                  <c:v>-9.8000000000000087E-2</c:v>
                </c:pt>
                <c:pt idx="98">
                  <c:v>-9.9000000000000199E-2</c:v>
                </c:pt>
                <c:pt idx="99">
                  <c:v>-0.10099999999999998</c:v>
                </c:pt>
                <c:pt idx="100">
                  <c:v>-9.8999999999999977E-2</c:v>
                </c:pt>
                <c:pt idx="101">
                  <c:v>-0.10199999999999987</c:v>
                </c:pt>
                <c:pt idx="102">
                  <c:v>-0.10200000000000031</c:v>
                </c:pt>
                <c:pt idx="103">
                  <c:v>-0.10200000000000031</c:v>
                </c:pt>
                <c:pt idx="104">
                  <c:v>-0.10499999999999998</c:v>
                </c:pt>
                <c:pt idx="105">
                  <c:v>-0.10499999999999998</c:v>
                </c:pt>
                <c:pt idx="106">
                  <c:v>-0.10699999999999976</c:v>
                </c:pt>
                <c:pt idx="107">
                  <c:v>-0.10599999999999987</c:v>
                </c:pt>
                <c:pt idx="108">
                  <c:v>-0.10700000000000021</c:v>
                </c:pt>
                <c:pt idx="109">
                  <c:v>-0.1080000000000001</c:v>
                </c:pt>
                <c:pt idx="110">
                  <c:v>-0.1080000000000001</c:v>
                </c:pt>
                <c:pt idx="111">
                  <c:v>-0.10999999999999988</c:v>
                </c:pt>
                <c:pt idx="112">
                  <c:v>-0.11199999999999966</c:v>
                </c:pt>
                <c:pt idx="113">
                  <c:v>-0.11400000000000032</c:v>
                </c:pt>
                <c:pt idx="114">
                  <c:v>-0.11400000000000032</c:v>
                </c:pt>
                <c:pt idx="115">
                  <c:v>-0.11299999999999999</c:v>
                </c:pt>
                <c:pt idx="116">
                  <c:v>-0.11500000000000021</c:v>
                </c:pt>
                <c:pt idx="117">
                  <c:v>-0.11699999999999999</c:v>
                </c:pt>
                <c:pt idx="118">
                  <c:v>-0.11599999999999966</c:v>
                </c:pt>
                <c:pt idx="119">
                  <c:v>-0.11899999999999977</c:v>
                </c:pt>
                <c:pt idx="120">
                  <c:v>-0.121</c:v>
                </c:pt>
                <c:pt idx="121">
                  <c:v>-0.121</c:v>
                </c:pt>
                <c:pt idx="122">
                  <c:v>-0.12000000000000011</c:v>
                </c:pt>
                <c:pt idx="123">
                  <c:v>-0.12299999999999978</c:v>
                </c:pt>
                <c:pt idx="124">
                  <c:v>-0.12299999999999978</c:v>
                </c:pt>
                <c:pt idx="125">
                  <c:v>-0.13600000000000012</c:v>
                </c:pt>
                <c:pt idx="126">
                  <c:v>-0.12999999999999989</c:v>
                </c:pt>
                <c:pt idx="127">
                  <c:v>-0.13200000000000012</c:v>
                </c:pt>
                <c:pt idx="128">
                  <c:v>-0.13300000000000001</c:v>
                </c:pt>
                <c:pt idx="129">
                  <c:v>-0.1339999999999999</c:v>
                </c:pt>
                <c:pt idx="130">
                  <c:v>-0.13300000000000001</c:v>
                </c:pt>
                <c:pt idx="131">
                  <c:v>-0.13700000000000001</c:v>
                </c:pt>
                <c:pt idx="132">
                  <c:v>-0.13600000000000012</c:v>
                </c:pt>
                <c:pt idx="133">
                  <c:v>-0.13800000000000034</c:v>
                </c:pt>
                <c:pt idx="134">
                  <c:v>-0.13700000000000001</c:v>
                </c:pt>
                <c:pt idx="135">
                  <c:v>-0.13900000000000023</c:v>
                </c:pt>
                <c:pt idx="136">
                  <c:v>-0.14000000000000012</c:v>
                </c:pt>
                <c:pt idx="137">
                  <c:v>-0.1379999999999999</c:v>
                </c:pt>
                <c:pt idx="138">
                  <c:v>-0.1379999999999999</c:v>
                </c:pt>
                <c:pt idx="139">
                  <c:v>-0.14400000000000013</c:v>
                </c:pt>
                <c:pt idx="140">
                  <c:v>-0.13999999999999968</c:v>
                </c:pt>
                <c:pt idx="141">
                  <c:v>-0.14400000000000013</c:v>
                </c:pt>
                <c:pt idx="142">
                  <c:v>-0.14599999999999991</c:v>
                </c:pt>
                <c:pt idx="143">
                  <c:v>-0.14300000000000024</c:v>
                </c:pt>
                <c:pt idx="144">
                  <c:v>-0.14500000000000002</c:v>
                </c:pt>
                <c:pt idx="145">
                  <c:v>-0.14800000000000013</c:v>
                </c:pt>
                <c:pt idx="146">
                  <c:v>-0.14700000000000024</c:v>
                </c:pt>
                <c:pt idx="147">
                  <c:v>-0.14999999999999991</c:v>
                </c:pt>
                <c:pt idx="148">
                  <c:v>-0.14800000000000013</c:v>
                </c:pt>
                <c:pt idx="149">
                  <c:v>-0.14800000000000013</c:v>
                </c:pt>
                <c:pt idx="150">
                  <c:v>-0.15300000000000002</c:v>
                </c:pt>
                <c:pt idx="151">
                  <c:v>-0.15399999999999991</c:v>
                </c:pt>
                <c:pt idx="152">
                  <c:v>-0.15399999999999991</c:v>
                </c:pt>
                <c:pt idx="153">
                  <c:v>-0.15700000000000003</c:v>
                </c:pt>
                <c:pt idx="154">
                  <c:v>-0.14800000000000013</c:v>
                </c:pt>
                <c:pt idx="155">
                  <c:v>-0.15799999999999992</c:v>
                </c:pt>
                <c:pt idx="156">
                  <c:v>-0.15500000000000025</c:v>
                </c:pt>
                <c:pt idx="157">
                  <c:v>-0.16000000000000014</c:v>
                </c:pt>
                <c:pt idx="158">
                  <c:v>-0.15800000000000036</c:v>
                </c:pt>
                <c:pt idx="159">
                  <c:v>-0.1599999999999997</c:v>
                </c:pt>
                <c:pt idx="160">
                  <c:v>-0.16400000000000015</c:v>
                </c:pt>
                <c:pt idx="161">
                  <c:v>-0.16299999999999981</c:v>
                </c:pt>
                <c:pt idx="162">
                  <c:v>-0.15900000000000025</c:v>
                </c:pt>
                <c:pt idx="163">
                  <c:v>-0.16500000000000004</c:v>
                </c:pt>
                <c:pt idx="164">
                  <c:v>-0.16500000000000004</c:v>
                </c:pt>
                <c:pt idx="165">
                  <c:v>-0.16600000000000037</c:v>
                </c:pt>
                <c:pt idx="166">
                  <c:v>-0.16699999999999982</c:v>
                </c:pt>
                <c:pt idx="167">
                  <c:v>-0.16699999999999982</c:v>
                </c:pt>
                <c:pt idx="168">
                  <c:v>-0.16800000000000015</c:v>
                </c:pt>
                <c:pt idx="169">
                  <c:v>-0.16500000000000004</c:v>
                </c:pt>
                <c:pt idx="170">
                  <c:v>-0.16199999999999992</c:v>
                </c:pt>
                <c:pt idx="171">
                  <c:v>-0.16600000000000037</c:v>
                </c:pt>
                <c:pt idx="172">
                  <c:v>-0.16999999999999993</c:v>
                </c:pt>
                <c:pt idx="173">
                  <c:v>-0.16699999999999982</c:v>
                </c:pt>
                <c:pt idx="174">
                  <c:v>-0.17399999999999993</c:v>
                </c:pt>
                <c:pt idx="175">
                  <c:v>-0.16899999999999959</c:v>
                </c:pt>
                <c:pt idx="176">
                  <c:v>-0.16900000000000004</c:v>
                </c:pt>
                <c:pt idx="177">
                  <c:v>-0.17300000000000004</c:v>
                </c:pt>
                <c:pt idx="178">
                  <c:v>-0.17300000000000004</c:v>
                </c:pt>
                <c:pt idx="179">
                  <c:v>-0.17099999999999982</c:v>
                </c:pt>
                <c:pt idx="180">
                  <c:v>0</c:v>
                </c:pt>
              </c:numCache>
            </c:numRef>
          </c:xVal>
          <c:yVal>
            <c:numRef>
              <c:f>'2d_capture'!$E$2:$E$184</c:f>
              <c:numCache>
                <c:formatCode>General</c:formatCode>
                <c:ptCount val="183"/>
                <c:pt idx="0">
                  <c:v>0.113</c:v>
                </c:pt>
                <c:pt idx="1">
                  <c:v>0.113</c:v>
                </c:pt>
                <c:pt idx="2">
                  <c:v>0.114</c:v>
                </c:pt>
                <c:pt idx="3">
                  <c:v>0.114</c:v>
                </c:pt>
                <c:pt idx="4">
                  <c:v>0.11700000000000001</c:v>
                </c:pt>
                <c:pt idx="5">
                  <c:v>0.11899999999999999</c:v>
                </c:pt>
                <c:pt idx="6">
                  <c:v>0.12</c:v>
                </c:pt>
                <c:pt idx="7">
                  <c:v>0.121</c:v>
                </c:pt>
                <c:pt idx="8">
                  <c:v>0.121</c:v>
                </c:pt>
                <c:pt idx="9">
                  <c:v>0.122</c:v>
                </c:pt>
                <c:pt idx="10">
                  <c:v>0.122</c:v>
                </c:pt>
                <c:pt idx="11">
                  <c:v>0.122</c:v>
                </c:pt>
                <c:pt idx="12">
                  <c:v>0.123</c:v>
                </c:pt>
                <c:pt idx="13">
                  <c:v>0.123</c:v>
                </c:pt>
                <c:pt idx="14">
                  <c:v>0.123</c:v>
                </c:pt>
                <c:pt idx="15">
                  <c:v>0.124</c:v>
                </c:pt>
                <c:pt idx="16">
                  <c:v>0.124</c:v>
                </c:pt>
                <c:pt idx="17">
                  <c:v>0.124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0.126</c:v>
                </c:pt>
                <c:pt idx="22">
                  <c:v>0.126</c:v>
                </c:pt>
                <c:pt idx="23">
                  <c:v>0.126</c:v>
                </c:pt>
                <c:pt idx="24">
                  <c:v>0.127</c:v>
                </c:pt>
                <c:pt idx="25">
                  <c:v>0.127</c:v>
                </c:pt>
                <c:pt idx="26">
                  <c:v>0.127</c:v>
                </c:pt>
                <c:pt idx="27">
                  <c:v>0.128</c:v>
                </c:pt>
                <c:pt idx="28">
                  <c:v>0.128</c:v>
                </c:pt>
                <c:pt idx="29">
                  <c:v>0.128</c:v>
                </c:pt>
                <c:pt idx="30">
                  <c:v>0.128</c:v>
                </c:pt>
                <c:pt idx="31">
                  <c:v>0.129</c:v>
                </c:pt>
                <c:pt idx="32">
                  <c:v>0.129</c:v>
                </c:pt>
                <c:pt idx="33">
                  <c:v>0.129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0.13100000000000001</c:v>
                </c:pt>
                <c:pt idx="39">
                  <c:v>0.13100000000000001</c:v>
                </c:pt>
                <c:pt idx="40">
                  <c:v>0.13100000000000001</c:v>
                </c:pt>
                <c:pt idx="41">
                  <c:v>0.13200000000000001</c:v>
                </c:pt>
                <c:pt idx="42">
                  <c:v>0.13200000000000001</c:v>
                </c:pt>
                <c:pt idx="43">
                  <c:v>0.13200000000000001</c:v>
                </c:pt>
                <c:pt idx="44">
                  <c:v>0.13200000000000001</c:v>
                </c:pt>
                <c:pt idx="45">
                  <c:v>0.13300000000000001</c:v>
                </c:pt>
                <c:pt idx="46">
                  <c:v>0.13300000000000001</c:v>
                </c:pt>
                <c:pt idx="47">
                  <c:v>0.13300000000000001</c:v>
                </c:pt>
                <c:pt idx="48">
                  <c:v>0.13300000000000001</c:v>
                </c:pt>
                <c:pt idx="49">
                  <c:v>0.13400000000000001</c:v>
                </c:pt>
                <c:pt idx="50">
                  <c:v>0.13400000000000001</c:v>
                </c:pt>
                <c:pt idx="51">
                  <c:v>0.13400000000000001</c:v>
                </c:pt>
                <c:pt idx="52">
                  <c:v>0.13400000000000001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0.13600000000000001</c:v>
                </c:pt>
                <c:pt idx="58">
                  <c:v>0.13600000000000001</c:v>
                </c:pt>
                <c:pt idx="59">
                  <c:v>0.13600000000000001</c:v>
                </c:pt>
                <c:pt idx="60">
                  <c:v>0.13600000000000001</c:v>
                </c:pt>
                <c:pt idx="61">
                  <c:v>0.13700000000000001</c:v>
                </c:pt>
                <c:pt idx="62">
                  <c:v>0.13700000000000001</c:v>
                </c:pt>
                <c:pt idx="63">
                  <c:v>0.13700000000000001</c:v>
                </c:pt>
                <c:pt idx="64">
                  <c:v>0.13700000000000001</c:v>
                </c:pt>
                <c:pt idx="65">
                  <c:v>0.13800000000000001</c:v>
                </c:pt>
                <c:pt idx="66">
                  <c:v>0.13800000000000001</c:v>
                </c:pt>
                <c:pt idx="67">
                  <c:v>0.13800000000000001</c:v>
                </c:pt>
                <c:pt idx="68">
                  <c:v>0.13800000000000001</c:v>
                </c:pt>
                <c:pt idx="69">
                  <c:v>0.13900000000000001</c:v>
                </c:pt>
                <c:pt idx="70">
                  <c:v>0.13900000000000001</c:v>
                </c:pt>
                <c:pt idx="71">
                  <c:v>0.13900000000000001</c:v>
                </c:pt>
                <c:pt idx="72">
                  <c:v>0.13900000000000001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0.14099999999999999</c:v>
                </c:pt>
                <c:pt idx="78">
                  <c:v>0.14099999999999999</c:v>
                </c:pt>
                <c:pt idx="79">
                  <c:v>0.14099999999999999</c:v>
                </c:pt>
                <c:pt idx="80">
                  <c:v>0.14099999999999999</c:v>
                </c:pt>
                <c:pt idx="81">
                  <c:v>0.14099999999999999</c:v>
                </c:pt>
                <c:pt idx="82">
                  <c:v>0.14199999999999999</c:v>
                </c:pt>
                <c:pt idx="83">
                  <c:v>0.14199999999999999</c:v>
                </c:pt>
                <c:pt idx="84">
                  <c:v>0.14199999999999999</c:v>
                </c:pt>
                <c:pt idx="85">
                  <c:v>0.14199999999999999</c:v>
                </c:pt>
                <c:pt idx="86">
                  <c:v>0.14299999999999999</c:v>
                </c:pt>
                <c:pt idx="87">
                  <c:v>0.14299999999999999</c:v>
                </c:pt>
                <c:pt idx="88">
                  <c:v>0.14299999999999999</c:v>
                </c:pt>
                <c:pt idx="89">
                  <c:v>0.14399999999999999</c:v>
                </c:pt>
                <c:pt idx="90">
                  <c:v>0.14399999999999999</c:v>
                </c:pt>
                <c:pt idx="91">
                  <c:v>0.14399999999999999</c:v>
                </c:pt>
                <c:pt idx="92">
                  <c:v>0.14399999999999999</c:v>
                </c:pt>
                <c:pt idx="93">
                  <c:v>0.14499999999999999</c:v>
                </c:pt>
                <c:pt idx="94">
                  <c:v>0.14499999999999999</c:v>
                </c:pt>
                <c:pt idx="95">
                  <c:v>0.14499999999999999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0.14599999999999999</c:v>
                </c:pt>
                <c:pt idx="99">
                  <c:v>0.14599999999999999</c:v>
                </c:pt>
                <c:pt idx="100">
                  <c:v>0.14599999999999999</c:v>
                </c:pt>
                <c:pt idx="101">
                  <c:v>0.14599999999999999</c:v>
                </c:pt>
                <c:pt idx="102">
                  <c:v>0.14699999999999999</c:v>
                </c:pt>
                <c:pt idx="103">
                  <c:v>0.14699999999999999</c:v>
                </c:pt>
                <c:pt idx="104">
                  <c:v>0.14699999999999999</c:v>
                </c:pt>
                <c:pt idx="105">
                  <c:v>0.14699999999999999</c:v>
                </c:pt>
                <c:pt idx="106">
                  <c:v>0.14699999999999999</c:v>
                </c:pt>
                <c:pt idx="107">
                  <c:v>0.14799999999999999</c:v>
                </c:pt>
                <c:pt idx="108">
                  <c:v>0.14799999999999999</c:v>
                </c:pt>
                <c:pt idx="109">
                  <c:v>0.14799999999999999</c:v>
                </c:pt>
                <c:pt idx="110">
                  <c:v>0.14799999999999999</c:v>
                </c:pt>
                <c:pt idx="111">
                  <c:v>0.14899999999999999</c:v>
                </c:pt>
                <c:pt idx="112">
                  <c:v>0.14899999999999999</c:v>
                </c:pt>
                <c:pt idx="113">
                  <c:v>0.14899999999999999</c:v>
                </c:pt>
                <c:pt idx="114">
                  <c:v>0.14899999999999999</c:v>
                </c:pt>
                <c:pt idx="115">
                  <c:v>0.14899999999999999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0.151</c:v>
                </c:pt>
                <c:pt idx="122">
                  <c:v>0.151</c:v>
                </c:pt>
                <c:pt idx="123">
                  <c:v>0.151</c:v>
                </c:pt>
                <c:pt idx="124">
                  <c:v>0.151</c:v>
                </c:pt>
                <c:pt idx="125">
                  <c:v>0.151</c:v>
                </c:pt>
                <c:pt idx="126">
                  <c:v>0.152</c:v>
                </c:pt>
                <c:pt idx="127">
                  <c:v>0.152</c:v>
                </c:pt>
                <c:pt idx="128">
                  <c:v>0.152</c:v>
                </c:pt>
                <c:pt idx="129">
                  <c:v>0.152</c:v>
                </c:pt>
                <c:pt idx="130">
                  <c:v>0.152</c:v>
                </c:pt>
                <c:pt idx="131">
                  <c:v>0.153</c:v>
                </c:pt>
                <c:pt idx="132">
                  <c:v>0.153</c:v>
                </c:pt>
                <c:pt idx="133">
                  <c:v>0.153</c:v>
                </c:pt>
                <c:pt idx="134">
                  <c:v>0.153</c:v>
                </c:pt>
                <c:pt idx="135">
                  <c:v>0.153</c:v>
                </c:pt>
                <c:pt idx="136">
                  <c:v>0.154</c:v>
                </c:pt>
                <c:pt idx="137">
                  <c:v>0.154</c:v>
                </c:pt>
                <c:pt idx="138">
                  <c:v>0.154</c:v>
                </c:pt>
                <c:pt idx="139">
                  <c:v>0.154</c:v>
                </c:pt>
                <c:pt idx="140">
                  <c:v>0.154</c:v>
                </c:pt>
                <c:pt idx="141">
                  <c:v>0.155</c:v>
                </c:pt>
                <c:pt idx="142">
                  <c:v>0.155</c:v>
                </c:pt>
                <c:pt idx="143">
                  <c:v>0.155</c:v>
                </c:pt>
                <c:pt idx="144">
                  <c:v>0.155</c:v>
                </c:pt>
                <c:pt idx="145">
                  <c:v>0.155</c:v>
                </c:pt>
                <c:pt idx="146">
                  <c:v>0.156</c:v>
                </c:pt>
                <c:pt idx="147">
                  <c:v>0.156</c:v>
                </c:pt>
                <c:pt idx="148">
                  <c:v>0.156</c:v>
                </c:pt>
                <c:pt idx="149">
                  <c:v>0.156</c:v>
                </c:pt>
                <c:pt idx="150">
                  <c:v>0.156</c:v>
                </c:pt>
                <c:pt idx="151">
                  <c:v>0.156</c:v>
                </c:pt>
                <c:pt idx="152">
                  <c:v>0.157</c:v>
                </c:pt>
                <c:pt idx="153">
                  <c:v>0.157</c:v>
                </c:pt>
                <c:pt idx="154">
                  <c:v>0.157</c:v>
                </c:pt>
                <c:pt idx="155">
                  <c:v>0.157</c:v>
                </c:pt>
                <c:pt idx="156">
                  <c:v>0.157</c:v>
                </c:pt>
                <c:pt idx="157">
                  <c:v>0.158</c:v>
                </c:pt>
                <c:pt idx="158">
                  <c:v>0.158</c:v>
                </c:pt>
                <c:pt idx="159">
                  <c:v>0.158</c:v>
                </c:pt>
                <c:pt idx="160">
                  <c:v>0.158</c:v>
                </c:pt>
                <c:pt idx="161">
                  <c:v>0.158</c:v>
                </c:pt>
                <c:pt idx="162">
                  <c:v>0.159</c:v>
                </c:pt>
                <c:pt idx="163">
                  <c:v>0.159</c:v>
                </c:pt>
                <c:pt idx="164">
                  <c:v>0.159</c:v>
                </c:pt>
                <c:pt idx="165">
                  <c:v>0.159</c:v>
                </c:pt>
                <c:pt idx="166">
                  <c:v>0.159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0.161</c:v>
                </c:pt>
                <c:pt idx="174">
                  <c:v>0.161</c:v>
                </c:pt>
                <c:pt idx="175">
                  <c:v>0.161</c:v>
                </c:pt>
                <c:pt idx="176">
                  <c:v>0.161</c:v>
                </c:pt>
                <c:pt idx="177">
                  <c:v>0.161</c:v>
                </c:pt>
                <c:pt idx="178">
                  <c:v>0.16200000000000001</c:v>
                </c:pt>
                <c:pt idx="179">
                  <c:v>0.16200000000000001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E-4F20-BEEB-9D76C3B1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42688"/>
        <c:axId val="443845640"/>
      </c:scatterChart>
      <c:valAx>
        <c:axId val="4438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5640"/>
        <c:crosses val="autoZero"/>
        <c:crossBetween val="midCat"/>
      </c:valAx>
      <c:valAx>
        <c:axId val="4438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'2d_capture_depth_curve'!$B$1</c:f>
              <c:strCache>
                <c:ptCount val="1"/>
                <c:pt idx="0">
                  <c:v>flow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'2d_capture_depth_curve'!$A$2:$A$35</c:f>
              <c:numCache>
                <c:formatCode>General</c:formatCode>
                <c:ptCount val="3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</c:numCache>
            </c:numRef>
          </c:xVal>
          <c:yVal>
            <c:numRef>
              <c:f>'2d_capture_depth_curve'!$B$2:$B$35</c:f>
              <c:numCache>
                <c:formatCode>General</c:formatCode>
                <c:ptCount val="34"/>
                <c:pt idx="0">
                  <c:v>0</c:v>
                </c:pt>
                <c:pt idx="1">
                  <c:v>1.3382000000000001</c:v>
                </c:pt>
                <c:pt idx="2">
                  <c:v>1.8925005891676758</c:v>
                </c:pt>
                <c:pt idx="3">
                  <c:v>2.3178303906886715</c:v>
                </c:pt>
                <c:pt idx="4">
                  <c:v>2.6764000000000001</c:v>
                </c:pt>
                <c:pt idx="5">
                  <c:v>2.9923061674902183</c:v>
                </c:pt>
                <c:pt idx="6">
                  <c:v>3.2779071737924492</c:v>
                </c:pt>
                <c:pt idx="7">
                  <c:v>3.5405444044666354</c:v>
                </c:pt>
                <c:pt idx="8">
                  <c:v>3.7850011783353517</c:v>
                </c:pt>
                <c:pt idx="9">
                  <c:v>4.0145999999999997</c:v>
                </c:pt>
                <c:pt idx="10">
                  <c:v>4.231759964837325</c:v>
                </c:pt>
                <c:pt idx="11">
                  <c:v>4.4383072944535957</c:v>
                </c:pt>
                <c:pt idx="12">
                  <c:v>4.6356607813773421</c:v>
                </c:pt>
                <c:pt idx="13">
                  <c:v>4.8249487168259098</c:v>
                </c:pt>
                <c:pt idx="14">
                  <c:v>5.0070859149808875</c:v>
                </c:pt>
                <c:pt idx="15">
                  <c:v>5.1828263138947657</c:v>
                </c:pt>
                <c:pt idx="16">
                  <c:v>5.3528000000000002</c:v>
                </c:pt>
                <c:pt idx="17">
                  <c:v>5.517539948201553</c:v>
                </c:pt>
                <c:pt idx="18">
                  <c:v>5.6775017675030277</c:v>
                </c:pt>
                <c:pt idx="19">
                  <c:v>5.8330785662461295</c:v>
                </c:pt>
                <c:pt idx="20">
                  <c:v>5.9846123349804374</c:v>
                </c:pt>
                <c:pt idx="21">
                  <c:v>6.1324027949899058</c:v>
                </c:pt>
                <c:pt idx="22">
                  <c:v>6.2767143697957142</c:v>
                </c:pt>
                <c:pt idx="23">
                  <c:v>6.4177817444970824</c:v>
                </c:pt>
                <c:pt idx="24">
                  <c:v>6.5558143475848993</c:v>
                </c:pt>
                <c:pt idx="25">
                  <c:v>6.6909999999999998</c:v>
                </c:pt>
                <c:pt idx="26">
                  <c:v>6.8235079130898653</c:v>
                </c:pt>
                <c:pt idx="27">
                  <c:v>6.9534911720660153</c:v>
                </c:pt>
                <c:pt idx="28">
                  <c:v>7.0810888089332709</c:v>
                </c:pt>
                <c:pt idx="29">
                  <c:v>7.2064275449073945</c:v>
                </c:pt>
                <c:pt idx="30">
                  <c:v>7.3296232645341339</c:v>
                </c:pt>
                <c:pt idx="31">
                  <c:v>7.4507822703391371</c:v>
                </c:pt>
                <c:pt idx="32">
                  <c:v>7.5700023566707042</c:v>
                </c:pt>
                <c:pt idx="33">
                  <c:v>7.687373733597191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8-429C-9829-41991059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47280"/>
        <c:axId val="443847608"/>
      </c:scatterChart>
      <c:valAx>
        <c:axId val="4438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7608"/>
        <c:crosses val="autoZero"/>
        <c:crossBetween val="midCat"/>
      </c:valAx>
      <c:valAx>
        <c:axId val="44384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'depth curve'!$B$1</c:f>
              <c:strCache>
                <c:ptCount val="1"/>
                <c:pt idx="0">
                  <c:v>flow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'depth curve'!$A$2:$A$183</c:f>
              <c:numCache>
                <c:formatCode>General</c:formatCode>
                <c:ptCount val="182"/>
                <c:pt idx="0">
                  <c:v>0.111</c:v>
                </c:pt>
                <c:pt idx="1">
                  <c:v>0.111</c:v>
                </c:pt>
                <c:pt idx="2">
                  <c:v>0.111</c:v>
                </c:pt>
                <c:pt idx="3">
                  <c:v>0.111</c:v>
                </c:pt>
                <c:pt idx="4">
                  <c:v>0.111</c:v>
                </c:pt>
                <c:pt idx="5">
                  <c:v>0.111</c:v>
                </c:pt>
                <c:pt idx="6">
                  <c:v>0.111</c:v>
                </c:pt>
                <c:pt idx="7">
                  <c:v>0.111</c:v>
                </c:pt>
                <c:pt idx="8">
                  <c:v>0.111</c:v>
                </c:pt>
                <c:pt idx="9">
                  <c:v>0.111</c:v>
                </c:pt>
                <c:pt idx="10">
                  <c:v>0.111</c:v>
                </c:pt>
                <c:pt idx="11">
                  <c:v>0.111</c:v>
                </c:pt>
                <c:pt idx="12">
                  <c:v>0.111</c:v>
                </c:pt>
                <c:pt idx="13">
                  <c:v>0.111</c:v>
                </c:pt>
                <c:pt idx="14">
                  <c:v>0.111</c:v>
                </c:pt>
                <c:pt idx="15">
                  <c:v>0.111</c:v>
                </c:pt>
                <c:pt idx="16">
                  <c:v>0.111</c:v>
                </c:pt>
                <c:pt idx="17">
                  <c:v>0.111</c:v>
                </c:pt>
                <c:pt idx="18">
                  <c:v>0.111</c:v>
                </c:pt>
                <c:pt idx="19">
                  <c:v>0.111</c:v>
                </c:pt>
                <c:pt idx="20">
                  <c:v>0.111</c:v>
                </c:pt>
                <c:pt idx="21">
                  <c:v>0.111</c:v>
                </c:pt>
                <c:pt idx="22">
                  <c:v>0.111</c:v>
                </c:pt>
                <c:pt idx="23">
                  <c:v>0.112</c:v>
                </c:pt>
                <c:pt idx="24">
                  <c:v>0.111</c:v>
                </c:pt>
                <c:pt idx="25">
                  <c:v>0.111</c:v>
                </c:pt>
                <c:pt idx="26">
                  <c:v>0.111</c:v>
                </c:pt>
                <c:pt idx="27">
                  <c:v>0.112</c:v>
                </c:pt>
                <c:pt idx="28">
                  <c:v>0.111</c:v>
                </c:pt>
                <c:pt idx="29">
                  <c:v>0.111</c:v>
                </c:pt>
                <c:pt idx="30">
                  <c:v>0.111</c:v>
                </c:pt>
                <c:pt idx="31">
                  <c:v>0.111</c:v>
                </c:pt>
                <c:pt idx="32">
                  <c:v>0.111</c:v>
                </c:pt>
                <c:pt idx="33">
                  <c:v>0.111</c:v>
                </c:pt>
                <c:pt idx="34">
                  <c:v>0.111</c:v>
                </c:pt>
                <c:pt idx="35">
                  <c:v>0.16600000000000001</c:v>
                </c:pt>
                <c:pt idx="36">
                  <c:v>0.111</c:v>
                </c:pt>
                <c:pt idx="37">
                  <c:v>0.112</c:v>
                </c:pt>
                <c:pt idx="38">
                  <c:v>0.111</c:v>
                </c:pt>
                <c:pt idx="39">
                  <c:v>0.112</c:v>
                </c:pt>
                <c:pt idx="40">
                  <c:v>0.215</c:v>
                </c:pt>
                <c:pt idx="41">
                  <c:v>0.18</c:v>
                </c:pt>
                <c:pt idx="42">
                  <c:v>0.16800000000000001</c:v>
                </c:pt>
                <c:pt idx="43">
                  <c:v>0.111</c:v>
                </c:pt>
                <c:pt idx="44">
                  <c:v>0.183</c:v>
                </c:pt>
                <c:pt idx="45">
                  <c:v>0.111</c:v>
                </c:pt>
                <c:pt idx="46">
                  <c:v>0.19900000000000001</c:v>
                </c:pt>
                <c:pt idx="47">
                  <c:v>0.112</c:v>
                </c:pt>
                <c:pt idx="48">
                  <c:v>0.111</c:v>
                </c:pt>
                <c:pt idx="49">
                  <c:v>0.112</c:v>
                </c:pt>
                <c:pt idx="50">
                  <c:v>0.111</c:v>
                </c:pt>
                <c:pt idx="51">
                  <c:v>0.112</c:v>
                </c:pt>
                <c:pt idx="52">
                  <c:v>0.111</c:v>
                </c:pt>
                <c:pt idx="53">
                  <c:v>0.14299999999999999</c:v>
                </c:pt>
                <c:pt idx="54">
                  <c:v>0.161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0.17299999999999999</c:v>
                </c:pt>
                <c:pt idx="58">
                  <c:v>0.17699999999999999</c:v>
                </c:pt>
                <c:pt idx="59">
                  <c:v>0.18099999999999999</c:v>
                </c:pt>
                <c:pt idx="60">
                  <c:v>0.185</c:v>
                </c:pt>
                <c:pt idx="61">
                  <c:v>0.189</c:v>
                </c:pt>
                <c:pt idx="62">
                  <c:v>0.19400000000000001</c:v>
                </c:pt>
                <c:pt idx="63">
                  <c:v>0.2</c:v>
                </c:pt>
                <c:pt idx="64">
                  <c:v>0.21</c:v>
                </c:pt>
                <c:pt idx="65">
                  <c:v>0.218</c:v>
                </c:pt>
                <c:pt idx="66">
                  <c:v>0.22800000000000001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0.23699999999999999</c:v>
                </c:pt>
                <c:pt idx="70">
                  <c:v>0.255</c:v>
                </c:pt>
                <c:pt idx="71">
                  <c:v>0.25700000000000001</c:v>
                </c:pt>
                <c:pt idx="72">
                  <c:v>0.251</c:v>
                </c:pt>
                <c:pt idx="73">
                  <c:v>0.26100000000000001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0.27500000000000002</c:v>
                </c:pt>
                <c:pt idx="77">
                  <c:v>0.29899999999999999</c:v>
                </c:pt>
                <c:pt idx="78">
                  <c:v>0.30299999999999999</c:v>
                </c:pt>
                <c:pt idx="79">
                  <c:v>0.29399999999999998</c:v>
                </c:pt>
                <c:pt idx="80">
                  <c:v>0.31900000000000001</c:v>
                </c:pt>
                <c:pt idx="81">
                  <c:v>0.32300000000000001</c:v>
                </c:pt>
                <c:pt idx="82">
                  <c:v>0.316</c:v>
                </c:pt>
                <c:pt idx="83">
                  <c:v>0.34300000000000003</c:v>
                </c:pt>
                <c:pt idx="84">
                  <c:v>0.33300000000000002</c:v>
                </c:pt>
                <c:pt idx="85">
                  <c:v>0.34899999999999998</c:v>
                </c:pt>
                <c:pt idx="86">
                  <c:v>0.36299999999999999</c:v>
                </c:pt>
                <c:pt idx="87">
                  <c:v>0.35299999999999998</c:v>
                </c:pt>
                <c:pt idx="88">
                  <c:v>0.38200000000000001</c:v>
                </c:pt>
                <c:pt idx="89">
                  <c:v>0.36599999999999999</c:v>
                </c:pt>
                <c:pt idx="90">
                  <c:v>0.39600000000000002</c:v>
                </c:pt>
                <c:pt idx="91">
                  <c:v>0.38400000000000001</c:v>
                </c:pt>
                <c:pt idx="92">
                  <c:v>0.40899999999999997</c:v>
                </c:pt>
                <c:pt idx="93">
                  <c:v>0.40400000000000003</c:v>
                </c:pt>
                <c:pt idx="94">
                  <c:v>0.42399999999999999</c:v>
                </c:pt>
                <c:pt idx="95">
                  <c:v>0.42199999999999999</c:v>
                </c:pt>
                <c:pt idx="96">
                  <c:v>0.44400000000000001</c:v>
                </c:pt>
                <c:pt idx="97">
                  <c:v>0.437</c:v>
                </c:pt>
                <c:pt idx="98">
                  <c:v>0.46300000000000002</c:v>
                </c:pt>
                <c:pt idx="99">
                  <c:v>0.45</c:v>
                </c:pt>
                <c:pt idx="100">
                  <c:v>0.48199999999999998</c:v>
                </c:pt>
                <c:pt idx="101">
                  <c:v>0.46300000000000002</c:v>
                </c:pt>
                <c:pt idx="102">
                  <c:v>0.499</c:v>
                </c:pt>
                <c:pt idx="103">
                  <c:v>0.48099999999999998</c:v>
                </c:pt>
                <c:pt idx="104">
                  <c:v>0.51400000000000001</c:v>
                </c:pt>
                <c:pt idx="105">
                  <c:v>0.50900000000000001</c:v>
                </c:pt>
                <c:pt idx="106">
                  <c:v>0.51900000000000002</c:v>
                </c:pt>
                <c:pt idx="107">
                  <c:v>0.54100000000000004</c:v>
                </c:pt>
                <c:pt idx="108">
                  <c:v>0.52300000000000002</c:v>
                </c:pt>
                <c:pt idx="109">
                  <c:v>0.56000000000000005</c:v>
                </c:pt>
                <c:pt idx="110">
                  <c:v>0.55000000000000004</c:v>
                </c:pt>
                <c:pt idx="111">
                  <c:v>0.56299999999999994</c:v>
                </c:pt>
                <c:pt idx="112">
                  <c:v>0.58699999999999997</c:v>
                </c:pt>
                <c:pt idx="113">
                  <c:v>0.56699999999999995</c:v>
                </c:pt>
                <c:pt idx="114">
                  <c:v>0.60099999999999998</c:v>
                </c:pt>
                <c:pt idx="115">
                  <c:v>0.60699999999999998</c:v>
                </c:pt>
                <c:pt idx="116">
                  <c:v>0.59499999999999997</c:v>
                </c:pt>
                <c:pt idx="117">
                  <c:v>0.63100000000000001</c:v>
                </c:pt>
                <c:pt idx="118">
                  <c:v>0.63</c:v>
                </c:pt>
                <c:pt idx="119">
                  <c:v>0.623</c:v>
                </c:pt>
                <c:pt idx="120">
                  <c:v>0.65800000000000003</c:v>
                </c:pt>
                <c:pt idx="121">
                  <c:v>0.65900000000000003</c:v>
                </c:pt>
                <c:pt idx="122">
                  <c:v>0.64900000000000002</c:v>
                </c:pt>
                <c:pt idx="123">
                  <c:v>0.68600000000000005</c:v>
                </c:pt>
                <c:pt idx="124">
                  <c:v>0.69099999999999995</c:v>
                </c:pt>
                <c:pt idx="125">
                  <c:v>0.67700000000000005</c:v>
                </c:pt>
                <c:pt idx="126">
                  <c:v>0.70799999999999996</c:v>
                </c:pt>
                <c:pt idx="127">
                  <c:v>0.72499999999999998</c:v>
                </c:pt>
                <c:pt idx="128">
                  <c:v>0.71099999999999997</c:v>
                </c:pt>
                <c:pt idx="129">
                  <c:v>0.72099999999999997</c:v>
                </c:pt>
                <c:pt idx="130">
                  <c:v>0.752</c:v>
                </c:pt>
                <c:pt idx="131">
                  <c:v>0.75600000000000001</c:v>
                </c:pt>
                <c:pt idx="132">
                  <c:v>0.74199999999999999</c:v>
                </c:pt>
                <c:pt idx="133">
                  <c:v>0.76800000000000002</c:v>
                </c:pt>
                <c:pt idx="134">
                  <c:v>0.79</c:v>
                </c:pt>
                <c:pt idx="135">
                  <c:v>0.79</c:v>
                </c:pt>
                <c:pt idx="136">
                  <c:v>0.78</c:v>
                </c:pt>
                <c:pt idx="137">
                  <c:v>0.80300000000000005</c:v>
                </c:pt>
                <c:pt idx="138">
                  <c:v>0.82699999999999996</c:v>
                </c:pt>
                <c:pt idx="139">
                  <c:v>0.83499999999999996</c:v>
                </c:pt>
                <c:pt idx="140">
                  <c:v>0.82</c:v>
                </c:pt>
                <c:pt idx="141">
                  <c:v>0.83399999999999996</c:v>
                </c:pt>
                <c:pt idx="142">
                  <c:v>0.86099999999999999</c:v>
                </c:pt>
                <c:pt idx="143">
                  <c:v>0.875</c:v>
                </c:pt>
                <c:pt idx="144">
                  <c:v>0.87</c:v>
                </c:pt>
                <c:pt idx="145">
                  <c:v>0.86399999999999999</c:v>
                </c:pt>
                <c:pt idx="146">
                  <c:v>0.88700000000000001</c:v>
                </c:pt>
                <c:pt idx="147">
                  <c:v>0.91100000000000003</c:v>
                </c:pt>
                <c:pt idx="148">
                  <c:v>0.92300000000000004</c:v>
                </c:pt>
                <c:pt idx="149">
                  <c:v>0.91900000000000004</c:v>
                </c:pt>
                <c:pt idx="150">
                  <c:v>0.91300000000000003</c:v>
                </c:pt>
                <c:pt idx="151">
                  <c:v>0.92900000000000005</c:v>
                </c:pt>
                <c:pt idx="152">
                  <c:v>0.95499999999999996</c:v>
                </c:pt>
                <c:pt idx="153">
                  <c:v>0.96899999999999997</c:v>
                </c:pt>
                <c:pt idx="154">
                  <c:v>0.97499999999999998</c:v>
                </c:pt>
                <c:pt idx="155">
                  <c:v>0.96899999999999997</c:v>
                </c:pt>
                <c:pt idx="156">
                  <c:v>0.96899999999999997</c:v>
                </c:pt>
                <c:pt idx="157">
                  <c:v>0.98699999999999999</c:v>
                </c:pt>
                <c:pt idx="158">
                  <c:v>1.01</c:v>
                </c:pt>
                <c:pt idx="159">
                  <c:v>1.026</c:v>
                </c:pt>
                <c:pt idx="160">
                  <c:v>1.0369999999999999</c:v>
                </c:pt>
                <c:pt idx="161">
                  <c:v>1.0349999999999999</c:v>
                </c:pt>
                <c:pt idx="162">
                  <c:v>1.0309999999999999</c:v>
                </c:pt>
                <c:pt idx="163">
                  <c:v>1.036</c:v>
                </c:pt>
                <c:pt idx="164">
                  <c:v>1.0529999999999999</c:v>
                </c:pt>
                <c:pt idx="165">
                  <c:v>1.0740000000000001</c:v>
                </c:pt>
                <c:pt idx="166">
                  <c:v>1.091</c:v>
                </c:pt>
                <c:pt idx="167">
                  <c:v>1.103</c:v>
                </c:pt>
                <c:pt idx="168">
                  <c:v>1.1100000000000001</c:v>
                </c:pt>
                <c:pt idx="169">
                  <c:v>1.1100000000000001</c:v>
                </c:pt>
                <c:pt idx="170">
                  <c:v>1.1080000000000001</c:v>
                </c:pt>
                <c:pt idx="171">
                  <c:v>1.1120000000000001</c:v>
                </c:pt>
                <c:pt idx="172">
                  <c:v>1.1240000000000001</c:v>
                </c:pt>
                <c:pt idx="173">
                  <c:v>1.141</c:v>
                </c:pt>
                <c:pt idx="174">
                  <c:v>1.159</c:v>
                </c:pt>
                <c:pt idx="175">
                  <c:v>1.1739999999999999</c:v>
                </c:pt>
                <c:pt idx="176">
                  <c:v>1.1870000000000001</c:v>
                </c:pt>
                <c:pt idx="177">
                  <c:v>1.1970000000000001</c:v>
                </c:pt>
                <c:pt idx="178">
                  <c:v>1.2030000000000001</c:v>
                </c:pt>
                <c:pt idx="179">
                  <c:v>1.2070000000000001</c:v>
                </c:pt>
                <c:pt idx="180">
                  <c:v>1.2070000000000001</c:v>
                </c:pt>
              </c:numCache>
            </c:numRef>
          </c:xVal>
          <c:yVal>
            <c:numRef>
              <c:f>'depth curve'!$B$2:$B$183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1.3420000000000001</c:v>
                </c:pt>
                <c:pt idx="28">
                  <c:v>0</c:v>
                </c:pt>
                <c:pt idx="29">
                  <c:v>0</c:v>
                </c:pt>
                <c:pt idx="30">
                  <c:v>0.251</c:v>
                </c:pt>
                <c:pt idx="31">
                  <c:v>0</c:v>
                </c:pt>
                <c:pt idx="32">
                  <c:v>0.27100000000000002</c:v>
                </c:pt>
                <c:pt idx="33">
                  <c:v>1E-3</c:v>
                </c:pt>
                <c:pt idx="34">
                  <c:v>0.255</c:v>
                </c:pt>
                <c:pt idx="35">
                  <c:v>3.1379999999999999</c:v>
                </c:pt>
                <c:pt idx="36">
                  <c:v>0.27200000000000002</c:v>
                </c:pt>
                <c:pt idx="37">
                  <c:v>1.3460000000000001</c:v>
                </c:pt>
                <c:pt idx="38">
                  <c:v>0.28199999999999997</c:v>
                </c:pt>
                <c:pt idx="39">
                  <c:v>1.3420000000000001</c:v>
                </c:pt>
                <c:pt idx="40">
                  <c:v>4.21</c:v>
                </c:pt>
                <c:pt idx="41">
                  <c:v>3.4980000000000002</c:v>
                </c:pt>
                <c:pt idx="42">
                  <c:v>3.1349999999999998</c:v>
                </c:pt>
                <c:pt idx="43">
                  <c:v>1E-3</c:v>
                </c:pt>
                <c:pt idx="44">
                  <c:v>3.5089999999999999</c:v>
                </c:pt>
                <c:pt idx="45">
                  <c:v>1E-3</c:v>
                </c:pt>
                <c:pt idx="46">
                  <c:v>3.891</c:v>
                </c:pt>
                <c:pt idx="47">
                  <c:v>1.3440000000000001</c:v>
                </c:pt>
                <c:pt idx="48">
                  <c:v>0.29399999999999998</c:v>
                </c:pt>
                <c:pt idx="49">
                  <c:v>1.345</c:v>
                </c:pt>
                <c:pt idx="50">
                  <c:v>0.30299999999999999</c:v>
                </c:pt>
                <c:pt idx="51">
                  <c:v>1.347</c:v>
                </c:pt>
                <c:pt idx="52">
                  <c:v>0.312</c:v>
                </c:pt>
                <c:pt idx="53">
                  <c:v>2.4079999999999999</c:v>
                </c:pt>
                <c:pt idx="54">
                  <c:v>2.9889999999999999</c:v>
                </c:pt>
                <c:pt idx="55">
                  <c:v>3.105</c:v>
                </c:pt>
                <c:pt idx="56">
                  <c:v>3.2410000000000001</c:v>
                </c:pt>
                <c:pt idx="57">
                  <c:v>3.3420000000000001</c:v>
                </c:pt>
                <c:pt idx="58">
                  <c:v>3.4449999999999998</c:v>
                </c:pt>
                <c:pt idx="59">
                  <c:v>3.532</c:v>
                </c:pt>
                <c:pt idx="60">
                  <c:v>3.6379999999999999</c:v>
                </c:pt>
                <c:pt idx="61">
                  <c:v>3.7269999999999999</c:v>
                </c:pt>
                <c:pt idx="62">
                  <c:v>3.8439999999999999</c:v>
                </c:pt>
                <c:pt idx="63">
                  <c:v>3.988</c:v>
                </c:pt>
                <c:pt idx="64">
                  <c:v>4.2119999999999997</c:v>
                </c:pt>
                <c:pt idx="65">
                  <c:v>4.38</c:v>
                </c:pt>
                <c:pt idx="66">
                  <c:v>4.57</c:v>
                </c:pt>
                <c:pt idx="67">
                  <c:v>4.524</c:v>
                </c:pt>
                <c:pt idx="68">
                  <c:v>4.5090000000000003</c:v>
                </c:pt>
                <c:pt idx="69">
                  <c:v>4.7519999999999998</c:v>
                </c:pt>
                <c:pt idx="70">
                  <c:v>5.0830000000000002</c:v>
                </c:pt>
                <c:pt idx="71">
                  <c:v>5.1150000000000002</c:v>
                </c:pt>
                <c:pt idx="72">
                  <c:v>5.0149999999999997</c:v>
                </c:pt>
                <c:pt idx="73">
                  <c:v>5.1769999999999996</c:v>
                </c:pt>
                <c:pt idx="74">
                  <c:v>5.5069999999999997</c:v>
                </c:pt>
                <c:pt idx="75">
                  <c:v>5.5019999999999998</c:v>
                </c:pt>
                <c:pt idx="76">
                  <c:v>5.415</c:v>
                </c:pt>
                <c:pt idx="77">
                  <c:v>5.8040000000000003</c:v>
                </c:pt>
                <c:pt idx="78">
                  <c:v>5.8620000000000001</c:v>
                </c:pt>
                <c:pt idx="79">
                  <c:v>5.7270000000000003</c:v>
                </c:pt>
                <c:pt idx="80">
                  <c:v>6.1</c:v>
                </c:pt>
                <c:pt idx="81">
                  <c:v>6.157</c:v>
                </c:pt>
                <c:pt idx="82">
                  <c:v>6.0650000000000004</c:v>
                </c:pt>
                <c:pt idx="83">
                  <c:v>6.4420000000000002</c:v>
                </c:pt>
                <c:pt idx="84">
                  <c:v>6.3049999999999997</c:v>
                </c:pt>
                <c:pt idx="85">
                  <c:v>6.53</c:v>
                </c:pt>
                <c:pt idx="86">
                  <c:v>6.7160000000000002</c:v>
                </c:pt>
                <c:pt idx="87">
                  <c:v>6.5890000000000004</c:v>
                </c:pt>
                <c:pt idx="88">
                  <c:v>6.97</c:v>
                </c:pt>
                <c:pt idx="89">
                  <c:v>6.7519999999999998</c:v>
                </c:pt>
                <c:pt idx="90">
                  <c:v>7.1420000000000003</c:v>
                </c:pt>
                <c:pt idx="91">
                  <c:v>6.9930000000000003</c:v>
                </c:pt>
                <c:pt idx="92">
                  <c:v>7.306</c:v>
                </c:pt>
                <c:pt idx="93">
                  <c:v>7.2389999999999999</c:v>
                </c:pt>
                <c:pt idx="94">
                  <c:v>7.484</c:v>
                </c:pt>
                <c:pt idx="95">
                  <c:v>7.46</c:v>
                </c:pt>
                <c:pt idx="96">
                  <c:v>7.7149999999999999</c:v>
                </c:pt>
                <c:pt idx="97">
                  <c:v>7.6449999999999996</c:v>
                </c:pt>
                <c:pt idx="98">
                  <c:v>7.9260000000000002</c:v>
                </c:pt>
                <c:pt idx="99">
                  <c:v>7.7889999999999997</c:v>
                </c:pt>
                <c:pt idx="100">
                  <c:v>8.1289999999999996</c:v>
                </c:pt>
                <c:pt idx="101">
                  <c:v>7.9269999999999996</c:v>
                </c:pt>
                <c:pt idx="102">
                  <c:v>8.3160000000000007</c:v>
                </c:pt>
                <c:pt idx="103">
                  <c:v>8.125</c:v>
                </c:pt>
                <c:pt idx="104">
                  <c:v>8.4779999999999998</c:v>
                </c:pt>
                <c:pt idx="105">
                  <c:v>8.4290000000000003</c:v>
                </c:pt>
                <c:pt idx="106">
                  <c:v>8.5410000000000004</c:v>
                </c:pt>
                <c:pt idx="107">
                  <c:v>8.7759999999999998</c:v>
                </c:pt>
                <c:pt idx="108">
                  <c:v>8.5790000000000006</c:v>
                </c:pt>
                <c:pt idx="109">
                  <c:v>8.9550000000000001</c:v>
                </c:pt>
                <c:pt idx="110">
                  <c:v>8.8610000000000007</c:v>
                </c:pt>
                <c:pt idx="111">
                  <c:v>8.9879999999999995</c:v>
                </c:pt>
                <c:pt idx="112">
                  <c:v>9.2170000000000005</c:v>
                </c:pt>
                <c:pt idx="113">
                  <c:v>9.0299999999999994</c:v>
                </c:pt>
                <c:pt idx="114">
                  <c:v>9.3550000000000004</c:v>
                </c:pt>
                <c:pt idx="115">
                  <c:v>9.4090000000000007</c:v>
                </c:pt>
                <c:pt idx="116">
                  <c:v>9.2959999999999994</c:v>
                </c:pt>
                <c:pt idx="117">
                  <c:v>9.6449999999999996</c:v>
                </c:pt>
                <c:pt idx="118">
                  <c:v>9.6379999999999999</c:v>
                </c:pt>
                <c:pt idx="119">
                  <c:v>9.57</c:v>
                </c:pt>
                <c:pt idx="120">
                  <c:v>9.8949999999999996</c:v>
                </c:pt>
                <c:pt idx="121">
                  <c:v>9.9039999999999999</c:v>
                </c:pt>
                <c:pt idx="122">
                  <c:v>9.8160000000000007</c:v>
                </c:pt>
                <c:pt idx="123">
                  <c:v>10.135</c:v>
                </c:pt>
                <c:pt idx="124">
                  <c:v>10.179</c:v>
                </c:pt>
                <c:pt idx="125">
                  <c:v>10.055</c:v>
                </c:pt>
                <c:pt idx="126">
                  <c:v>10.33</c:v>
                </c:pt>
                <c:pt idx="127">
                  <c:v>10.481999999999999</c:v>
                </c:pt>
                <c:pt idx="128">
                  <c:v>10.356</c:v>
                </c:pt>
                <c:pt idx="129">
                  <c:v>10.438000000000001</c:v>
                </c:pt>
                <c:pt idx="130">
                  <c:v>10.707000000000001</c:v>
                </c:pt>
                <c:pt idx="131">
                  <c:v>10.763</c:v>
                </c:pt>
                <c:pt idx="132">
                  <c:v>10.63</c:v>
                </c:pt>
                <c:pt idx="133">
                  <c:v>10.837999999999999</c:v>
                </c:pt>
                <c:pt idx="134">
                  <c:v>11.023</c:v>
                </c:pt>
                <c:pt idx="135">
                  <c:v>11.021000000000001</c:v>
                </c:pt>
                <c:pt idx="136">
                  <c:v>10.933999999999999</c:v>
                </c:pt>
                <c:pt idx="137">
                  <c:v>11.129</c:v>
                </c:pt>
                <c:pt idx="138">
                  <c:v>11.32</c:v>
                </c:pt>
                <c:pt idx="139">
                  <c:v>11.382</c:v>
                </c:pt>
                <c:pt idx="140">
                  <c:v>11.260999999999999</c:v>
                </c:pt>
                <c:pt idx="141">
                  <c:v>11.375</c:v>
                </c:pt>
                <c:pt idx="142">
                  <c:v>11.587</c:v>
                </c:pt>
                <c:pt idx="143">
                  <c:v>11.69</c:v>
                </c:pt>
                <c:pt idx="144">
                  <c:v>11.654999999999999</c:v>
                </c:pt>
                <c:pt idx="145">
                  <c:v>11.61</c:v>
                </c:pt>
                <c:pt idx="146">
                  <c:v>11.785</c:v>
                </c:pt>
                <c:pt idx="147">
                  <c:v>11.962999999999999</c:v>
                </c:pt>
                <c:pt idx="148">
                  <c:v>12.058</c:v>
                </c:pt>
                <c:pt idx="149">
                  <c:v>12.025</c:v>
                </c:pt>
                <c:pt idx="150">
                  <c:v>11.976000000000001</c:v>
                </c:pt>
                <c:pt idx="151">
                  <c:v>12.1</c:v>
                </c:pt>
                <c:pt idx="152">
                  <c:v>12.29</c:v>
                </c:pt>
                <c:pt idx="153">
                  <c:v>12.391</c:v>
                </c:pt>
                <c:pt idx="154">
                  <c:v>12.438000000000001</c:v>
                </c:pt>
                <c:pt idx="155">
                  <c:v>12.394</c:v>
                </c:pt>
                <c:pt idx="156">
                  <c:v>12.391</c:v>
                </c:pt>
                <c:pt idx="157">
                  <c:v>12.519</c:v>
                </c:pt>
                <c:pt idx="158">
                  <c:v>12.685</c:v>
                </c:pt>
                <c:pt idx="159">
                  <c:v>12.795999999999999</c:v>
                </c:pt>
                <c:pt idx="160">
                  <c:v>12.874000000000001</c:v>
                </c:pt>
                <c:pt idx="161">
                  <c:v>12.865</c:v>
                </c:pt>
                <c:pt idx="162">
                  <c:v>12.834</c:v>
                </c:pt>
                <c:pt idx="163">
                  <c:v>12.866</c:v>
                </c:pt>
                <c:pt idx="164">
                  <c:v>12.984999999999999</c:v>
                </c:pt>
                <c:pt idx="165">
                  <c:v>13.129</c:v>
                </c:pt>
                <c:pt idx="166">
                  <c:v>13.241</c:v>
                </c:pt>
                <c:pt idx="167">
                  <c:v>13.321999999999999</c:v>
                </c:pt>
                <c:pt idx="168">
                  <c:v>13.372999999999999</c:v>
                </c:pt>
                <c:pt idx="169">
                  <c:v>13.372</c:v>
                </c:pt>
                <c:pt idx="170">
                  <c:v>13.36</c:v>
                </c:pt>
                <c:pt idx="171">
                  <c:v>13.385</c:v>
                </c:pt>
                <c:pt idx="172">
                  <c:v>13.462999999999999</c:v>
                </c:pt>
                <c:pt idx="173">
                  <c:v>13.582000000000001</c:v>
                </c:pt>
                <c:pt idx="174">
                  <c:v>13.694000000000001</c:v>
                </c:pt>
                <c:pt idx="175">
                  <c:v>13.795</c:v>
                </c:pt>
                <c:pt idx="176">
                  <c:v>13.874000000000001</c:v>
                </c:pt>
                <c:pt idx="177">
                  <c:v>13.945</c:v>
                </c:pt>
                <c:pt idx="178">
                  <c:v>13.981999999999999</c:v>
                </c:pt>
                <c:pt idx="179">
                  <c:v>14.009</c:v>
                </c:pt>
                <c:pt idx="180">
                  <c:v>14.009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E-4786-AFA4-3ECB2A222A72}"/>
            </c:ext>
          </c:extLst>
        </c:ser>
        <c:ser>
          <c:idx val="1"/>
          <c:order val="1"/>
          <c:tx>
            <c:strRef>
              <c:f>'depth curve'!$D$1</c:f>
              <c:strCache>
                <c:ptCount val="1"/>
                <c:pt idx="0">
                  <c:v>flow2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'depth curve'!$A$2:$A$182</c:f>
              <c:numCache>
                <c:formatCode>General</c:formatCode>
                <c:ptCount val="181"/>
                <c:pt idx="0">
                  <c:v>0.111</c:v>
                </c:pt>
                <c:pt idx="1">
                  <c:v>0.111</c:v>
                </c:pt>
                <c:pt idx="2">
                  <c:v>0.111</c:v>
                </c:pt>
                <c:pt idx="3">
                  <c:v>0.111</c:v>
                </c:pt>
                <c:pt idx="4">
                  <c:v>0.111</c:v>
                </c:pt>
                <c:pt idx="5">
                  <c:v>0.111</c:v>
                </c:pt>
                <c:pt idx="6">
                  <c:v>0.111</c:v>
                </c:pt>
                <c:pt idx="7">
                  <c:v>0.111</c:v>
                </c:pt>
                <c:pt idx="8">
                  <c:v>0.111</c:v>
                </c:pt>
                <c:pt idx="9">
                  <c:v>0.111</c:v>
                </c:pt>
                <c:pt idx="10">
                  <c:v>0.111</c:v>
                </c:pt>
                <c:pt idx="11">
                  <c:v>0.111</c:v>
                </c:pt>
                <c:pt idx="12">
                  <c:v>0.111</c:v>
                </c:pt>
                <c:pt idx="13">
                  <c:v>0.111</c:v>
                </c:pt>
                <c:pt idx="14">
                  <c:v>0.111</c:v>
                </c:pt>
                <c:pt idx="15">
                  <c:v>0.111</c:v>
                </c:pt>
                <c:pt idx="16">
                  <c:v>0.111</c:v>
                </c:pt>
                <c:pt idx="17">
                  <c:v>0.111</c:v>
                </c:pt>
                <c:pt idx="18">
                  <c:v>0.111</c:v>
                </c:pt>
                <c:pt idx="19">
                  <c:v>0.111</c:v>
                </c:pt>
                <c:pt idx="20">
                  <c:v>0.111</c:v>
                </c:pt>
                <c:pt idx="21">
                  <c:v>0.111</c:v>
                </c:pt>
                <c:pt idx="22">
                  <c:v>0.111</c:v>
                </c:pt>
                <c:pt idx="23">
                  <c:v>0.112</c:v>
                </c:pt>
                <c:pt idx="24">
                  <c:v>0.111</c:v>
                </c:pt>
                <c:pt idx="25">
                  <c:v>0.111</c:v>
                </c:pt>
                <c:pt idx="26">
                  <c:v>0.111</c:v>
                </c:pt>
                <c:pt idx="27">
                  <c:v>0.112</c:v>
                </c:pt>
                <c:pt idx="28">
                  <c:v>0.111</c:v>
                </c:pt>
                <c:pt idx="29">
                  <c:v>0.111</c:v>
                </c:pt>
                <c:pt idx="30">
                  <c:v>0.111</c:v>
                </c:pt>
                <c:pt idx="31">
                  <c:v>0.111</c:v>
                </c:pt>
                <c:pt idx="32">
                  <c:v>0.111</c:v>
                </c:pt>
                <c:pt idx="33">
                  <c:v>0.111</c:v>
                </c:pt>
                <c:pt idx="34">
                  <c:v>0.111</c:v>
                </c:pt>
                <c:pt idx="35">
                  <c:v>0.16600000000000001</c:v>
                </c:pt>
                <c:pt idx="36">
                  <c:v>0.111</c:v>
                </c:pt>
                <c:pt idx="37">
                  <c:v>0.112</c:v>
                </c:pt>
                <c:pt idx="38">
                  <c:v>0.111</c:v>
                </c:pt>
                <c:pt idx="39">
                  <c:v>0.112</c:v>
                </c:pt>
                <c:pt idx="40">
                  <c:v>0.215</c:v>
                </c:pt>
                <c:pt idx="41">
                  <c:v>0.18</c:v>
                </c:pt>
                <c:pt idx="42">
                  <c:v>0.16800000000000001</c:v>
                </c:pt>
                <c:pt idx="43">
                  <c:v>0.111</c:v>
                </c:pt>
                <c:pt idx="44">
                  <c:v>0.183</c:v>
                </c:pt>
                <c:pt idx="45">
                  <c:v>0.111</c:v>
                </c:pt>
                <c:pt idx="46">
                  <c:v>0.19900000000000001</c:v>
                </c:pt>
                <c:pt idx="47">
                  <c:v>0.112</c:v>
                </c:pt>
                <c:pt idx="48">
                  <c:v>0.111</c:v>
                </c:pt>
                <c:pt idx="49">
                  <c:v>0.112</c:v>
                </c:pt>
                <c:pt idx="50">
                  <c:v>0.111</c:v>
                </c:pt>
                <c:pt idx="51">
                  <c:v>0.112</c:v>
                </c:pt>
                <c:pt idx="52">
                  <c:v>0.111</c:v>
                </c:pt>
                <c:pt idx="53">
                  <c:v>0.14299999999999999</c:v>
                </c:pt>
                <c:pt idx="54">
                  <c:v>0.161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0.17299999999999999</c:v>
                </c:pt>
                <c:pt idx="58">
                  <c:v>0.17699999999999999</c:v>
                </c:pt>
                <c:pt idx="59">
                  <c:v>0.18099999999999999</c:v>
                </c:pt>
                <c:pt idx="60">
                  <c:v>0.185</c:v>
                </c:pt>
                <c:pt idx="61">
                  <c:v>0.189</c:v>
                </c:pt>
                <c:pt idx="62">
                  <c:v>0.19400000000000001</c:v>
                </c:pt>
                <c:pt idx="63">
                  <c:v>0.2</c:v>
                </c:pt>
                <c:pt idx="64">
                  <c:v>0.21</c:v>
                </c:pt>
                <c:pt idx="65">
                  <c:v>0.218</c:v>
                </c:pt>
                <c:pt idx="66">
                  <c:v>0.22800000000000001</c:v>
                </c:pt>
                <c:pt idx="67">
                  <c:v>0.22500000000000001</c:v>
                </c:pt>
                <c:pt idx="68">
                  <c:v>0.22500000000000001</c:v>
                </c:pt>
                <c:pt idx="69">
                  <c:v>0.23699999999999999</c:v>
                </c:pt>
                <c:pt idx="70">
                  <c:v>0.255</c:v>
                </c:pt>
                <c:pt idx="71">
                  <c:v>0.25700000000000001</c:v>
                </c:pt>
                <c:pt idx="72">
                  <c:v>0.251</c:v>
                </c:pt>
                <c:pt idx="73">
                  <c:v>0.26100000000000001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0.27500000000000002</c:v>
                </c:pt>
                <c:pt idx="77">
                  <c:v>0.29899999999999999</c:v>
                </c:pt>
                <c:pt idx="78">
                  <c:v>0.30299999999999999</c:v>
                </c:pt>
                <c:pt idx="79">
                  <c:v>0.29399999999999998</c:v>
                </c:pt>
                <c:pt idx="80">
                  <c:v>0.31900000000000001</c:v>
                </c:pt>
                <c:pt idx="81">
                  <c:v>0.32300000000000001</c:v>
                </c:pt>
                <c:pt idx="82">
                  <c:v>0.316</c:v>
                </c:pt>
                <c:pt idx="83">
                  <c:v>0.34300000000000003</c:v>
                </c:pt>
                <c:pt idx="84">
                  <c:v>0.33300000000000002</c:v>
                </c:pt>
                <c:pt idx="85">
                  <c:v>0.34899999999999998</c:v>
                </c:pt>
                <c:pt idx="86">
                  <c:v>0.36299999999999999</c:v>
                </c:pt>
                <c:pt idx="87">
                  <c:v>0.35299999999999998</c:v>
                </c:pt>
                <c:pt idx="88">
                  <c:v>0.38200000000000001</c:v>
                </c:pt>
                <c:pt idx="89">
                  <c:v>0.36599999999999999</c:v>
                </c:pt>
                <c:pt idx="90">
                  <c:v>0.39600000000000002</c:v>
                </c:pt>
                <c:pt idx="91">
                  <c:v>0.38400000000000001</c:v>
                </c:pt>
                <c:pt idx="92">
                  <c:v>0.40899999999999997</c:v>
                </c:pt>
                <c:pt idx="93">
                  <c:v>0.40400000000000003</c:v>
                </c:pt>
                <c:pt idx="94">
                  <c:v>0.42399999999999999</c:v>
                </c:pt>
                <c:pt idx="95">
                  <c:v>0.42199999999999999</c:v>
                </c:pt>
                <c:pt idx="96">
                  <c:v>0.44400000000000001</c:v>
                </c:pt>
                <c:pt idx="97">
                  <c:v>0.437</c:v>
                </c:pt>
                <c:pt idx="98">
                  <c:v>0.46300000000000002</c:v>
                </c:pt>
                <c:pt idx="99">
                  <c:v>0.45</c:v>
                </c:pt>
                <c:pt idx="100">
                  <c:v>0.48199999999999998</c:v>
                </c:pt>
                <c:pt idx="101">
                  <c:v>0.46300000000000002</c:v>
                </c:pt>
                <c:pt idx="102">
                  <c:v>0.499</c:v>
                </c:pt>
                <c:pt idx="103">
                  <c:v>0.48099999999999998</c:v>
                </c:pt>
                <c:pt idx="104">
                  <c:v>0.51400000000000001</c:v>
                </c:pt>
                <c:pt idx="105">
                  <c:v>0.50900000000000001</c:v>
                </c:pt>
                <c:pt idx="106">
                  <c:v>0.51900000000000002</c:v>
                </c:pt>
                <c:pt idx="107">
                  <c:v>0.54100000000000004</c:v>
                </c:pt>
                <c:pt idx="108">
                  <c:v>0.52300000000000002</c:v>
                </c:pt>
                <c:pt idx="109">
                  <c:v>0.56000000000000005</c:v>
                </c:pt>
                <c:pt idx="110">
                  <c:v>0.55000000000000004</c:v>
                </c:pt>
                <c:pt idx="111">
                  <c:v>0.56299999999999994</c:v>
                </c:pt>
                <c:pt idx="112">
                  <c:v>0.58699999999999997</c:v>
                </c:pt>
                <c:pt idx="113">
                  <c:v>0.56699999999999995</c:v>
                </c:pt>
                <c:pt idx="114">
                  <c:v>0.60099999999999998</c:v>
                </c:pt>
                <c:pt idx="115">
                  <c:v>0.60699999999999998</c:v>
                </c:pt>
                <c:pt idx="116">
                  <c:v>0.59499999999999997</c:v>
                </c:pt>
                <c:pt idx="117">
                  <c:v>0.63100000000000001</c:v>
                </c:pt>
                <c:pt idx="118">
                  <c:v>0.63</c:v>
                </c:pt>
                <c:pt idx="119">
                  <c:v>0.623</c:v>
                </c:pt>
                <c:pt idx="120">
                  <c:v>0.65800000000000003</c:v>
                </c:pt>
                <c:pt idx="121">
                  <c:v>0.65900000000000003</c:v>
                </c:pt>
                <c:pt idx="122">
                  <c:v>0.64900000000000002</c:v>
                </c:pt>
                <c:pt idx="123">
                  <c:v>0.68600000000000005</c:v>
                </c:pt>
                <c:pt idx="124">
                  <c:v>0.69099999999999995</c:v>
                </c:pt>
                <c:pt idx="125">
                  <c:v>0.67700000000000005</c:v>
                </c:pt>
                <c:pt idx="126">
                  <c:v>0.70799999999999996</c:v>
                </c:pt>
                <c:pt idx="127">
                  <c:v>0.72499999999999998</c:v>
                </c:pt>
                <c:pt idx="128">
                  <c:v>0.71099999999999997</c:v>
                </c:pt>
                <c:pt idx="129">
                  <c:v>0.72099999999999997</c:v>
                </c:pt>
                <c:pt idx="130">
                  <c:v>0.752</c:v>
                </c:pt>
                <c:pt idx="131">
                  <c:v>0.75600000000000001</c:v>
                </c:pt>
                <c:pt idx="132">
                  <c:v>0.74199999999999999</c:v>
                </c:pt>
                <c:pt idx="133">
                  <c:v>0.76800000000000002</c:v>
                </c:pt>
                <c:pt idx="134">
                  <c:v>0.79</c:v>
                </c:pt>
                <c:pt idx="135">
                  <c:v>0.79</c:v>
                </c:pt>
                <c:pt idx="136">
                  <c:v>0.78</c:v>
                </c:pt>
                <c:pt idx="137">
                  <c:v>0.80300000000000005</c:v>
                </c:pt>
                <c:pt idx="138">
                  <c:v>0.82699999999999996</c:v>
                </c:pt>
                <c:pt idx="139">
                  <c:v>0.83499999999999996</c:v>
                </c:pt>
                <c:pt idx="140">
                  <c:v>0.82</c:v>
                </c:pt>
                <c:pt idx="141">
                  <c:v>0.83399999999999996</c:v>
                </c:pt>
                <c:pt idx="142">
                  <c:v>0.86099999999999999</c:v>
                </c:pt>
                <c:pt idx="143">
                  <c:v>0.875</c:v>
                </c:pt>
                <c:pt idx="144">
                  <c:v>0.87</c:v>
                </c:pt>
                <c:pt idx="145">
                  <c:v>0.86399999999999999</c:v>
                </c:pt>
                <c:pt idx="146">
                  <c:v>0.88700000000000001</c:v>
                </c:pt>
                <c:pt idx="147">
                  <c:v>0.91100000000000003</c:v>
                </c:pt>
                <c:pt idx="148">
                  <c:v>0.92300000000000004</c:v>
                </c:pt>
                <c:pt idx="149">
                  <c:v>0.91900000000000004</c:v>
                </c:pt>
                <c:pt idx="150">
                  <c:v>0.91300000000000003</c:v>
                </c:pt>
                <c:pt idx="151">
                  <c:v>0.92900000000000005</c:v>
                </c:pt>
                <c:pt idx="152">
                  <c:v>0.95499999999999996</c:v>
                </c:pt>
                <c:pt idx="153">
                  <c:v>0.96899999999999997</c:v>
                </c:pt>
                <c:pt idx="154">
                  <c:v>0.97499999999999998</c:v>
                </c:pt>
                <c:pt idx="155">
                  <c:v>0.96899999999999997</c:v>
                </c:pt>
                <c:pt idx="156">
                  <c:v>0.96899999999999997</c:v>
                </c:pt>
                <c:pt idx="157">
                  <c:v>0.98699999999999999</c:v>
                </c:pt>
                <c:pt idx="158">
                  <c:v>1.01</c:v>
                </c:pt>
                <c:pt idx="159">
                  <c:v>1.026</c:v>
                </c:pt>
                <c:pt idx="160">
                  <c:v>1.0369999999999999</c:v>
                </c:pt>
                <c:pt idx="161">
                  <c:v>1.0349999999999999</c:v>
                </c:pt>
                <c:pt idx="162">
                  <c:v>1.0309999999999999</c:v>
                </c:pt>
                <c:pt idx="163">
                  <c:v>1.036</c:v>
                </c:pt>
                <c:pt idx="164">
                  <c:v>1.0529999999999999</c:v>
                </c:pt>
                <c:pt idx="165">
                  <c:v>1.0740000000000001</c:v>
                </c:pt>
                <c:pt idx="166">
                  <c:v>1.091</c:v>
                </c:pt>
                <c:pt idx="167">
                  <c:v>1.103</c:v>
                </c:pt>
                <c:pt idx="168">
                  <c:v>1.1100000000000001</c:v>
                </c:pt>
                <c:pt idx="169">
                  <c:v>1.1100000000000001</c:v>
                </c:pt>
                <c:pt idx="170">
                  <c:v>1.1080000000000001</c:v>
                </c:pt>
                <c:pt idx="171">
                  <c:v>1.1120000000000001</c:v>
                </c:pt>
                <c:pt idx="172">
                  <c:v>1.1240000000000001</c:v>
                </c:pt>
                <c:pt idx="173">
                  <c:v>1.141</c:v>
                </c:pt>
                <c:pt idx="174">
                  <c:v>1.159</c:v>
                </c:pt>
                <c:pt idx="175">
                  <c:v>1.1739999999999999</c:v>
                </c:pt>
                <c:pt idx="176">
                  <c:v>1.1870000000000001</c:v>
                </c:pt>
                <c:pt idx="177">
                  <c:v>1.1970000000000001</c:v>
                </c:pt>
                <c:pt idx="178">
                  <c:v>1.2030000000000001</c:v>
                </c:pt>
                <c:pt idx="179">
                  <c:v>1.2070000000000001</c:v>
                </c:pt>
                <c:pt idx="180">
                  <c:v>1.2070000000000001</c:v>
                </c:pt>
              </c:numCache>
            </c:numRef>
          </c:xVal>
          <c:yVal>
            <c:numRef>
              <c:f>'depth curve'!$D$2:$D$182</c:f>
              <c:numCache>
                <c:formatCode>General</c:formatCode>
                <c:ptCount val="181"/>
                <c:pt idx="0">
                  <c:v>0.42317599648373266</c:v>
                </c:pt>
                <c:pt idx="1">
                  <c:v>0.42317599648373266</c:v>
                </c:pt>
                <c:pt idx="2">
                  <c:v>0.42317599648373266</c:v>
                </c:pt>
                <c:pt idx="3">
                  <c:v>0.42317599648373266</c:v>
                </c:pt>
                <c:pt idx="4">
                  <c:v>0.42317599648373266</c:v>
                </c:pt>
                <c:pt idx="5">
                  <c:v>0.42317599648373266</c:v>
                </c:pt>
                <c:pt idx="6">
                  <c:v>0.42317599648373266</c:v>
                </c:pt>
                <c:pt idx="7">
                  <c:v>0.42317599648373266</c:v>
                </c:pt>
                <c:pt idx="8">
                  <c:v>0.42317599648373266</c:v>
                </c:pt>
                <c:pt idx="9">
                  <c:v>0.42317599648373266</c:v>
                </c:pt>
                <c:pt idx="10">
                  <c:v>0.42317599648373266</c:v>
                </c:pt>
                <c:pt idx="11">
                  <c:v>0.42317599648373266</c:v>
                </c:pt>
                <c:pt idx="12">
                  <c:v>0.42317599648373266</c:v>
                </c:pt>
                <c:pt idx="13">
                  <c:v>0.42317599648373266</c:v>
                </c:pt>
                <c:pt idx="14">
                  <c:v>0.42317599648373266</c:v>
                </c:pt>
                <c:pt idx="15">
                  <c:v>0.42317599648373266</c:v>
                </c:pt>
                <c:pt idx="16">
                  <c:v>0.42317599648373266</c:v>
                </c:pt>
                <c:pt idx="17">
                  <c:v>0.42317599648373266</c:v>
                </c:pt>
                <c:pt idx="18">
                  <c:v>0.42317599648373266</c:v>
                </c:pt>
                <c:pt idx="19">
                  <c:v>0.42317599648373266</c:v>
                </c:pt>
                <c:pt idx="20">
                  <c:v>0.42317599648373266</c:v>
                </c:pt>
                <c:pt idx="21">
                  <c:v>0.42317599648373266</c:v>
                </c:pt>
                <c:pt idx="22">
                  <c:v>0.42317599648373266</c:v>
                </c:pt>
                <c:pt idx="23">
                  <c:v>0.59846123349804403</c:v>
                </c:pt>
                <c:pt idx="24">
                  <c:v>0.42317599648373266</c:v>
                </c:pt>
                <c:pt idx="25">
                  <c:v>0.42317599648373266</c:v>
                </c:pt>
                <c:pt idx="26">
                  <c:v>0.42317599648373266</c:v>
                </c:pt>
                <c:pt idx="27">
                  <c:v>0.59846123349804403</c:v>
                </c:pt>
                <c:pt idx="28">
                  <c:v>0.42317599648373266</c:v>
                </c:pt>
                <c:pt idx="29">
                  <c:v>0.42317599648373266</c:v>
                </c:pt>
                <c:pt idx="30">
                  <c:v>0.42317599648373266</c:v>
                </c:pt>
                <c:pt idx="31">
                  <c:v>0.42317599648373266</c:v>
                </c:pt>
                <c:pt idx="32">
                  <c:v>0.42317599648373266</c:v>
                </c:pt>
                <c:pt idx="33">
                  <c:v>0.42317599648373266</c:v>
                </c:pt>
                <c:pt idx="34">
                  <c:v>0.42317599648373266</c:v>
                </c:pt>
                <c:pt idx="35">
                  <c:v>3.1667591862975626</c:v>
                </c:pt>
                <c:pt idx="36">
                  <c:v>0.42317599648373266</c:v>
                </c:pt>
                <c:pt idx="37">
                  <c:v>0.59846123349804403</c:v>
                </c:pt>
                <c:pt idx="38">
                  <c:v>0.42317599648373266</c:v>
                </c:pt>
                <c:pt idx="39">
                  <c:v>0.59846123349804403</c:v>
                </c:pt>
                <c:pt idx="40">
                  <c:v>4.3362636013046991</c:v>
                </c:pt>
                <c:pt idx="41">
                  <c:v>3.5405444044666345</c:v>
                </c:pt>
                <c:pt idx="42">
                  <c:v>3.2228123730679701</c:v>
                </c:pt>
                <c:pt idx="43">
                  <c:v>0.42317599648373266</c:v>
                </c:pt>
                <c:pt idx="44">
                  <c:v>3.6156172988854887</c:v>
                </c:pt>
                <c:pt idx="45">
                  <c:v>0.42317599648373266</c:v>
                </c:pt>
                <c:pt idx="46">
                  <c:v>3.9922343663667843</c:v>
                </c:pt>
                <c:pt idx="47">
                  <c:v>0.59846123349804403</c:v>
                </c:pt>
                <c:pt idx="48">
                  <c:v>0.42317599648373266</c:v>
                </c:pt>
                <c:pt idx="49">
                  <c:v>0.59846123349804403</c:v>
                </c:pt>
                <c:pt idx="50">
                  <c:v>0.42317599648373266</c:v>
                </c:pt>
                <c:pt idx="51">
                  <c:v>0.59846123349804403</c:v>
                </c:pt>
                <c:pt idx="52">
                  <c:v>0.42317599648373266</c:v>
                </c:pt>
                <c:pt idx="53">
                  <c:v>2.4309610223119575</c:v>
                </c:pt>
                <c:pt idx="54">
                  <c:v>3.0220810915658767</c:v>
                </c:pt>
                <c:pt idx="55">
                  <c:v>3.1383571848978566</c:v>
                </c:pt>
                <c:pt idx="56">
                  <c:v>3.2779071737924492</c:v>
                </c:pt>
                <c:pt idx="57">
                  <c:v>3.3588553425236993</c:v>
                </c:pt>
                <c:pt idx="58">
                  <c:v>3.463844815808006</c:v>
                </c:pt>
                <c:pt idx="59">
                  <c:v>3.5657443267850817</c:v>
                </c:pt>
                <c:pt idx="60">
                  <c:v>3.6648116322670661</c:v>
                </c:pt>
                <c:pt idx="61">
                  <c:v>3.7612705294886726</c:v>
                </c:pt>
                <c:pt idx="62">
                  <c:v>3.8784720723501414</c:v>
                </c:pt>
                <c:pt idx="63">
                  <c:v>4.0146000000000006</c:v>
                </c:pt>
                <c:pt idx="64">
                  <c:v>4.231759964837325</c:v>
                </c:pt>
                <c:pt idx="65">
                  <c:v>4.3977739587204798</c:v>
                </c:pt>
                <c:pt idx="66">
                  <c:v>4.5968679589477013</c:v>
                </c:pt>
                <c:pt idx="67">
                  <c:v>4.5380569917091167</c:v>
                </c:pt>
                <c:pt idx="68">
                  <c:v>4.5380569917091167</c:v>
                </c:pt>
                <c:pt idx="69">
                  <c:v>4.7689512838778292</c:v>
                </c:pt>
                <c:pt idx="70">
                  <c:v>5.0957137851335412</c:v>
                </c:pt>
                <c:pt idx="71">
                  <c:v>5.1307362851738931</c:v>
                </c:pt>
                <c:pt idx="72">
                  <c:v>5.0249365452709949</c:v>
                </c:pt>
                <c:pt idx="73">
                  <c:v>5.2000737037084388</c:v>
                </c:pt>
                <c:pt idx="74">
                  <c:v>5.5175399482015539</c:v>
                </c:pt>
                <c:pt idx="75">
                  <c:v>5.5175399482015539</c:v>
                </c:pt>
                <c:pt idx="76">
                  <c:v>5.4357940965419216</c:v>
                </c:pt>
                <c:pt idx="77">
                  <c:v>5.8177081085252116</c:v>
                </c:pt>
                <c:pt idx="78">
                  <c:v>5.878948828829861</c:v>
                </c:pt>
                <c:pt idx="79">
                  <c:v>5.7402384981810641</c:v>
                </c:pt>
                <c:pt idx="80">
                  <c:v>6.117784412350602</c:v>
                </c:pt>
                <c:pt idx="81">
                  <c:v>6.1760503407922442</c:v>
                </c:pt>
                <c:pt idx="82">
                  <c:v>6.0737181646829814</c:v>
                </c:pt>
                <c:pt idx="83">
                  <c:v>6.4595012417368576</c:v>
                </c:pt>
                <c:pt idx="84">
                  <c:v>6.3193652412247863</c:v>
                </c:pt>
                <c:pt idx="85">
                  <c:v>6.5421421442827112</c:v>
                </c:pt>
                <c:pt idx="86">
                  <c:v>6.7310262792534097</c:v>
                </c:pt>
                <c:pt idx="87">
                  <c:v>6.5966609380807197</c:v>
                </c:pt>
                <c:pt idx="88">
                  <c:v>6.9791973269137486</c:v>
                </c:pt>
                <c:pt idx="89">
                  <c:v>6.77081594373972</c:v>
                </c:pt>
                <c:pt idx="90">
                  <c:v>7.1565554748076963</c:v>
                </c:pt>
                <c:pt idx="91">
                  <c:v>7.0048091462937085</c:v>
                </c:pt>
                <c:pt idx="92">
                  <c:v>7.3173970287254466</c:v>
                </c:pt>
                <c:pt idx="93">
                  <c:v>7.2559568394526721</c:v>
                </c:pt>
                <c:pt idx="94">
                  <c:v>7.4986977626785301</c:v>
                </c:pt>
                <c:pt idx="95">
                  <c:v>7.4747784106286383</c:v>
                </c:pt>
                <c:pt idx="96">
                  <c:v>7.7338235444054444</c:v>
                </c:pt>
                <c:pt idx="97">
                  <c:v>7.65235134765779</c:v>
                </c:pt>
                <c:pt idx="98">
                  <c:v>7.9507551321871315</c:v>
                </c:pt>
                <c:pt idx="99">
                  <c:v>7.8029798256819811</c:v>
                </c:pt>
                <c:pt idx="100">
                  <c:v>8.161923041048599</c:v>
                </c:pt>
                <c:pt idx="101">
                  <c:v>7.9507551321871315</c:v>
                </c:pt>
                <c:pt idx="102">
                  <c:v>8.3463352698055449</c:v>
                </c:pt>
                <c:pt idx="103">
                  <c:v>8.1509453319231628</c:v>
                </c:pt>
                <c:pt idx="104">
                  <c:v>8.5057322610108059</c:v>
                </c:pt>
                <c:pt idx="105">
                  <c:v>8.452933909359519</c:v>
                </c:pt>
                <c:pt idx="106">
                  <c:v>8.558204888643413</c:v>
                </c:pt>
                <c:pt idx="107">
                  <c:v>8.7853619870782786</c:v>
                </c:pt>
                <c:pt idx="108">
                  <c:v>8.5999524773105573</c:v>
                </c:pt>
                <c:pt idx="109">
                  <c:v>8.9769185024706548</c:v>
                </c:pt>
                <c:pt idx="110">
                  <c:v>8.8766145889071932</c:v>
                </c:pt>
                <c:pt idx="111">
                  <c:v>9.006791857925883</c:v>
                </c:pt>
                <c:pt idx="112">
                  <c:v>9.2423032707220774</c:v>
                </c:pt>
                <c:pt idx="113">
                  <c:v>9.0464695471769527</c:v>
                </c:pt>
                <c:pt idx="114">
                  <c:v>9.3769536995764238</c:v>
                </c:pt>
                <c:pt idx="115">
                  <c:v>9.434072727512758</c:v>
                </c:pt>
                <c:pt idx="116">
                  <c:v>9.3194845962638926</c:v>
                </c:pt>
                <c:pt idx="117">
                  <c:v>9.6591717245320776</c:v>
                </c:pt>
                <c:pt idx="118">
                  <c:v>9.6498974336518213</c:v>
                </c:pt>
                <c:pt idx="119">
                  <c:v>9.5847261312986927</c:v>
                </c:pt>
                <c:pt idx="120">
                  <c:v>9.9062960965236648</c:v>
                </c:pt>
                <c:pt idx="121">
                  <c:v>9.9153305681656434</c:v>
                </c:pt>
                <c:pt idx="122">
                  <c:v>9.8246120043490777</c:v>
                </c:pt>
                <c:pt idx="123">
                  <c:v>10.156223915609582</c:v>
                </c:pt>
                <c:pt idx="124">
                  <c:v>10.20020950000538</c:v>
                </c:pt>
                <c:pt idx="125">
                  <c:v>10.076566027571099</c:v>
                </c:pt>
                <c:pt idx="126">
                  <c:v>10.348362119292116</c:v>
                </c:pt>
                <c:pt idx="127">
                  <c:v>10.49442343628272</c:v>
                </c:pt>
                <c:pt idx="128">
                  <c:v>10.374287075457282</c:v>
                </c:pt>
                <c:pt idx="129">
                  <c:v>10.46023955576544</c:v>
                </c:pt>
                <c:pt idx="130">
                  <c:v>10.722314452020141</c:v>
                </c:pt>
                <c:pt idx="131">
                  <c:v>10.755665432877688</c:v>
                </c:pt>
                <c:pt idx="132">
                  <c:v>10.638479589114226</c:v>
                </c:pt>
                <c:pt idx="133">
                  <c:v>10.855103591951575</c:v>
                </c:pt>
                <c:pt idx="134">
                  <c:v>11.035079896403106</c:v>
                </c:pt>
                <c:pt idx="135">
                  <c:v>11.035079896403106</c:v>
                </c:pt>
                <c:pt idx="136">
                  <c:v>10.953639079319712</c:v>
                </c:pt>
                <c:pt idx="137">
                  <c:v>11.140062896231781</c:v>
                </c:pt>
                <c:pt idx="138">
                  <c:v>11.331322584235258</c:v>
                </c:pt>
                <c:pt idx="139">
                  <c:v>11.394362417441354</c:v>
                </c:pt>
                <c:pt idx="140">
                  <c:v>11.275873626464602</c:v>
                </c:pt>
                <c:pt idx="141">
                  <c:v>11.386501524875847</c:v>
                </c:pt>
                <c:pt idx="142">
                  <c:v>11.596875481094035</c:v>
                </c:pt>
                <c:pt idx="143">
                  <c:v>11.704469738522972</c:v>
                </c:pt>
                <c:pt idx="144">
                  <c:v>11.666157132492257</c:v>
                </c:pt>
                <c:pt idx="145">
                  <c:v>11.620015262296345</c:v>
                </c:pt>
                <c:pt idx="146">
                  <c:v>11.795912298249764</c:v>
                </c:pt>
                <c:pt idx="147">
                  <c:v>11.976703099100353</c:v>
                </c:pt>
                <c:pt idx="148">
                  <c:v>12.066082720253496</c:v>
                </c:pt>
                <c:pt idx="149">
                  <c:v>12.036363259556435</c:v>
                </c:pt>
                <c:pt idx="150">
                  <c:v>11.991645965921442</c:v>
                </c:pt>
                <c:pt idx="151">
                  <c:v>12.11052516433536</c:v>
                </c:pt>
                <c:pt idx="152">
                  <c:v>12.301253829589891</c:v>
                </c:pt>
                <c:pt idx="153">
                  <c:v>12.402739081186864</c:v>
                </c:pt>
                <c:pt idx="154">
                  <c:v>12.445979441570678</c:v>
                </c:pt>
                <c:pt idx="155">
                  <c:v>12.402739081186864</c:v>
                </c:pt>
                <c:pt idx="156">
                  <c:v>12.402739081186864</c:v>
                </c:pt>
                <c:pt idx="157">
                  <c:v>12.532012581704503</c:v>
                </c:pt>
                <c:pt idx="158">
                  <c:v>12.695279894511975</c:v>
                </c:pt>
                <c:pt idx="159">
                  <c:v>12.80762969420962</c:v>
                </c:pt>
                <c:pt idx="160">
                  <c:v>12.884301903789742</c:v>
                </c:pt>
                <c:pt idx="161">
                  <c:v>12.870395475664296</c:v>
                </c:pt>
                <c:pt idx="162">
                  <c:v>12.842537444134628</c:v>
                </c:pt>
                <c:pt idx="163">
                  <c:v>12.877350566945049</c:v>
                </c:pt>
                <c:pt idx="164">
                  <c:v>12.995017596448262</c:v>
                </c:pt>
                <c:pt idx="165">
                  <c:v>13.138916193354762</c:v>
                </c:pt>
                <c:pt idx="166">
                  <c:v>13.254261331511461</c:v>
                </c:pt>
                <c:pt idx="167">
                  <c:v>13.335080747112107</c:v>
                </c:pt>
                <c:pt idx="168">
                  <c:v>13.382</c:v>
                </c:pt>
                <c:pt idx="169">
                  <c:v>13.382</c:v>
                </c:pt>
                <c:pt idx="170">
                  <c:v>13.368611302300625</c:v>
                </c:pt>
                <c:pt idx="171">
                  <c:v>13.395375315682648</c:v>
                </c:pt>
                <c:pt idx="172">
                  <c:v>13.475348416126389</c:v>
                </c:pt>
                <c:pt idx="173">
                  <c:v>13.587837931179484</c:v>
                </c:pt>
                <c:pt idx="174">
                  <c:v>13.705938212176502</c:v>
                </c:pt>
                <c:pt idx="175">
                  <c:v>13.803583271600168</c:v>
                </c:pt>
                <c:pt idx="176">
                  <c:v>13.887653658843885</c:v>
                </c:pt>
                <c:pt idx="177">
                  <c:v>13.951978475757478</c:v>
                </c:pt>
                <c:pt idx="178">
                  <c:v>13.99043140621475</c:v>
                </c:pt>
                <c:pt idx="179">
                  <c:v>14.016008084615247</c:v>
                </c:pt>
                <c:pt idx="180">
                  <c:v>14.016008084615247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E-4786-AFA4-3ECB2A22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24320"/>
        <c:axId val="443823336"/>
      </c:scatterChart>
      <c:valAx>
        <c:axId val="4438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23336"/>
        <c:crosses val="autoZero"/>
        <c:crossBetween val="midCat"/>
      </c:valAx>
      <c:valAx>
        <c:axId val="44382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10</xdr:row>
      <xdr:rowOff>14287</xdr:rowOff>
    </xdr:from>
    <xdr:to>
      <xdr:col>21</xdr:col>
      <xdr:colOff>180975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66102-3667-4032-A361-0D43B9EB8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39725-6E75-4D18-B330-E3D57F88C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166687</xdr:rowOff>
    </xdr:from>
    <xdr:to>
      <xdr:col>18</xdr:col>
      <xdr:colOff>228600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16648-91C0-4A4F-84C9-F5AB1A4D0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410-87F4-4B87-B687-24CCD68B65E9}">
  <dimension ref="A1:L182"/>
  <sheetViews>
    <sheetView workbookViewId="0">
      <selection activeCell="D2" sqref="D2"/>
    </sheetView>
  </sheetViews>
  <sheetFormatPr defaultRowHeight="15" x14ac:dyDescent="0.25"/>
  <cols>
    <col min="4" max="4" width="13.42578125" bestFit="1" customWidth="1"/>
    <col min="5" max="5" width="10.140625" bestFit="1" customWidth="1"/>
  </cols>
  <sheetData>
    <row r="1" spans="1:12" x14ac:dyDescent="0.25">
      <c r="A1" t="s">
        <v>3</v>
      </c>
      <c r="B1" t="s">
        <v>1</v>
      </c>
      <c r="C1" t="s">
        <v>2</v>
      </c>
      <c r="D1" t="s">
        <v>6</v>
      </c>
      <c r="E1" t="s">
        <v>5</v>
      </c>
      <c r="J1" t="s">
        <v>4</v>
      </c>
      <c r="K1">
        <v>1</v>
      </c>
      <c r="L1" s="1">
        <v>43831</v>
      </c>
    </row>
    <row r="2" spans="1:12" x14ac:dyDescent="0.25">
      <c r="B2">
        <v>0</v>
      </c>
      <c r="C2">
        <v>0</v>
      </c>
      <c r="D2">
        <f>B2-C2</f>
        <v>0</v>
      </c>
      <c r="E2">
        <v>0</v>
      </c>
      <c r="J2" t="s">
        <v>4</v>
      </c>
      <c r="K2">
        <v>2</v>
      </c>
      <c r="L2" s="1">
        <v>43831.000694444447</v>
      </c>
    </row>
    <row r="3" spans="1:12" x14ac:dyDescent="0.25">
      <c r="B3">
        <v>0</v>
      </c>
      <c r="C3">
        <v>0</v>
      </c>
      <c r="D3">
        <f t="shared" ref="D3:D66" si="0">B3-C3</f>
        <v>0</v>
      </c>
      <c r="E3">
        <v>0</v>
      </c>
      <c r="J3" t="s">
        <v>4</v>
      </c>
      <c r="K3">
        <v>3</v>
      </c>
      <c r="L3" s="1">
        <v>43831.001388888886</v>
      </c>
    </row>
    <row r="4" spans="1:12" x14ac:dyDescent="0.25">
      <c r="B4">
        <v>-8.0000000000000002E-3</v>
      </c>
      <c r="C4">
        <v>-8.0000000000000002E-3</v>
      </c>
      <c r="D4">
        <f t="shared" si="0"/>
        <v>0</v>
      </c>
      <c r="E4">
        <v>0</v>
      </c>
      <c r="J4" t="s">
        <v>4</v>
      </c>
      <c r="K4">
        <v>4</v>
      </c>
      <c r="L4" s="1">
        <v>43831.002083333333</v>
      </c>
    </row>
    <row r="5" spans="1:12" x14ac:dyDescent="0.25">
      <c r="B5">
        <v>-0.01</v>
      </c>
      <c r="C5">
        <v>-0.01</v>
      </c>
      <c r="D5">
        <f t="shared" si="0"/>
        <v>0</v>
      </c>
      <c r="E5">
        <v>0</v>
      </c>
      <c r="J5" t="s">
        <v>4</v>
      </c>
      <c r="K5">
        <v>5</v>
      </c>
      <c r="L5" s="1">
        <v>43831.00277777778</v>
      </c>
    </row>
    <row r="6" spans="1:12" x14ac:dyDescent="0.25">
      <c r="B6">
        <v>-3.5000000000000003E-2</v>
      </c>
      <c r="C6">
        <v>-3.2000000000000001E-2</v>
      </c>
      <c r="D6">
        <f t="shared" si="0"/>
        <v>-3.0000000000000027E-3</v>
      </c>
      <c r="E6">
        <v>0</v>
      </c>
      <c r="J6" t="s">
        <v>4</v>
      </c>
      <c r="K6">
        <v>6</v>
      </c>
      <c r="L6" s="1">
        <v>43831.003472222219</v>
      </c>
    </row>
    <row r="7" spans="1:12" x14ac:dyDescent="0.25">
      <c r="B7">
        <v>-6.6000000000000003E-2</v>
      </c>
      <c r="C7">
        <v>-6.5000000000000002E-2</v>
      </c>
      <c r="D7">
        <f t="shared" si="0"/>
        <v>-1.0000000000000009E-3</v>
      </c>
      <c r="E7">
        <v>0</v>
      </c>
      <c r="J7" t="s">
        <v>4</v>
      </c>
      <c r="K7">
        <v>7</v>
      </c>
      <c r="L7" s="1">
        <v>43831.004166666666</v>
      </c>
    </row>
    <row r="8" spans="1:12" x14ac:dyDescent="0.25">
      <c r="B8">
        <v>-9.0999999999999998E-2</v>
      </c>
      <c r="C8">
        <v>-0.09</v>
      </c>
      <c r="D8">
        <f t="shared" si="0"/>
        <v>-1.0000000000000009E-3</v>
      </c>
      <c r="E8">
        <v>0</v>
      </c>
      <c r="J8" t="s">
        <v>4</v>
      </c>
      <c r="K8">
        <v>8</v>
      </c>
      <c r="L8" s="1">
        <v>43831.004861111112</v>
      </c>
    </row>
    <row r="9" spans="1:12" x14ac:dyDescent="0.25">
      <c r="B9">
        <v>-0.115</v>
      </c>
      <c r="C9">
        <v>-0.114</v>
      </c>
      <c r="D9">
        <f t="shared" si="0"/>
        <v>-1.0000000000000009E-3</v>
      </c>
      <c r="E9">
        <v>0</v>
      </c>
      <c r="J9" t="s">
        <v>4</v>
      </c>
      <c r="K9">
        <v>9</v>
      </c>
      <c r="L9" s="1">
        <v>43831.005555555559</v>
      </c>
    </row>
    <row r="10" spans="1:12" x14ac:dyDescent="0.25">
      <c r="B10">
        <v>-0.13800000000000001</v>
      </c>
      <c r="C10">
        <v>-0.12</v>
      </c>
      <c r="D10">
        <f t="shared" si="0"/>
        <v>-1.8000000000000016E-2</v>
      </c>
      <c r="E10">
        <v>0</v>
      </c>
      <c r="J10" t="s">
        <v>4</v>
      </c>
      <c r="K10">
        <v>10</v>
      </c>
      <c r="L10" s="1">
        <v>43831.006249999999</v>
      </c>
    </row>
    <row r="11" spans="1:12" x14ac:dyDescent="0.25">
      <c r="B11">
        <v>-0.16</v>
      </c>
      <c r="C11">
        <v>-0.14000000000000001</v>
      </c>
      <c r="D11">
        <f t="shared" si="0"/>
        <v>-1.999999999999999E-2</v>
      </c>
      <c r="E11">
        <v>0</v>
      </c>
      <c r="J11" t="s">
        <v>4</v>
      </c>
      <c r="K11">
        <v>11</v>
      </c>
      <c r="L11" s="1">
        <v>43831.006944444445</v>
      </c>
    </row>
    <row r="12" spans="1:12" x14ac:dyDescent="0.25">
      <c r="B12">
        <v>-0.182</v>
      </c>
      <c r="C12">
        <v>-0.159</v>
      </c>
      <c r="D12">
        <f t="shared" si="0"/>
        <v>-2.2999999999999993E-2</v>
      </c>
      <c r="E12">
        <v>0</v>
      </c>
      <c r="J12" t="s">
        <v>4</v>
      </c>
      <c r="K12">
        <v>12</v>
      </c>
      <c r="L12" s="1">
        <v>43831.007638888892</v>
      </c>
    </row>
    <row r="13" spans="1:12" x14ac:dyDescent="0.25">
      <c r="B13">
        <v>-0.20399999999999999</v>
      </c>
      <c r="C13">
        <v>-0.17899999999999999</v>
      </c>
      <c r="D13">
        <f t="shared" si="0"/>
        <v>-2.4999999999999994E-2</v>
      </c>
      <c r="E13">
        <v>0</v>
      </c>
      <c r="J13" t="s">
        <v>4</v>
      </c>
      <c r="K13">
        <v>13</v>
      </c>
      <c r="L13" s="1">
        <v>43831.008333333331</v>
      </c>
    </row>
    <row r="14" spans="1:12" x14ac:dyDescent="0.25">
      <c r="B14">
        <v>-0.22600000000000001</v>
      </c>
      <c r="C14">
        <v>-0.19900000000000001</v>
      </c>
      <c r="D14">
        <f t="shared" si="0"/>
        <v>-2.6999999999999996E-2</v>
      </c>
      <c r="E14">
        <v>0.06</v>
      </c>
      <c r="J14" t="s">
        <v>4</v>
      </c>
      <c r="K14">
        <v>14</v>
      </c>
      <c r="L14" s="1">
        <v>43831.009027777778</v>
      </c>
    </row>
    <row r="15" spans="1:12" x14ac:dyDescent="0.25">
      <c r="B15">
        <v>-0.248</v>
      </c>
      <c r="C15">
        <v>-0.217</v>
      </c>
      <c r="D15">
        <f t="shared" si="0"/>
        <v>-3.1E-2</v>
      </c>
      <c r="E15">
        <v>0</v>
      </c>
      <c r="J15" t="s">
        <v>4</v>
      </c>
      <c r="K15">
        <v>15</v>
      </c>
      <c r="L15" s="1">
        <v>43831.009722222225</v>
      </c>
    </row>
    <row r="16" spans="1:12" x14ac:dyDescent="0.25">
      <c r="B16">
        <v>-0.26900000000000002</v>
      </c>
      <c r="C16">
        <v>-0.23599999999999999</v>
      </c>
      <c r="D16">
        <f t="shared" si="0"/>
        <v>-3.3000000000000029E-2</v>
      </c>
      <c r="E16">
        <v>0</v>
      </c>
      <c r="J16" t="s">
        <v>4</v>
      </c>
      <c r="K16">
        <v>16</v>
      </c>
      <c r="L16" s="1">
        <v>43831.010416666664</v>
      </c>
    </row>
    <row r="17" spans="2:12" x14ac:dyDescent="0.25">
      <c r="B17">
        <v>-0.28999999999999998</v>
      </c>
      <c r="C17">
        <v>-0.26</v>
      </c>
      <c r="D17">
        <f t="shared" si="0"/>
        <v>-2.9999999999999971E-2</v>
      </c>
      <c r="E17">
        <v>0</v>
      </c>
      <c r="J17" t="s">
        <v>4</v>
      </c>
      <c r="K17">
        <v>17</v>
      </c>
      <c r="L17" s="1">
        <v>43831.011111111111</v>
      </c>
    </row>
    <row r="18" spans="2:12" x14ac:dyDescent="0.25">
      <c r="B18">
        <v>-0.312</v>
      </c>
      <c r="C18">
        <v>-0.28399999999999997</v>
      </c>
      <c r="D18">
        <f t="shared" si="0"/>
        <v>-2.8000000000000025E-2</v>
      </c>
      <c r="E18">
        <v>0</v>
      </c>
      <c r="J18" t="s">
        <v>4</v>
      </c>
      <c r="K18">
        <v>18</v>
      </c>
      <c r="L18" s="1">
        <v>43831.011805555558</v>
      </c>
    </row>
    <row r="19" spans="2:12" x14ac:dyDescent="0.25">
      <c r="B19">
        <v>-0.33400000000000002</v>
      </c>
      <c r="C19">
        <v>-0.29399999999999998</v>
      </c>
      <c r="D19">
        <f t="shared" si="0"/>
        <v>-4.0000000000000036E-2</v>
      </c>
      <c r="E19">
        <v>0</v>
      </c>
      <c r="J19" t="s">
        <v>4</v>
      </c>
      <c r="K19">
        <v>19</v>
      </c>
      <c r="L19" s="1">
        <v>43831.012499999997</v>
      </c>
    </row>
    <row r="20" spans="2:12" x14ac:dyDescent="0.25">
      <c r="B20">
        <v>-0.35499999999999998</v>
      </c>
      <c r="C20">
        <v>-0.313</v>
      </c>
      <c r="D20">
        <f t="shared" si="0"/>
        <v>-4.1999999999999982E-2</v>
      </c>
      <c r="E20">
        <v>0</v>
      </c>
      <c r="J20" t="s">
        <v>4</v>
      </c>
      <c r="K20">
        <v>20</v>
      </c>
      <c r="L20" s="1">
        <v>43831.013194444444</v>
      </c>
    </row>
    <row r="21" spans="2:12" x14ac:dyDescent="0.25">
      <c r="B21">
        <v>-0.376</v>
      </c>
      <c r="C21">
        <v>-0.33100000000000002</v>
      </c>
      <c r="D21">
        <f t="shared" si="0"/>
        <v>-4.4999999999999984E-2</v>
      </c>
      <c r="E21">
        <v>0</v>
      </c>
      <c r="J21" t="s">
        <v>4</v>
      </c>
      <c r="K21">
        <v>21</v>
      </c>
      <c r="L21" s="1">
        <v>43831.013888888891</v>
      </c>
    </row>
    <row r="22" spans="2:12" x14ac:dyDescent="0.25">
      <c r="B22">
        <v>-0.39800000000000002</v>
      </c>
      <c r="C22">
        <v>-0.35</v>
      </c>
      <c r="D22">
        <f t="shared" si="0"/>
        <v>-4.8000000000000043E-2</v>
      </c>
      <c r="E22">
        <v>0</v>
      </c>
      <c r="J22" t="s">
        <v>4</v>
      </c>
      <c r="K22">
        <v>22</v>
      </c>
      <c r="L22" s="1">
        <v>43831.01458333333</v>
      </c>
    </row>
    <row r="23" spans="2:12" x14ac:dyDescent="0.25">
      <c r="B23">
        <v>-0.41899999999999998</v>
      </c>
      <c r="C23">
        <v>-0.37</v>
      </c>
      <c r="D23">
        <f t="shared" si="0"/>
        <v>-4.8999999999999988E-2</v>
      </c>
      <c r="E23">
        <v>0.25600000000000001</v>
      </c>
      <c r="J23" t="s">
        <v>4</v>
      </c>
      <c r="K23">
        <v>23</v>
      </c>
      <c r="L23" s="1">
        <v>43831.015277777777</v>
      </c>
    </row>
    <row r="24" spans="2:12" x14ac:dyDescent="0.25">
      <c r="B24">
        <v>-0.439</v>
      </c>
      <c r="C24">
        <v>-0.39800000000000002</v>
      </c>
      <c r="D24">
        <f t="shared" si="0"/>
        <v>-4.0999999999999981E-2</v>
      </c>
      <c r="E24">
        <v>0.27700000000000002</v>
      </c>
      <c r="J24" t="s">
        <v>4</v>
      </c>
      <c r="K24">
        <v>24</v>
      </c>
      <c r="L24" s="1">
        <v>43831.015972222223</v>
      </c>
    </row>
    <row r="25" spans="2:12" x14ac:dyDescent="0.25">
      <c r="B25">
        <v>-0.46200000000000002</v>
      </c>
      <c r="C25">
        <v>-0.40799999999999997</v>
      </c>
      <c r="D25">
        <f t="shared" si="0"/>
        <v>-5.4000000000000048E-2</v>
      </c>
      <c r="E25">
        <v>0.25600000000000001</v>
      </c>
      <c r="J25" t="s">
        <v>4</v>
      </c>
      <c r="K25">
        <v>25</v>
      </c>
      <c r="L25" s="1">
        <v>43831.01666666667</v>
      </c>
    </row>
    <row r="26" spans="2:12" x14ac:dyDescent="0.25">
      <c r="B26">
        <v>-0.48199999999999998</v>
      </c>
      <c r="C26">
        <v>-0.42499999999999999</v>
      </c>
      <c r="D26">
        <f t="shared" si="0"/>
        <v>-5.6999999999999995E-2</v>
      </c>
      <c r="E26">
        <v>0</v>
      </c>
      <c r="J26" t="s">
        <v>4</v>
      </c>
      <c r="K26">
        <v>26</v>
      </c>
      <c r="L26" s="1">
        <v>43831.017361111109</v>
      </c>
    </row>
    <row r="27" spans="2:12" x14ac:dyDescent="0.25">
      <c r="B27">
        <v>-0.504</v>
      </c>
      <c r="C27">
        <v>-0.44400000000000001</v>
      </c>
      <c r="D27">
        <f t="shared" si="0"/>
        <v>-0.06</v>
      </c>
      <c r="E27">
        <v>0</v>
      </c>
      <c r="J27" t="s">
        <v>4</v>
      </c>
      <c r="K27">
        <v>27</v>
      </c>
      <c r="L27" s="1">
        <v>43831.018055555556</v>
      </c>
    </row>
    <row r="28" spans="2:12" x14ac:dyDescent="0.25">
      <c r="B28">
        <v>-0.52500000000000002</v>
      </c>
      <c r="C28">
        <v>-0.46200000000000002</v>
      </c>
      <c r="D28">
        <f t="shared" si="0"/>
        <v>-6.3E-2</v>
      </c>
      <c r="E28">
        <v>0</v>
      </c>
      <c r="J28" t="s">
        <v>4</v>
      </c>
      <c r="K28">
        <v>28</v>
      </c>
      <c r="L28" s="1">
        <v>43831.018750000003</v>
      </c>
    </row>
    <row r="29" spans="2:12" x14ac:dyDescent="0.25">
      <c r="B29">
        <v>-0.54600000000000004</v>
      </c>
      <c r="C29">
        <v>-0.48099999999999998</v>
      </c>
      <c r="D29">
        <f t="shared" si="0"/>
        <v>-6.5000000000000058E-2</v>
      </c>
      <c r="E29">
        <v>0</v>
      </c>
      <c r="J29" t="s">
        <v>4</v>
      </c>
      <c r="K29">
        <v>29</v>
      </c>
      <c r="L29" s="1">
        <v>43831.019444444442</v>
      </c>
    </row>
    <row r="30" spans="2:12" x14ac:dyDescent="0.25">
      <c r="B30">
        <v>-0.56799999999999995</v>
      </c>
      <c r="C30">
        <v>-0.5</v>
      </c>
      <c r="D30">
        <f t="shared" si="0"/>
        <v>-6.7999999999999949E-2</v>
      </c>
      <c r="E30">
        <v>0</v>
      </c>
      <c r="J30" t="s">
        <v>4</v>
      </c>
      <c r="K30">
        <v>30</v>
      </c>
      <c r="L30" s="1">
        <v>43831.020138888889</v>
      </c>
    </row>
    <row r="31" spans="2:12" x14ac:dyDescent="0.25">
      <c r="B31">
        <v>-0.58799999999999997</v>
      </c>
      <c r="C31">
        <v>-0.51800000000000002</v>
      </c>
      <c r="D31">
        <f t="shared" si="0"/>
        <v>-6.9999999999999951E-2</v>
      </c>
      <c r="E31">
        <v>0</v>
      </c>
      <c r="J31" t="s">
        <v>4</v>
      </c>
      <c r="K31">
        <v>31</v>
      </c>
      <c r="L31" s="1">
        <v>43831.020833333336</v>
      </c>
    </row>
    <row r="32" spans="2:12" x14ac:dyDescent="0.25">
      <c r="B32">
        <v>-0.60899999999999999</v>
      </c>
      <c r="C32">
        <v>-0.53700000000000003</v>
      </c>
      <c r="D32">
        <f t="shared" si="0"/>
        <v>-7.1999999999999953E-2</v>
      </c>
      <c r="E32">
        <v>0</v>
      </c>
      <c r="J32" t="s">
        <v>4</v>
      </c>
      <c r="K32">
        <v>32</v>
      </c>
      <c r="L32" s="1">
        <v>43831.021527777775</v>
      </c>
    </row>
    <row r="33" spans="2:12" x14ac:dyDescent="0.25">
      <c r="B33">
        <v>-0.63</v>
      </c>
      <c r="C33">
        <v>-0.55500000000000005</v>
      </c>
      <c r="D33">
        <f t="shared" si="0"/>
        <v>-7.4999999999999956E-2</v>
      </c>
      <c r="E33">
        <v>0</v>
      </c>
      <c r="J33" t="s">
        <v>4</v>
      </c>
      <c r="K33">
        <v>33</v>
      </c>
      <c r="L33" s="1">
        <v>43831.022222222222</v>
      </c>
    </row>
    <row r="34" spans="2:12" x14ac:dyDescent="0.25">
      <c r="B34">
        <v>-0.65200000000000002</v>
      </c>
      <c r="C34">
        <v>-0.57499999999999996</v>
      </c>
      <c r="D34">
        <f t="shared" si="0"/>
        <v>-7.7000000000000068E-2</v>
      </c>
      <c r="E34">
        <v>0</v>
      </c>
      <c r="J34" t="s">
        <v>4</v>
      </c>
      <c r="K34">
        <v>34</v>
      </c>
      <c r="L34" s="1">
        <v>43831.022916666669</v>
      </c>
    </row>
    <row r="35" spans="2:12" x14ac:dyDescent="0.25">
      <c r="B35">
        <v>-0.67</v>
      </c>
      <c r="C35">
        <v>-0.60499999999999998</v>
      </c>
      <c r="D35">
        <f t="shared" si="0"/>
        <v>-6.5000000000000058E-2</v>
      </c>
      <c r="E35">
        <v>0.997</v>
      </c>
      <c r="J35" t="s">
        <v>4</v>
      </c>
      <c r="K35">
        <v>35</v>
      </c>
      <c r="L35" s="1">
        <v>43831.023611111108</v>
      </c>
    </row>
    <row r="36" spans="2:12" x14ac:dyDescent="0.25">
      <c r="B36">
        <v>-0.69299999999999995</v>
      </c>
      <c r="C36">
        <v>-0.61199999999999999</v>
      </c>
      <c r="D36">
        <f t="shared" si="0"/>
        <v>-8.0999999999999961E-2</v>
      </c>
      <c r="E36">
        <v>0</v>
      </c>
      <c r="J36" t="s">
        <v>4</v>
      </c>
      <c r="K36">
        <v>36</v>
      </c>
      <c r="L36" s="1">
        <v>43831.024305555555</v>
      </c>
    </row>
    <row r="37" spans="2:12" x14ac:dyDescent="0.25">
      <c r="B37">
        <v>-0.71399999999999997</v>
      </c>
      <c r="C37">
        <v>-0.63</v>
      </c>
      <c r="D37">
        <f t="shared" si="0"/>
        <v>-8.3999999999999964E-2</v>
      </c>
      <c r="E37">
        <v>0</v>
      </c>
      <c r="J37" t="s">
        <v>4</v>
      </c>
      <c r="K37">
        <v>37</v>
      </c>
      <c r="L37" s="1">
        <v>43831.025000000001</v>
      </c>
    </row>
    <row r="38" spans="2:12" x14ac:dyDescent="0.25">
      <c r="B38">
        <v>-0.73499999999999999</v>
      </c>
      <c r="C38">
        <v>-0.64800000000000002</v>
      </c>
      <c r="D38">
        <f t="shared" si="0"/>
        <v>-8.6999999999999966E-2</v>
      </c>
      <c r="E38">
        <v>0</v>
      </c>
      <c r="J38" t="s">
        <v>4</v>
      </c>
      <c r="K38">
        <v>38</v>
      </c>
      <c r="L38" s="1">
        <v>43831.025694444441</v>
      </c>
    </row>
    <row r="39" spans="2:12" x14ac:dyDescent="0.25">
      <c r="B39">
        <v>-0.75600000000000001</v>
      </c>
      <c r="C39">
        <v>-0.66700000000000004</v>
      </c>
      <c r="D39">
        <f t="shared" si="0"/>
        <v>-8.8999999999999968E-2</v>
      </c>
      <c r="E39">
        <v>0</v>
      </c>
      <c r="J39" t="s">
        <v>4</v>
      </c>
      <c r="K39">
        <v>39</v>
      </c>
      <c r="L39" s="1">
        <v>43831.026388888888</v>
      </c>
    </row>
    <row r="40" spans="2:12" x14ac:dyDescent="0.25">
      <c r="B40">
        <v>-0.77600000000000002</v>
      </c>
      <c r="C40">
        <v>-0.69199999999999995</v>
      </c>
      <c r="D40">
        <f t="shared" si="0"/>
        <v>-8.4000000000000075E-2</v>
      </c>
      <c r="E40">
        <v>0</v>
      </c>
      <c r="J40" t="s">
        <v>4</v>
      </c>
      <c r="K40">
        <v>40</v>
      </c>
      <c r="L40" s="1">
        <v>43831.027083333334</v>
      </c>
    </row>
    <row r="41" spans="2:12" x14ac:dyDescent="0.25">
      <c r="B41">
        <v>-0.79800000000000004</v>
      </c>
      <c r="C41">
        <v>-0.70499999999999996</v>
      </c>
      <c r="D41">
        <f t="shared" si="0"/>
        <v>-9.3000000000000083E-2</v>
      </c>
      <c r="E41">
        <v>0</v>
      </c>
      <c r="J41" t="s">
        <v>4</v>
      </c>
      <c r="K41">
        <v>41</v>
      </c>
      <c r="L41" s="1">
        <v>43831.027777777781</v>
      </c>
    </row>
    <row r="42" spans="2:12" x14ac:dyDescent="0.25">
      <c r="B42">
        <v>-0.81899999999999995</v>
      </c>
      <c r="C42">
        <v>-0.72299999999999998</v>
      </c>
      <c r="D42">
        <f t="shared" si="0"/>
        <v>-9.5999999999999974E-2</v>
      </c>
      <c r="E42">
        <v>0</v>
      </c>
      <c r="J42" t="s">
        <v>4</v>
      </c>
      <c r="K42">
        <v>42</v>
      </c>
      <c r="L42" s="1">
        <v>43831.02847222222</v>
      </c>
    </row>
    <row r="43" spans="2:12" x14ac:dyDescent="0.25">
      <c r="B43">
        <v>-0.84</v>
      </c>
      <c r="C43">
        <v>-0.74199999999999999</v>
      </c>
      <c r="D43">
        <f t="shared" si="0"/>
        <v>-9.7999999999999976E-2</v>
      </c>
      <c r="E43">
        <v>0</v>
      </c>
      <c r="J43" t="s">
        <v>4</v>
      </c>
      <c r="K43">
        <v>43</v>
      </c>
      <c r="L43" s="1">
        <v>43831.029166666667</v>
      </c>
    </row>
    <row r="44" spans="2:12" x14ac:dyDescent="0.25">
      <c r="B44">
        <v>-0.86099999999999999</v>
      </c>
      <c r="C44">
        <v>-0.76</v>
      </c>
      <c r="D44">
        <f t="shared" si="0"/>
        <v>-0.10099999999999998</v>
      </c>
      <c r="E44">
        <v>0</v>
      </c>
      <c r="J44" t="s">
        <v>4</v>
      </c>
      <c r="K44">
        <v>44</v>
      </c>
      <c r="L44" s="1">
        <v>43831.029861111114</v>
      </c>
    </row>
    <row r="45" spans="2:12" x14ac:dyDescent="0.25">
      <c r="B45">
        <v>-0.88200000000000001</v>
      </c>
      <c r="C45">
        <v>-0.77800000000000002</v>
      </c>
      <c r="D45">
        <f t="shared" si="0"/>
        <v>-0.10399999999999998</v>
      </c>
      <c r="E45">
        <v>0</v>
      </c>
      <c r="J45" t="s">
        <v>4</v>
      </c>
      <c r="K45">
        <v>45</v>
      </c>
      <c r="L45" s="1">
        <v>43831.030555555553</v>
      </c>
    </row>
    <row r="46" spans="2:12" x14ac:dyDescent="0.25">
      <c r="B46">
        <v>-0.90300000000000002</v>
      </c>
      <c r="C46">
        <v>-0.79700000000000004</v>
      </c>
      <c r="D46">
        <f t="shared" si="0"/>
        <v>-0.10599999999999998</v>
      </c>
      <c r="E46">
        <v>0</v>
      </c>
      <c r="J46" t="s">
        <v>4</v>
      </c>
      <c r="K46">
        <v>46</v>
      </c>
      <c r="L46" s="1">
        <v>43831.03125</v>
      </c>
    </row>
    <row r="47" spans="2:12" x14ac:dyDescent="0.25">
      <c r="B47">
        <v>-0.92400000000000004</v>
      </c>
      <c r="C47">
        <v>-0.81499999999999995</v>
      </c>
      <c r="D47">
        <f t="shared" si="0"/>
        <v>-0.1090000000000001</v>
      </c>
      <c r="E47">
        <v>0</v>
      </c>
      <c r="J47" t="s">
        <v>4</v>
      </c>
      <c r="K47">
        <v>47</v>
      </c>
      <c r="L47" s="1">
        <v>43831.031944444447</v>
      </c>
    </row>
    <row r="48" spans="2:12" x14ac:dyDescent="0.25">
      <c r="B48">
        <v>-0.94499999999999995</v>
      </c>
      <c r="C48">
        <v>-0.83499999999999996</v>
      </c>
      <c r="D48">
        <f t="shared" si="0"/>
        <v>-0.10999999999999999</v>
      </c>
      <c r="E48">
        <v>0</v>
      </c>
      <c r="J48" t="s">
        <v>4</v>
      </c>
      <c r="K48">
        <v>48</v>
      </c>
      <c r="L48" s="1">
        <v>43831.032638888886</v>
      </c>
    </row>
    <row r="49" spans="2:12" x14ac:dyDescent="0.25">
      <c r="B49">
        <v>-0.96599999999999997</v>
      </c>
      <c r="C49">
        <v>-0.85299999999999998</v>
      </c>
      <c r="D49">
        <f t="shared" si="0"/>
        <v>-0.11299999999999999</v>
      </c>
      <c r="E49">
        <v>0</v>
      </c>
      <c r="J49" t="s">
        <v>4</v>
      </c>
      <c r="K49">
        <v>49</v>
      </c>
      <c r="L49" s="1">
        <v>43831.033333333333</v>
      </c>
    </row>
    <row r="50" spans="2:12" x14ac:dyDescent="0.25">
      <c r="B50">
        <v>-0.98799999999999999</v>
      </c>
      <c r="C50">
        <v>-0.873</v>
      </c>
      <c r="D50">
        <f t="shared" si="0"/>
        <v>-0.11499999999999999</v>
      </c>
      <c r="E50">
        <v>0.06</v>
      </c>
      <c r="J50" t="s">
        <v>4</v>
      </c>
      <c r="K50">
        <v>50</v>
      </c>
      <c r="L50" s="1">
        <v>43831.03402777778</v>
      </c>
    </row>
    <row r="51" spans="2:12" x14ac:dyDescent="0.25">
      <c r="B51">
        <v>-1.0069999999999999</v>
      </c>
      <c r="C51">
        <v>-0.88800000000000001</v>
      </c>
      <c r="D51">
        <f t="shared" si="0"/>
        <v>-0.11899999999999988</v>
      </c>
      <c r="E51">
        <v>0</v>
      </c>
      <c r="J51" t="s">
        <v>4</v>
      </c>
      <c r="K51">
        <v>51</v>
      </c>
      <c r="L51" s="1">
        <v>43831.034722222219</v>
      </c>
    </row>
    <row r="52" spans="2:12" x14ac:dyDescent="0.25">
      <c r="B52">
        <v>-1.0289999999999999</v>
      </c>
      <c r="C52">
        <v>-0.90800000000000003</v>
      </c>
      <c r="D52">
        <f t="shared" si="0"/>
        <v>-0.12099999999999989</v>
      </c>
      <c r="E52">
        <v>0</v>
      </c>
      <c r="J52" t="s">
        <v>4</v>
      </c>
      <c r="K52">
        <v>52</v>
      </c>
      <c r="L52" s="1">
        <v>43831.035416666666</v>
      </c>
    </row>
    <row r="53" spans="2:12" x14ac:dyDescent="0.25">
      <c r="B53">
        <v>-1.05</v>
      </c>
      <c r="C53">
        <v>-0.92700000000000005</v>
      </c>
      <c r="D53">
        <f t="shared" si="0"/>
        <v>-0.123</v>
      </c>
      <c r="E53">
        <v>0</v>
      </c>
      <c r="J53" t="s">
        <v>4</v>
      </c>
      <c r="K53">
        <v>53</v>
      </c>
      <c r="L53" s="1">
        <v>43831.036111111112</v>
      </c>
    </row>
    <row r="54" spans="2:12" x14ac:dyDescent="0.25">
      <c r="B54">
        <v>-1.069</v>
      </c>
      <c r="C54">
        <v>-0.99099999999999999</v>
      </c>
      <c r="D54">
        <f t="shared" si="0"/>
        <v>-7.7999999999999958E-2</v>
      </c>
      <c r="E54">
        <v>0.97799999999999998</v>
      </c>
      <c r="J54" t="s">
        <v>4</v>
      </c>
      <c r="K54">
        <v>54</v>
      </c>
      <c r="L54" s="1">
        <v>43831.036805555559</v>
      </c>
    </row>
    <row r="55" spans="2:12" x14ac:dyDescent="0.25">
      <c r="B55">
        <v>-1.0860000000000001</v>
      </c>
      <c r="C55">
        <v>-0.99099999999999999</v>
      </c>
      <c r="D55">
        <f t="shared" si="0"/>
        <v>-9.5000000000000084E-2</v>
      </c>
      <c r="E55">
        <v>0.997</v>
      </c>
      <c r="J55" t="s">
        <v>4</v>
      </c>
      <c r="K55">
        <v>55</v>
      </c>
      <c r="L55" s="1">
        <v>43831.037499999999</v>
      </c>
    </row>
    <row r="56" spans="2:12" x14ac:dyDescent="0.25">
      <c r="B56">
        <v>-1.113</v>
      </c>
      <c r="C56">
        <v>-0.98399999999999999</v>
      </c>
      <c r="D56">
        <f t="shared" si="0"/>
        <v>-0.129</v>
      </c>
      <c r="E56">
        <v>0.06</v>
      </c>
      <c r="J56" t="s">
        <v>4</v>
      </c>
      <c r="K56">
        <v>56</v>
      </c>
      <c r="L56" s="1">
        <v>43831.038194444445</v>
      </c>
    </row>
    <row r="57" spans="2:12" x14ac:dyDescent="0.25">
      <c r="B57">
        <v>-1.133</v>
      </c>
      <c r="C57">
        <v>-1.0009999999999999</v>
      </c>
      <c r="D57">
        <f t="shared" si="0"/>
        <v>-0.13200000000000012</v>
      </c>
      <c r="E57">
        <v>0</v>
      </c>
      <c r="J57" t="s">
        <v>4</v>
      </c>
      <c r="K57">
        <v>57</v>
      </c>
      <c r="L57" s="1">
        <v>43831.038888888892</v>
      </c>
    </row>
    <row r="58" spans="2:12" x14ac:dyDescent="0.25">
      <c r="B58">
        <v>-1.153</v>
      </c>
      <c r="C58">
        <v>-1.0289999999999999</v>
      </c>
      <c r="D58">
        <f t="shared" si="0"/>
        <v>-0.12400000000000011</v>
      </c>
      <c r="E58">
        <v>0</v>
      </c>
      <c r="J58" t="s">
        <v>4</v>
      </c>
      <c r="K58">
        <v>58</v>
      </c>
      <c r="L58" s="1">
        <v>43831.039583333331</v>
      </c>
    </row>
    <row r="59" spans="2:12" x14ac:dyDescent="0.25">
      <c r="B59">
        <v>-1.175</v>
      </c>
      <c r="C59">
        <v>-1.038</v>
      </c>
      <c r="D59">
        <f t="shared" si="0"/>
        <v>-0.13700000000000001</v>
      </c>
      <c r="E59">
        <v>0</v>
      </c>
      <c r="J59" t="s">
        <v>4</v>
      </c>
      <c r="K59">
        <v>59</v>
      </c>
      <c r="L59" s="1">
        <v>43831.040277777778</v>
      </c>
    </row>
    <row r="60" spans="2:12" x14ac:dyDescent="0.25">
      <c r="B60">
        <v>-1.194</v>
      </c>
      <c r="C60">
        <v>-1.099</v>
      </c>
      <c r="D60">
        <f t="shared" si="0"/>
        <v>-9.4999999999999973E-2</v>
      </c>
      <c r="E60">
        <v>0.97799999999999998</v>
      </c>
      <c r="J60" t="s">
        <v>4</v>
      </c>
      <c r="K60">
        <v>60</v>
      </c>
      <c r="L60" s="1">
        <v>43831.040972222225</v>
      </c>
    </row>
    <row r="61" spans="2:12" x14ac:dyDescent="0.25">
      <c r="B61">
        <v>-1.2170000000000001</v>
      </c>
      <c r="C61">
        <v>-1.0740000000000001</v>
      </c>
      <c r="D61">
        <f t="shared" si="0"/>
        <v>-0.14300000000000002</v>
      </c>
      <c r="E61">
        <v>0</v>
      </c>
      <c r="J61" t="s">
        <v>4</v>
      </c>
      <c r="K61">
        <v>61</v>
      </c>
      <c r="L61" s="1">
        <v>43831.041666666664</v>
      </c>
    </row>
    <row r="62" spans="2:12" x14ac:dyDescent="0.25">
      <c r="B62">
        <v>-1.238</v>
      </c>
      <c r="C62">
        <v>-1.093</v>
      </c>
      <c r="D62">
        <f t="shared" si="0"/>
        <v>-0.14500000000000002</v>
      </c>
      <c r="E62">
        <v>0</v>
      </c>
      <c r="J62" t="s">
        <v>4</v>
      </c>
      <c r="K62">
        <v>62</v>
      </c>
      <c r="L62" s="1">
        <v>43831.042361111111</v>
      </c>
    </row>
    <row r="63" spans="2:12" x14ac:dyDescent="0.25">
      <c r="B63">
        <v>-1.2589999999999999</v>
      </c>
      <c r="C63">
        <v>-1.111</v>
      </c>
      <c r="D63">
        <f t="shared" si="0"/>
        <v>-0.14799999999999991</v>
      </c>
      <c r="E63">
        <v>0</v>
      </c>
      <c r="J63" t="s">
        <v>4</v>
      </c>
      <c r="K63">
        <v>63</v>
      </c>
      <c r="L63" s="1">
        <v>43831.043055555558</v>
      </c>
    </row>
    <row r="64" spans="2:12" x14ac:dyDescent="0.25">
      <c r="B64">
        <v>-1.276</v>
      </c>
      <c r="C64">
        <v>-1.147</v>
      </c>
      <c r="D64">
        <f t="shared" si="0"/>
        <v>-0.129</v>
      </c>
      <c r="E64">
        <v>0.97799999999999998</v>
      </c>
      <c r="J64" t="s">
        <v>4</v>
      </c>
      <c r="K64">
        <v>64</v>
      </c>
      <c r="L64" s="1">
        <v>43831.043749999997</v>
      </c>
    </row>
    <row r="65" spans="2:12" x14ac:dyDescent="0.25">
      <c r="B65">
        <v>-1.3009999999999999</v>
      </c>
      <c r="C65">
        <v>-1.149</v>
      </c>
      <c r="D65">
        <f t="shared" si="0"/>
        <v>-0.15199999999999991</v>
      </c>
      <c r="E65">
        <v>0</v>
      </c>
      <c r="J65" t="s">
        <v>4</v>
      </c>
      <c r="K65">
        <v>65</v>
      </c>
      <c r="L65" s="1">
        <v>43831.044444444444</v>
      </c>
    </row>
    <row r="66" spans="2:12" x14ac:dyDescent="0.25">
      <c r="B66">
        <v>-1.321</v>
      </c>
      <c r="C66">
        <v>-1.167</v>
      </c>
      <c r="D66">
        <f t="shared" si="0"/>
        <v>-0.15399999999999991</v>
      </c>
      <c r="E66">
        <v>0</v>
      </c>
      <c r="J66" t="s">
        <v>4</v>
      </c>
      <c r="K66">
        <v>66</v>
      </c>
      <c r="L66" s="1">
        <v>43831.045138888891</v>
      </c>
    </row>
    <row r="67" spans="2:12" x14ac:dyDescent="0.25">
      <c r="B67">
        <v>-1.339</v>
      </c>
      <c r="C67">
        <v>-1.2090000000000001</v>
      </c>
      <c r="D67">
        <f t="shared" ref="D67:D130" si="1">B67-C67</f>
        <v>-0.12999999999999989</v>
      </c>
      <c r="E67">
        <v>0.997</v>
      </c>
      <c r="J67" t="s">
        <v>4</v>
      </c>
      <c r="K67">
        <v>67</v>
      </c>
      <c r="L67" s="1">
        <v>43831.04583333333</v>
      </c>
    </row>
    <row r="68" spans="2:12" x14ac:dyDescent="0.25">
      <c r="B68">
        <v>-1.363</v>
      </c>
      <c r="C68">
        <v>-1.204</v>
      </c>
      <c r="D68">
        <f t="shared" si="1"/>
        <v>-0.15900000000000003</v>
      </c>
      <c r="E68">
        <v>0</v>
      </c>
      <c r="J68" t="s">
        <v>4</v>
      </c>
      <c r="K68">
        <v>68</v>
      </c>
      <c r="L68" s="1">
        <v>43831.046527777777</v>
      </c>
    </row>
    <row r="69" spans="2:12" x14ac:dyDescent="0.25">
      <c r="B69">
        <v>-1.3839999999999999</v>
      </c>
      <c r="C69">
        <v>-1.2230000000000001</v>
      </c>
      <c r="D69">
        <f t="shared" si="1"/>
        <v>-0.16099999999999981</v>
      </c>
      <c r="E69">
        <v>0</v>
      </c>
      <c r="J69" t="s">
        <v>4</v>
      </c>
      <c r="K69">
        <v>69</v>
      </c>
      <c r="L69" s="1">
        <v>43831.047222222223</v>
      </c>
    </row>
    <row r="70" spans="2:12" x14ac:dyDescent="0.25">
      <c r="B70">
        <v>-1.405</v>
      </c>
      <c r="C70">
        <v>-1.2410000000000001</v>
      </c>
      <c r="D70">
        <f t="shared" si="1"/>
        <v>-0.16399999999999992</v>
      </c>
      <c r="E70">
        <v>0</v>
      </c>
      <c r="J70" t="s">
        <v>4</v>
      </c>
      <c r="K70">
        <v>70</v>
      </c>
      <c r="L70" s="1">
        <v>43831.04791666667</v>
      </c>
    </row>
    <row r="71" spans="2:12" x14ac:dyDescent="0.25">
      <c r="B71">
        <v>-1.4259999999999999</v>
      </c>
      <c r="C71">
        <v>-1.26</v>
      </c>
      <c r="D71">
        <f t="shared" si="1"/>
        <v>-0.16599999999999993</v>
      </c>
      <c r="E71">
        <v>0</v>
      </c>
      <c r="J71" t="s">
        <v>4</v>
      </c>
      <c r="K71">
        <v>71</v>
      </c>
      <c r="L71" s="1">
        <v>43831.048611111109</v>
      </c>
    </row>
    <row r="72" spans="2:12" x14ac:dyDescent="0.25">
      <c r="B72">
        <v>-1.4450000000000001</v>
      </c>
      <c r="C72">
        <v>-1.2949999999999999</v>
      </c>
      <c r="D72">
        <f t="shared" si="1"/>
        <v>-0.15000000000000013</v>
      </c>
      <c r="E72">
        <v>0</v>
      </c>
      <c r="J72" t="s">
        <v>4</v>
      </c>
      <c r="K72">
        <v>72</v>
      </c>
      <c r="L72" s="1">
        <v>43831.049305555556</v>
      </c>
    </row>
    <row r="73" spans="2:12" x14ac:dyDescent="0.25">
      <c r="B73">
        <v>-1.4650000000000001</v>
      </c>
      <c r="C73">
        <v>-1.3460000000000001</v>
      </c>
      <c r="D73">
        <f t="shared" si="1"/>
        <v>-0.11899999999999999</v>
      </c>
      <c r="E73">
        <v>0.997</v>
      </c>
      <c r="J73" t="s">
        <v>4</v>
      </c>
      <c r="K73">
        <v>73</v>
      </c>
      <c r="L73" s="1">
        <v>43831.05</v>
      </c>
    </row>
    <row r="74" spans="2:12" x14ac:dyDescent="0.25">
      <c r="B74">
        <v>-1.4890000000000001</v>
      </c>
      <c r="C74">
        <v>-1.3149999999999999</v>
      </c>
      <c r="D74">
        <f t="shared" si="1"/>
        <v>-0.17400000000000015</v>
      </c>
      <c r="E74">
        <v>0</v>
      </c>
      <c r="J74" t="s">
        <v>4</v>
      </c>
      <c r="K74">
        <v>74</v>
      </c>
      <c r="L74" s="1">
        <v>43831.050694444442</v>
      </c>
    </row>
    <row r="75" spans="2:12" x14ac:dyDescent="0.25">
      <c r="B75">
        <v>-1.5069999999999999</v>
      </c>
      <c r="C75">
        <v>-1.397</v>
      </c>
      <c r="D75">
        <f t="shared" si="1"/>
        <v>-0.10999999999999988</v>
      </c>
      <c r="E75">
        <v>0.997</v>
      </c>
      <c r="J75" t="s">
        <v>4</v>
      </c>
      <c r="K75">
        <v>75</v>
      </c>
      <c r="L75" s="1">
        <v>43831.051388888889</v>
      </c>
    </row>
    <row r="76" spans="2:12" x14ac:dyDescent="0.25">
      <c r="B76">
        <v>-1.53</v>
      </c>
      <c r="C76">
        <v>-1.3520000000000001</v>
      </c>
      <c r="D76">
        <f t="shared" si="1"/>
        <v>-0.17799999999999994</v>
      </c>
      <c r="E76">
        <v>0</v>
      </c>
      <c r="J76" t="s">
        <v>4</v>
      </c>
      <c r="K76">
        <v>76</v>
      </c>
      <c r="L76" s="1">
        <v>43831.052083333336</v>
      </c>
    </row>
    <row r="77" spans="2:12" x14ac:dyDescent="0.25">
      <c r="B77">
        <v>-1.5509999999999999</v>
      </c>
      <c r="C77">
        <v>-1.371</v>
      </c>
      <c r="D77">
        <f t="shared" si="1"/>
        <v>-0.17999999999999994</v>
      </c>
      <c r="E77">
        <v>0</v>
      </c>
      <c r="J77" t="s">
        <v>4</v>
      </c>
      <c r="K77">
        <v>77</v>
      </c>
      <c r="L77" s="1">
        <v>43831.052777777775</v>
      </c>
    </row>
    <row r="78" spans="2:12" x14ac:dyDescent="0.25">
      <c r="B78">
        <v>-1.573</v>
      </c>
      <c r="C78">
        <v>-1.391</v>
      </c>
      <c r="D78">
        <f t="shared" si="1"/>
        <v>-0.18199999999999994</v>
      </c>
      <c r="E78">
        <v>0</v>
      </c>
      <c r="J78" t="s">
        <v>4</v>
      </c>
      <c r="K78">
        <v>78</v>
      </c>
      <c r="L78" s="1">
        <v>43831.053472222222</v>
      </c>
    </row>
    <row r="79" spans="2:12" x14ac:dyDescent="0.25">
      <c r="B79">
        <v>-1.593</v>
      </c>
      <c r="C79">
        <v>-1.4079999999999999</v>
      </c>
      <c r="D79">
        <f t="shared" si="1"/>
        <v>-0.18500000000000005</v>
      </c>
      <c r="E79">
        <v>0</v>
      </c>
      <c r="J79" t="s">
        <v>4</v>
      </c>
      <c r="K79">
        <v>79</v>
      </c>
      <c r="L79" s="1">
        <v>43831.054166666669</v>
      </c>
    </row>
    <row r="80" spans="2:12" x14ac:dyDescent="0.25">
      <c r="B80">
        <v>-1.615</v>
      </c>
      <c r="C80">
        <v>-1.429</v>
      </c>
      <c r="D80">
        <f t="shared" si="1"/>
        <v>-0.18599999999999994</v>
      </c>
      <c r="E80">
        <v>0</v>
      </c>
      <c r="J80" t="s">
        <v>4</v>
      </c>
      <c r="K80">
        <v>80</v>
      </c>
      <c r="L80" s="1">
        <v>43831.054861111108</v>
      </c>
    </row>
    <row r="81" spans="2:12" x14ac:dyDescent="0.25">
      <c r="B81">
        <v>-1.6339999999999999</v>
      </c>
      <c r="C81">
        <v>-1.444</v>
      </c>
      <c r="D81">
        <f t="shared" si="1"/>
        <v>-0.18999999999999995</v>
      </c>
      <c r="E81">
        <v>0</v>
      </c>
      <c r="J81" t="s">
        <v>4</v>
      </c>
      <c r="K81">
        <v>81</v>
      </c>
      <c r="L81" s="1">
        <v>43831.055555555555</v>
      </c>
    </row>
    <row r="82" spans="2:12" x14ac:dyDescent="0.25">
      <c r="B82">
        <v>-1.657</v>
      </c>
      <c r="C82">
        <v>-1.4650000000000001</v>
      </c>
      <c r="D82">
        <f t="shared" si="1"/>
        <v>-0.19199999999999995</v>
      </c>
      <c r="E82">
        <v>0.06</v>
      </c>
      <c r="J82" t="s">
        <v>4</v>
      </c>
      <c r="K82">
        <v>82</v>
      </c>
      <c r="L82" s="1">
        <v>43831.056250000001</v>
      </c>
    </row>
    <row r="83" spans="2:12" x14ac:dyDescent="0.25">
      <c r="B83">
        <v>-1.677</v>
      </c>
      <c r="C83">
        <v>-1.484</v>
      </c>
      <c r="D83">
        <f t="shared" si="1"/>
        <v>-0.19300000000000006</v>
      </c>
      <c r="E83">
        <v>0</v>
      </c>
      <c r="J83" t="s">
        <v>4</v>
      </c>
      <c r="K83">
        <v>83</v>
      </c>
      <c r="L83" s="1">
        <v>43831.056944444441</v>
      </c>
    </row>
    <row r="84" spans="2:12" x14ac:dyDescent="0.25">
      <c r="B84">
        <v>-1.698</v>
      </c>
      <c r="C84">
        <v>-1.5009999999999999</v>
      </c>
      <c r="D84">
        <f t="shared" si="1"/>
        <v>-0.19700000000000006</v>
      </c>
      <c r="E84">
        <v>0</v>
      </c>
      <c r="J84" t="s">
        <v>4</v>
      </c>
      <c r="K84">
        <v>84</v>
      </c>
      <c r="L84" s="1">
        <v>43831.057638888888</v>
      </c>
    </row>
    <row r="85" spans="2:12" x14ac:dyDescent="0.25">
      <c r="B85">
        <v>-1.7210000000000001</v>
      </c>
      <c r="C85">
        <v>-1.5209999999999999</v>
      </c>
      <c r="D85">
        <f t="shared" si="1"/>
        <v>-0.20000000000000018</v>
      </c>
      <c r="E85">
        <v>0.25600000000000001</v>
      </c>
      <c r="J85" t="s">
        <v>4</v>
      </c>
      <c r="K85">
        <v>85</v>
      </c>
      <c r="L85" s="1">
        <v>43831.058333333334</v>
      </c>
    </row>
    <row r="86" spans="2:12" x14ac:dyDescent="0.25">
      <c r="B86">
        <v>-1.738</v>
      </c>
      <c r="C86">
        <v>-1.615</v>
      </c>
      <c r="D86">
        <f t="shared" si="1"/>
        <v>-0.123</v>
      </c>
      <c r="E86">
        <v>0.97799999999999998</v>
      </c>
      <c r="J86" t="s">
        <v>4</v>
      </c>
      <c r="K86">
        <v>86</v>
      </c>
      <c r="L86" s="1">
        <v>43831.059027777781</v>
      </c>
    </row>
    <row r="87" spans="2:12" x14ac:dyDescent="0.25">
      <c r="B87">
        <v>-1.76</v>
      </c>
      <c r="C87">
        <v>-1.556</v>
      </c>
      <c r="D87">
        <f t="shared" si="1"/>
        <v>-0.20399999999999996</v>
      </c>
      <c r="E87">
        <v>0</v>
      </c>
      <c r="J87" t="s">
        <v>4</v>
      </c>
      <c r="K87">
        <v>87</v>
      </c>
      <c r="L87" s="1">
        <v>43831.05972222222</v>
      </c>
    </row>
    <row r="88" spans="2:12" x14ac:dyDescent="0.25">
      <c r="B88">
        <v>-1.778</v>
      </c>
      <c r="C88">
        <v>-1.6040000000000001</v>
      </c>
      <c r="D88">
        <f t="shared" si="1"/>
        <v>-0.17399999999999993</v>
      </c>
      <c r="E88">
        <v>0.97799999999999998</v>
      </c>
      <c r="J88" t="s">
        <v>4</v>
      </c>
      <c r="K88">
        <v>88</v>
      </c>
      <c r="L88" s="1">
        <v>43831.060416666667</v>
      </c>
    </row>
    <row r="89" spans="2:12" x14ac:dyDescent="0.25">
      <c r="B89">
        <v>-1.8</v>
      </c>
      <c r="C89">
        <v>-1.617</v>
      </c>
      <c r="D89">
        <f t="shared" si="1"/>
        <v>-0.18300000000000005</v>
      </c>
      <c r="E89">
        <v>0</v>
      </c>
      <c r="J89" t="s">
        <v>4</v>
      </c>
      <c r="K89">
        <v>89</v>
      </c>
      <c r="L89" s="1">
        <v>43831.061111111114</v>
      </c>
    </row>
    <row r="90" spans="2:12" x14ac:dyDescent="0.25">
      <c r="B90">
        <v>-1.823</v>
      </c>
      <c r="C90">
        <v>-1.6120000000000001</v>
      </c>
      <c r="D90">
        <f t="shared" si="1"/>
        <v>-0.21099999999999985</v>
      </c>
      <c r="E90">
        <v>0</v>
      </c>
      <c r="J90" t="s">
        <v>4</v>
      </c>
      <c r="K90">
        <v>90</v>
      </c>
      <c r="L90" s="1">
        <v>43831.061805555553</v>
      </c>
    </row>
    <row r="91" spans="2:12" x14ac:dyDescent="0.25">
      <c r="B91">
        <v>-1.8440000000000001</v>
      </c>
      <c r="C91">
        <v>-1.633</v>
      </c>
      <c r="D91">
        <f t="shared" si="1"/>
        <v>-0.21100000000000008</v>
      </c>
      <c r="E91">
        <v>0</v>
      </c>
      <c r="J91" t="s">
        <v>4</v>
      </c>
      <c r="K91">
        <v>91</v>
      </c>
      <c r="L91" s="1">
        <v>43831.0625</v>
      </c>
    </row>
    <row r="92" spans="2:12" x14ac:dyDescent="0.25">
      <c r="B92">
        <v>-1.865</v>
      </c>
      <c r="C92">
        <v>-1.6559999999999999</v>
      </c>
      <c r="D92">
        <f t="shared" si="1"/>
        <v>-0.20900000000000007</v>
      </c>
      <c r="E92">
        <v>0</v>
      </c>
      <c r="J92" t="s">
        <v>4</v>
      </c>
      <c r="K92">
        <v>92</v>
      </c>
      <c r="L92" s="1">
        <v>43831.063194444447</v>
      </c>
    </row>
    <row r="93" spans="2:12" x14ac:dyDescent="0.25">
      <c r="B93">
        <v>-1.8819999999999999</v>
      </c>
      <c r="C93">
        <v>-1.6619999999999999</v>
      </c>
      <c r="D93">
        <f t="shared" si="1"/>
        <v>-0.21999999999999997</v>
      </c>
      <c r="E93">
        <v>0</v>
      </c>
      <c r="J93" t="s">
        <v>4</v>
      </c>
      <c r="K93">
        <v>93</v>
      </c>
      <c r="L93" s="1">
        <v>43831.063888888886</v>
      </c>
    </row>
    <row r="94" spans="2:12" x14ac:dyDescent="0.25">
      <c r="B94">
        <v>-1.903</v>
      </c>
      <c r="C94">
        <v>-1.752</v>
      </c>
      <c r="D94">
        <f t="shared" si="1"/>
        <v>-0.15100000000000002</v>
      </c>
      <c r="E94">
        <v>0.97799999999999998</v>
      </c>
      <c r="J94" t="s">
        <v>4</v>
      </c>
      <c r="K94">
        <v>94</v>
      </c>
      <c r="L94" s="1">
        <v>43831.064583333333</v>
      </c>
    </row>
    <row r="95" spans="2:12" x14ac:dyDescent="0.25">
      <c r="B95">
        <v>-1.927</v>
      </c>
      <c r="C95">
        <v>-1.6919999999999999</v>
      </c>
      <c r="D95">
        <f t="shared" si="1"/>
        <v>-0.2350000000000001</v>
      </c>
      <c r="E95">
        <v>0</v>
      </c>
      <c r="J95" t="s">
        <v>4</v>
      </c>
      <c r="K95">
        <v>95</v>
      </c>
      <c r="L95" s="1">
        <v>43831.06527777778</v>
      </c>
    </row>
    <row r="96" spans="2:12" x14ac:dyDescent="0.25">
      <c r="B96">
        <v>-1.944</v>
      </c>
      <c r="C96">
        <v>-1.7789999999999999</v>
      </c>
      <c r="D96">
        <f t="shared" si="1"/>
        <v>-0.16500000000000004</v>
      </c>
      <c r="E96">
        <v>0.97799999999999998</v>
      </c>
      <c r="J96" t="s">
        <v>4</v>
      </c>
      <c r="K96">
        <v>96</v>
      </c>
      <c r="L96" s="1">
        <v>43831.065972222219</v>
      </c>
    </row>
    <row r="97" spans="2:12" x14ac:dyDescent="0.25">
      <c r="B97">
        <v>-1.9690000000000001</v>
      </c>
      <c r="C97">
        <v>-1.732</v>
      </c>
      <c r="D97">
        <f t="shared" si="1"/>
        <v>-0.2370000000000001</v>
      </c>
      <c r="E97">
        <v>0</v>
      </c>
      <c r="J97" t="s">
        <v>4</v>
      </c>
      <c r="K97">
        <v>97</v>
      </c>
      <c r="L97" s="1">
        <v>43831.066666666666</v>
      </c>
    </row>
    <row r="98" spans="2:12" x14ac:dyDescent="0.25">
      <c r="B98">
        <v>-1.9910000000000001</v>
      </c>
      <c r="C98">
        <v>-1.7509999999999999</v>
      </c>
      <c r="D98">
        <f t="shared" si="1"/>
        <v>-0.24000000000000021</v>
      </c>
      <c r="E98">
        <v>0</v>
      </c>
      <c r="J98" t="s">
        <v>4</v>
      </c>
      <c r="K98">
        <v>98</v>
      </c>
      <c r="L98" s="1">
        <v>43831.067361111112</v>
      </c>
    </row>
    <row r="99" spans="2:12" x14ac:dyDescent="0.25">
      <c r="B99">
        <v>-2.0059999999999998</v>
      </c>
      <c r="C99">
        <v>-1.8169999999999999</v>
      </c>
      <c r="D99">
        <f t="shared" si="1"/>
        <v>-0.18899999999999983</v>
      </c>
      <c r="E99">
        <v>0.997</v>
      </c>
      <c r="J99" t="s">
        <v>4</v>
      </c>
      <c r="K99">
        <v>99</v>
      </c>
      <c r="L99" s="1">
        <v>43831.068055555559</v>
      </c>
    </row>
    <row r="100" spans="2:12" x14ac:dyDescent="0.25">
      <c r="B100">
        <v>-2.032</v>
      </c>
      <c r="C100">
        <v>-1.7869999999999999</v>
      </c>
      <c r="D100">
        <f t="shared" si="1"/>
        <v>-0.24500000000000011</v>
      </c>
      <c r="E100">
        <v>0.06</v>
      </c>
      <c r="J100" t="s">
        <v>4</v>
      </c>
      <c r="K100">
        <v>100</v>
      </c>
      <c r="L100" s="1">
        <v>43831.068749999999</v>
      </c>
    </row>
    <row r="101" spans="2:12" x14ac:dyDescent="0.25">
      <c r="B101">
        <v>-2.0489999999999999</v>
      </c>
      <c r="C101">
        <v>-1.869</v>
      </c>
      <c r="D101">
        <f t="shared" si="1"/>
        <v>-0.17999999999999994</v>
      </c>
      <c r="E101">
        <v>0.997</v>
      </c>
      <c r="J101" t="s">
        <v>4</v>
      </c>
      <c r="K101">
        <v>101</v>
      </c>
      <c r="L101" s="1">
        <v>43831.069444444445</v>
      </c>
    </row>
    <row r="102" spans="2:12" x14ac:dyDescent="0.25">
      <c r="B102">
        <v>-2.0739999999999998</v>
      </c>
      <c r="C102">
        <v>-1.8240000000000001</v>
      </c>
      <c r="D102">
        <f t="shared" si="1"/>
        <v>-0.24999999999999978</v>
      </c>
      <c r="E102">
        <v>0</v>
      </c>
      <c r="J102" t="s">
        <v>4</v>
      </c>
      <c r="K102">
        <v>102</v>
      </c>
      <c r="L102" s="1">
        <v>43831.070138888892</v>
      </c>
    </row>
    <row r="103" spans="2:12" x14ac:dyDescent="0.25">
      <c r="B103">
        <v>-2.0939999999999999</v>
      </c>
      <c r="C103">
        <v>-1.8420000000000001</v>
      </c>
      <c r="D103">
        <f t="shared" si="1"/>
        <v>-0.25199999999999978</v>
      </c>
      <c r="E103">
        <v>0</v>
      </c>
      <c r="J103" t="s">
        <v>4</v>
      </c>
      <c r="K103">
        <v>103</v>
      </c>
      <c r="L103" s="1">
        <v>43831.070833333331</v>
      </c>
    </row>
    <row r="104" spans="2:12" x14ac:dyDescent="0.25">
      <c r="B104">
        <v>-2.1150000000000002</v>
      </c>
      <c r="C104">
        <v>-1.86</v>
      </c>
      <c r="D104">
        <f t="shared" si="1"/>
        <v>-0.25500000000000012</v>
      </c>
      <c r="E104">
        <v>0</v>
      </c>
      <c r="J104" t="s">
        <v>4</v>
      </c>
      <c r="K104">
        <v>104</v>
      </c>
      <c r="L104" s="1">
        <v>43831.071527777778</v>
      </c>
    </row>
    <row r="105" spans="2:12" x14ac:dyDescent="0.25">
      <c r="B105">
        <v>-2.1349999999999998</v>
      </c>
      <c r="C105">
        <v>-1.879</v>
      </c>
      <c r="D105">
        <f t="shared" si="1"/>
        <v>-0.25599999999999978</v>
      </c>
      <c r="E105">
        <v>0</v>
      </c>
      <c r="J105" t="s">
        <v>4</v>
      </c>
      <c r="K105">
        <v>105</v>
      </c>
      <c r="L105" s="1">
        <v>43831.072222222225</v>
      </c>
    </row>
    <row r="106" spans="2:12" x14ac:dyDescent="0.25">
      <c r="B106">
        <v>-2.157</v>
      </c>
      <c r="C106">
        <v>-1.897</v>
      </c>
      <c r="D106">
        <f t="shared" si="1"/>
        <v>-0.26</v>
      </c>
      <c r="E106">
        <v>0.06</v>
      </c>
      <c r="J106" t="s">
        <v>4</v>
      </c>
      <c r="K106">
        <v>106</v>
      </c>
      <c r="L106" s="1">
        <v>43831.072916666664</v>
      </c>
    </row>
    <row r="107" spans="2:12" x14ac:dyDescent="0.25">
      <c r="B107">
        <v>-2.177</v>
      </c>
      <c r="C107">
        <v>-1.915</v>
      </c>
      <c r="D107">
        <f t="shared" si="1"/>
        <v>-0.26200000000000001</v>
      </c>
      <c r="E107">
        <v>0</v>
      </c>
      <c r="J107" t="s">
        <v>4</v>
      </c>
      <c r="K107">
        <v>107</v>
      </c>
      <c r="L107" s="1">
        <v>43831.073611111111</v>
      </c>
    </row>
    <row r="108" spans="2:12" x14ac:dyDescent="0.25">
      <c r="B108">
        <v>-2.1989999999999998</v>
      </c>
      <c r="C108">
        <v>-1.9339999999999999</v>
      </c>
      <c r="D108">
        <f t="shared" si="1"/>
        <v>-0.2649999999999999</v>
      </c>
      <c r="E108">
        <v>0.06</v>
      </c>
      <c r="J108" t="s">
        <v>4</v>
      </c>
      <c r="K108">
        <v>108</v>
      </c>
      <c r="L108" s="1">
        <v>43831.074305555558</v>
      </c>
    </row>
    <row r="109" spans="2:12" x14ac:dyDescent="0.25">
      <c r="B109">
        <v>-2.2189999999999999</v>
      </c>
      <c r="C109">
        <v>-1.952</v>
      </c>
      <c r="D109">
        <f t="shared" si="1"/>
        <v>-0.2669999999999999</v>
      </c>
      <c r="E109">
        <v>0</v>
      </c>
      <c r="J109" t="s">
        <v>4</v>
      </c>
      <c r="K109">
        <v>109</v>
      </c>
      <c r="L109" s="1">
        <v>43831.074999999997</v>
      </c>
    </row>
    <row r="110" spans="2:12" x14ac:dyDescent="0.25">
      <c r="B110">
        <v>-2.2410000000000001</v>
      </c>
      <c r="C110">
        <v>-1.9710000000000001</v>
      </c>
      <c r="D110">
        <f t="shared" si="1"/>
        <v>-0.27</v>
      </c>
      <c r="E110">
        <v>0.06</v>
      </c>
      <c r="J110" t="s">
        <v>4</v>
      </c>
      <c r="K110">
        <v>110</v>
      </c>
      <c r="L110" s="1">
        <v>43831.075694444444</v>
      </c>
    </row>
    <row r="111" spans="2:12" x14ac:dyDescent="0.25">
      <c r="B111">
        <v>-2.2570000000000001</v>
      </c>
      <c r="C111">
        <v>-2</v>
      </c>
      <c r="D111">
        <f t="shared" si="1"/>
        <v>-0.25700000000000012</v>
      </c>
      <c r="E111">
        <v>0</v>
      </c>
      <c r="J111" t="s">
        <v>4</v>
      </c>
      <c r="K111">
        <v>111</v>
      </c>
      <c r="L111" s="1">
        <v>43831.076388888891</v>
      </c>
    </row>
    <row r="112" spans="2:12" x14ac:dyDescent="0.25">
      <c r="B112">
        <v>-2.282</v>
      </c>
      <c r="C112">
        <v>-2.008</v>
      </c>
      <c r="D112">
        <f t="shared" si="1"/>
        <v>-0.27400000000000002</v>
      </c>
      <c r="E112">
        <v>0</v>
      </c>
      <c r="J112" t="s">
        <v>4</v>
      </c>
      <c r="K112">
        <v>112</v>
      </c>
      <c r="L112" s="1">
        <v>43831.07708333333</v>
      </c>
    </row>
    <row r="113" spans="2:12" x14ac:dyDescent="0.25">
      <c r="B113">
        <v>-2.3029999999999999</v>
      </c>
      <c r="C113">
        <v>-2.0270000000000001</v>
      </c>
      <c r="D113">
        <f t="shared" si="1"/>
        <v>-0.2759999999999998</v>
      </c>
      <c r="E113">
        <v>0</v>
      </c>
      <c r="J113" t="s">
        <v>4</v>
      </c>
      <c r="K113">
        <v>113</v>
      </c>
      <c r="L113" s="1">
        <v>43831.077777777777</v>
      </c>
    </row>
    <row r="114" spans="2:12" x14ac:dyDescent="0.25">
      <c r="B114">
        <v>-2.3250000000000002</v>
      </c>
      <c r="C114">
        <v>-2.0459999999999998</v>
      </c>
      <c r="D114">
        <f t="shared" si="1"/>
        <v>-0.27900000000000036</v>
      </c>
      <c r="E114">
        <v>0.06</v>
      </c>
      <c r="J114" t="s">
        <v>4</v>
      </c>
      <c r="K114">
        <v>114</v>
      </c>
      <c r="L114" s="1">
        <v>43831.078472222223</v>
      </c>
    </row>
    <row r="115" spans="2:12" x14ac:dyDescent="0.25">
      <c r="B115">
        <v>-2.3439999999999999</v>
      </c>
      <c r="C115">
        <v>-2.0630000000000002</v>
      </c>
      <c r="D115">
        <f t="shared" si="1"/>
        <v>-0.28099999999999969</v>
      </c>
      <c r="E115">
        <v>0</v>
      </c>
      <c r="J115" t="s">
        <v>4</v>
      </c>
      <c r="K115">
        <v>115</v>
      </c>
      <c r="L115" s="1">
        <v>43831.07916666667</v>
      </c>
    </row>
    <row r="116" spans="2:12" x14ac:dyDescent="0.25">
      <c r="B116">
        <v>-2.367</v>
      </c>
      <c r="C116">
        <v>-2.0830000000000002</v>
      </c>
      <c r="D116">
        <f t="shared" si="1"/>
        <v>-0.28399999999999981</v>
      </c>
      <c r="E116">
        <v>0.06</v>
      </c>
      <c r="J116" t="s">
        <v>4</v>
      </c>
      <c r="K116">
        <v>116</v>
      </c>
      <c r="L116" s="1">
        <v>43831.079861111109</v>
      </c>
    </row>
    <row r="117" spans="2:12" x14ac:dyDescent="0.25">
      <c r="B117">
        <v>-2.3849999999999998</v>
      </c>
      <c r="C117">
        <v>-2.0990000000000002</v>
      </c>
      <c r="D117">
        <f t="shared" si="1"/>
        <v>-0.28599999999999959</v>
      </c>
      <c r="E117">
        <v>0</v>
      </c>
      <c r="J117" t="s">
        <v>4</v>
      </c>
      <c r="K117">
        <v>117</v>
      </c>
      <c r="L117" s="1">
        <v>43831.080555555556</v>
      </c>
    </row>
    <row r="118" spans="2:12" x14ac:dyDescent="0.25">
      <c r="B118">
        <v>-2.4009999999999998</v>
      </c>
      <c r="C118">
        <v>-2.218</v>
      </c>
      <c r="D118">
        <f t="shared" si="1"/>
        <v>-0.18299999999999983</v>
      </c>
      <c r="E118">
        <v>0.97799999999999998</v>
      </c>
      <c r="J118" t="s">
        <v>4</v>
      </c>
      <c r="K118">
        <v>118</v>
      </c>
      <c r="L118" s="1">
        <v>43831.081250000003</v>
      </c>
    </row>
    <row r="119" spans="2:12" x14ac:dyDescent="0.25">
      <c r="B119">
        <v>-2.4260000000000002</v>
      </c>
      <c r="C119">
        <v>-2.1349999999999998</v>
      </c>
      <c r="D119">
        <f t="shared" si="1"/>
        <v>-0.29100000000000037</v>
      </c>
      <c r="E119">
        <v>0</v>
      </c>
      <c r="J119" t="s">
        <v>4</v>
      </c>
      <c r="K119">
        <v>119</v>
      </c>
      <c r="L119" s="1">
        <v>43831.081944444442</v>
      </c>
    </row>
    <row r="120" spans="2:12" x14ac:dyDescent="0.25">
      <c r="B120">
        <v>-2.4449999999999998</v>
      </c>
      <c r="C120">
        <v>-2.1539999999999999</v>
      </c>
      <c r="D120">
        <f t="shared" si="1"/>
        <v>-0.29099999999999993</v>
      </c>
      <c r="E120">
        <v>0</v>
      </c>
      <c r="J120" t="s">
        <v>4</v>
      </c>
      <c r="K120">
        <v>120</v>
      </c>
      <c r="L120" s="1">
        <v>43831.082638888889</v>
      </c>
    </row>
    <row r="121" spans="2:12" x14ac:dyDescent="0.25">
      <c r="B121">
        <v>-2.468</v>
      </c>
      <c r="C121">
        <v>-2.173</v>
      </c>
      <c r="D121">
        <f t="shared" si="1"/>
        <v>-0.29499999999999993</v>
      </c>
      <c r="E121">
        <v>0</v>
      </c>
      <c r="J121" t="s">
        <v>4</v>
      </c>
      <c r="K121">
        <v>121</v>
      </c>
      <c r="L121" s="1">
        <v>43831.083333333336</v>
      </c>
    </row>
    <row r="122" spans="2:12" x14ac:dyDescent="0.25">
      <c r="B122">
        <v>-2.4889999999999999</v>
      </c>
      <c r="C122">
        <v>-2.1920000000000002</v>
      </c>
      <c r="D122">
        <f t="shared" si="1"/>
        <v>-0.29699999999999971</v>
      </c>
      <c r="E122">
        <v>0</v>
      </c>
      <c r="J122" t="s">
        <v>4</v>
      </c>
      <c r="K122">
        <v>122</v>
      </c>
      <c r="L122" s="1">
        <v>43831.084027777775</v>
      </c>
    </row>
    <row r="123" spans="2:12" x14ac:dyDescent="0.25">
      <c r="B123">
        <v>-2.5110000000000001</v>
      </c>
      <c r="C123">
        <v>-2.2109999999999999</v>
      </c>
      <c r="D123">
        <f t="shared" si="1"/>
        <v>-0.30000000000000027</v>
      </c>
      <c r="E123">
        <v>0</v>
      </c>
      <c r="J123" t="s">
        <v>4</v>
      </c>
      <c r="K123">
        <v>123</v>
      </c>
      <c r="L123" s="1">
        <v>43831.084722222222</v>
      </c>
    </row>
    <row r="124" spans="2:12" x14ac:dyDescent="0.25">
      <c r="B124">
        <v>-2.5249999999999999</v>
      </c>
      <c r="C124">
        <v>-2.2650000000000001</v>
      </c>
      <c r="D124">
        <f t="shared" si="1"/>
        <v>-0.25999999999999979</v>
      </c>
      <c r="E124">
        <v>0.97799999999999998</v>
      </c>
      <c r="J124" t="s">
        <v>4</v>
      </c>
      <c r="K124">
        <v>124</v>
      </c>
      <c r="L124" s="1">
        <v>43831.085416666669</v>
      </c>
    </row>
    <row r="125" spans="2:12" x14ac:dyDescent="0.25">
      <c r="B125">
        <v>-2.5510000000000002</v>
      </c>
      <c r="C125">
        <v>-2.2469999999999999</v>
      </c>
      <c r="D125">
        <f t="shared" si="1"/>
        <v>-0.30400000000000027</v>
      </c>
      <c r="E125">
        <v>0</v>
      </c>
      <c r="J125" t="s">
        <v>4</v>
      </c>
      <c r="K125">
        <v>125</v>
      </c>
      <c r="L125" s="1">
        <v>43831.086111111108</v>
      </c>
    </row>
    <row r="126" spans="2:12" x14ac:dyDescent="0.25">
      <c r="B126">
        <v>-2.5739999999999998</v>
      </c>
      <c r="C126">
        <v>-2.2650000000000001</v>
      </c>
      <c r="D126">
        <f t="shared" si="1"/>
        <v>-0.30899999999999972</v>
      </c>
      <c r="E126">
        <v>0.06</v>
      </c>
      <c r="J126" t="s">
        <v>4</v>
      </c>
      <c r="K126">
        <v>126</v>
      </c>
      <c r="L126" s="1">
        <v>43831.086805555555</v>
      </c>
    </row>
    <row r="127" spans="2:12" x14ac:dyDescent="0.25">
      <c r="B127">
        <v>-2.5950000000000002</v>
      </c>
      <c r="C127">
        <v>-2.2839999999999998</v>
      </c>
      <c r="D127">
        <f t="shared" si="1"/>
        <v>-0.31100000000000039</v>
      </c>
      <c r="E127">
        <v>0.25600000000000001</v>
      </c>
      <c r="J127" t="s">
        <v>4</v>
      </c>
      <c r="K127">
        <v>127</v>
      </c>
      <c r="L127" s="1">
        <v>43831.087500000001</v>
      </c>
    </row>
    <row r="128" spans="2:12" x14ac:dyDescent="0.25">
      <c r="B128">
        <v>-2.6080000000000001</v>
      </c>
      <c r="C128">
        <v>-2.339</v>
      </c>
      <c r="D128">
        <f t="shared" si="1"/>
        <v>-0.26900000000000013</v>
      </c>
      <c r="E128">
        <v>0.97799999999999998</v>
      </c>
      <c r="J128" t="s">
        <v>4</v>
      </c>
      <c r="K128">
        <v>128</v>
      </c>
      <c r="L128" s="1">
        <v>43831.088194444441</v>
      </c>
    </row>
    <row r="129" spans="2:12" x14ac:dyDescent="0.25">
      <c r="B129">
        <v>-2.6349999999999998</v>
      </c>
      <c r="C129">
        <v>-2.3199999999999998</v>
      </c>
      <c r="D129">
        <f t="shared" si="1"/>
        <v>-0.31499999999999995</v>
      </c>
      <c r="E129">
        <v>0</v>
      </c>
      <c r="J129" t="s">
        <v>4</v>
      </c>
      <c r="K129">
        <v>129</v>
      </c>
      <c r="L129" s="1">
        <v>43831.088888888888</v>
      </c>
    </row>
    <row r="130" spans="2:12" x14ac:dyDescent="0.25">
      <c r="B130">
        <v>-2.6579999999999999</v>
      </c>
      <c r="C130">
        <v>-2.3370000000000002</v>
      </c>
      <c r="D130">
        <f t="shared" si="1"/>
        <v>-0.32099999999999973</v>
      </c>
      <c r="E130">
        <v>0.06</v>
      </c>
      <c r="J130" t="s">
        <v>4</v>
      </c>
      <c r="K130">
        <v>130</v>
      </c>
      <c r="L130" s="1">
        <v>43831.089583333334</v>
      </c>
    </row>
    <row r="131" spans="2:12" x14ac:dyDescent="0.25">
      <c r="B131">
        <v>-2.677</v>
      </c>
      <c r="C131">
        <v>-2.3559999999999999</v>
      </c>
      <c r="D131">
        <f t="shared" ref="D131:D182" si="2">B131-C131</f>
        <v>-0.32100000000000017</v>
      </c>
      <c r="E131">
        <v>0</v>
      </c>
      <c r="J131" t="s">
        <v>4</v>
      </c>
      <c r="K131">
        <v>131</v>
      </c>
      <c r="L131" s="1">
        <v>43831.090277777781</v>
      </c>
    </row>
    <row r="132" spans="2:12" x14ac:dyDescent="0.25">
      <c r="B132">
        <v>-2.6949999999999998</v>
      </c>
      <c r="C132">
        <v>-2.42</v>
      </c>
      <c r="D132">
        <f t="shared" si="2"/>
        <v>-0.27499999999999991</v>
      </c>
      <c r="E132">
        <v>0.97799999999999998</v>
      </c>
      <c r="J132" t="s">
        <v>4</v>
      </c>
      <c r="K132">
        <v>132</v>
      </c>
      <c r="L132" s="1">
        <v>43831.09097222222</v>
      </c>
    </row>
    <row r="133" spans="2:12" x14ac:dyDescent="0.25">
      <c r="B133">
        <v>-2.7189999999999999</v>
      </c>
      <c r="C133">
        <v>-2.3940000000000001</v>
      </c>
      <c r="D133">
        <f t="shared" si="2"/>
        <v>-0.32499999999999973</v>
      </c>
      <c r="E133">
        <v>0</v>
      </c>
      <c r="J133" t="s">
        <v>4</v>
      </c>
      <c r="K133">
        <v>133</v>
      </c>
      <c r="L133" s="1">
        <v>43831.091666666667</v>
      </c>
    </row>
    <row r="134" spans="2:12" x14ac:dyDescent="0.25">
      <c r="B134">
        <v>-2.7360000000000002</v>
      </c>
      <c r="C134">
        <v>-2.4340000000000002</v>
      </c>
      <c r="D134">
        <f t="shared" si="2"/>
        <v>-0.30200000000000005</v>
      </c>
      <c r="E134">
        <v>0</v>
      </c>
      <c r="J134" t="s">
        <v>4</v>
      </c>
      <c r="K134">
        <v>134</v>
      </c>
      <c r="L134" s="1">
        <v>43831.092361111114</v>
      </c>
    </row>
    <row r="135" spans="2:12" x14ac:dyDescent="0.25">
      <c r="B135">
        <v>-2.7629999999999999</v>
      </c>
      <c r="C135">
        <v>-2.4300000000000002</v>
      </c>
      <c r="D135">
        <f t="shared" si="2"/>
        <v>-0.33299999999999974</v>
      </c>
      <c r="E135">
        <v>0.25600000000000001</v>
      </c>
      <c r="J135" t="s">
        <v>4</v>
      </c>
      <c r="K135">
        <v>135</v>
      </c>
      <c r="L135" s="1">
        <v>43831.093055555553</v>
      </c>
    </row>
    <row r="136" spans="2:12" x14ac:dyDescent="0.25">
      <c r="B136">
        <v>-2.7770000000000001</v>
      </c>
      <c r="C136">
        <v>-2.4569999999999999</v>
      </c>
      <c r="D136">
        <f t="shared" si="2"/>
        <v>-0.32000000000000028</v>
      </c>
      <c r="E136">
        <v>0.97799999999999998</v>
      </c>
      <c r="J136" t="s">
        <v>4</v>
      </c>
      <c r="K136">
        <v>136</v>
      </c>
      <c r="L136" s="1">
        <v>43831.09375</v>
      </c>
    </row>
    <row r="137" spans="2:12" x14ac:dyDescent="0.25">
      <c r="B137">
        <v>-2.802</v>
      </c>
      <c r="C137">
        <v>-2.4689999999999999</v>
      </c>
      <c r="D137">
        <f t="shared" si="2"/>
        <v>-0.33300000000000018</v>
      </c>
      <c r="E137">
        <v>0</v>
      </c>
      <c r="J137" t="s">
        <v>4</v>
      </c>
      <c r="K137">
        <v>137</v>
      </c>
      <c r="L137" s="1">
        <v>43831.094444444447</v>
      </c>
    </row>
    <row r="138" spans="2:12" x14ac:dyDescent="0.25">
      <c r="B138">
        <v>-2.8239999999999998</v>
      </c>
      <c r="C138">
        <v>-2.4849999999999999</v>
      </c>
      <c r="D138">
        <f t="shared" si="2"/>
        <v>-0.33899999999999997</v>
      </c>
      <c r="E138">
        <v>0</v>
      </c>
      <c r="J138" t="s">
        <v>4</v>
      </c>
      <c r="K138">
        <v>138</v>
      </c>
      <c r="L138" s="1">
        <v>43831.095138888886</v>
      </c>
    </row>
    <row r="139" spans="2:12" x14ac:dyDescent="0.25">
      <c r="B139">
        <v>-2.8439999999999999</v>
      </c>
      <c r="C139">
        <v>-2.5030000000000001</v>
      </c>
      <c r="D139">
        <f t="shared" si="2"/>
        <v>-0.34099999999999975</v>
      </c>
      <c r="E139">
        <v>0</v>
      </c>
      <c r="J139" t="s">
        <v>4</v>
      </c>
      <c r="K139">
        <v>139</v>
      </c>
      <c r="L139" s="1">
        <v>43831.095833333333</v>
      </c>
    </row>
    <row r="140" spans="2:12" x14ac:dyDescent="0.25">
      <c r="B140">
        <v>-2.8650000000000002</v>
      </c>
      <c r="C140">
        <v>-2.5219999999999998</v>
      </c>
      <c r="D140">
        <f t="shared" si="2"/>
        <v>-0.34300000000000042</v>
      </c>
      <c r="E140">
        <v>0</v>
      </c>
      <c r="J140" t="s">
        <v>4</v>
      </c>
      <c r="K140">
        <v>140</v>
      </c>
      <c r="L140" s="1">
        <v>43831.09652777778</v>
      </c>
    </row>
    <row r="141" spans="2:12" x14ac:dyDescent="0.25">
      <c r="B141">
        <v>-2.8820000000000001</v>
      </c>
      <c r="C141">
        <v>-2.5670000000000002</v>
      </c>
      <c r="D141">
        <f t="shared" si="2"/>
        <v>-0.31499999999999995</v>
      </c>
      <c r="E141">
        <v>0</v>
      </c>
      <c r="J141" t="s">
        <v>4</v>
      </c>
      <c r="K141">
        <v>141</v>
      </c>
      <c r="L141" s="1">
        <v>43831.097222222219</v>
      </c>
    </row>
    <row r="142" spans="2:12" x14ac:dyDescent="0.25">
      <c r="B142">
        <v>-2.9089999999999998</v>
      </c>
      <c r="C142">
        <v>-2.5569999999999999</v>
      </c>
      <c r="D142">
        <f t="shared" si="2"/>
        <v>-0.35199999999999987</v>
      </c>
      <c r="E142">
        <v>0.06</v>
      </c>
      <c r="J142" t="s">
        <v>4</v>
      </c>
      <c r="K142">
        <v>142</v>
      </c>
      <c r="L142" s="1">
        <v>43831.097916666666</v>
      </c>
    </row>
    <row r="143" spans="2:12" x14ac:dyDescent="0.25">
      <c r="B143">
        <v>-2.9239999999999999</v>
      </c>
      <c r="C143">
        <v>-2.5760000000000001</v>
      </c>
      <c r="D143">
        <f t="shared" si="2"/>
        <v>-0.34799999999999986</v>
      </c>
      <c r="E143">
        <v>0.997</v>
      </c>
      <c r="J143" t="s">
        <v>4</v>
      </c>
      <c r="K143">
        <v>143</v>
      </c>
      <c r="L143" s="1">
        <v>43831.098611111112</v>
      </c>
    </row>
    <row r="144" spans="2:12" x14ac:dyDescent="0.25">
      <c r="B144">
        <v>-2.9409999999999998</v>
      </c>
      <c r="C144">
        <v>-2.6360000000000001</v>
      </c>
      <c r="D144">
        <f t="shared" si="2"/>
        <v>-0.30499999999999972</v>
      </c>
      <c r="E144">
        <v>0.97799999999999998</v>
      </c>
      <c r="J144" t="s">
        <v>4</v>
      </c>
      <c r="K144">
        <v>144</v>
      </c>
      <c r="L144" s="1">
        <v>43831.099305555559</v>
      </c>
    </row>
    <row r="145" spans="2:12" x14ac:dyDescent="0.25">
      <c r="B145">
        <v>-2.9649999999999999</v>
      </c>
      <c r="C145">
        <v>-2.6840000000000002</v>
      </c>
      <c r="D145">
        <f t="shared" si="2"/>
        <v>-0.28099999999999969</v>
      </c>
      <c r="E145">
        <v>0.997</v>
      </c>
      <c r="J145" t="s">
        <v>4</v>
      </c>
      <c r="K145">
        <v>145</v>
      </c>
      <c r="L145" s="1">
        <v>43831.1</v>
      </c>
    </row>
    <row r="146" spans="2:12" x14ac:dyDescent="0.25">
      <c r="B146">
        <v>-2.9860000000000002</v>
      </c>
      <c r="C146">
        <v>-2.681</v>
      </c>
      <c r="D146">
        <f t="shared" si="2"/>
        <v>-0.30500000000000016</v>
      </c>
      <c r="E146">
        <v>0.97799999999999998</v>
      </c>
      <c r="J146" t="s">
        <v>4</v>
      </c>
      <c r="K146">
        <v>146</v>
      </c>
      <c r="L146" s="1">
        <v>43831.100694444445</v>
      </c>
    </row>
    <row r="147" spans="2:12" x14ac:dyDescent="0.25">
      <c r="B147">
        <v>-3.0139999999999998</v>
      </c>
      <c r="C147">
        <v>-2.6520000000000001</v>
      </c>
      <c r="D147">
        <f t="shared" si="2"/>
        <v>-0.36199999999999966</v>
      </c>
      <c r="E147">
        <v>0.25600000000000001</v>
      </c>
      <c r="J147" t="s">
        <v>4</v>
      </c>
      <c r="K147">
        <v>147</v>
      </c>
      <c r="L147" s="1">
        <v>43831.101388888892</v>
      </c>
    </row>
    <row r="148" spans="2:12" x14ac:dyDescent="0.25">
      <c r="B148">
        <v>-3.0339999999999998</v>
      </c>
      <c r="C148">
        <v>-2.6680000000000001</v>
      </c>
      <c r="D148">
        <f t="shared" si="2"/>
        <v>-0.36599999999999966</v>
      </c>
      <c r="E148">
        <v>0.06</v>
      </c>
      <c r="J148" t="s">
        <v>4</v>
      </c>
      <c r="K148">
        <v>148</v>
      </c>
      <c r="L148" s="1">
        <v>43831.102083333331</v>
      </c>
    </row>
    <row r="149" spans="2:12" x14ac:dyDescent="0.25">
      <c r="B149">
        <v>-3.052</v>
      </c>
      <c r="C149">
        <v>-2.6869999999999998</v>
      </c>
      <c r="D149">
        <f t="shared" si="2"/>
        <v>-0.36500000000000021</v>
      </c>
      <c r="E149">
        <v>0</v>
      </c>
      <c r="J149" t="s">
        <v>4</v>
      </c>
      <c r="K149">
        <v>149</v>
      </c>
      <c r="L149" s="1">
        <v>43831.102777777778</v>
      </c>
    </row>
    <row r="150" spans="2:12" x14ac:dyDescent="0.25">
      <c r="B150">
        <v>-3.069</v>
      </c>
      <c r="C150">
        <v>-2.79</v>
      </c>
      <c r="D150">
        <f t="shared" si="2"/>
        <v>-0.27899999999999991</v>
      </c>
      <c r="E150">
        <v>0.97799999999999998</v>
      </c>
      <c r="J150" t="s">
        <v>4</v>
      </c>
      <c r="K150">
        <v>150</v>
      </c>
      <c r="L150" s="1">
        <v>43831.103472222225</v>
      </c>
    </row>
    <row r="151" spans="2:12" x14ac:dyDescent="0.25">
      <c r="B151">
        <v>-3.0960000000000001</v>
      </c>
      <c r="C151">
        <v>-2.72</v>
      </c>
      <c r="D151">
        <f t="shared" si="2"/>
        <v>-0.37599999999999989</v>
      </c>
      <c r="E151">
        <v>0</v>
      </c>
      <c r="J151" t="s">
        <v>4</v>
      </c>
      <c r="K151">
        <v>151</v>
      </c>
      <c r="L151" s="1">
        <v>43831.104166666664</v>
      </c>
    </row>
    <row r="152" spans="2:12" x14ac:dyDescent="0.25">
      <c r="B152">
        <v>-3.1110000000000002</v>
      </c>
      <c r="C152">
        <v>-2.8359999999999999</v>
      </c>
      <c r="D152">
        <f t="shared" si="2"/>
        <v>-0.27500000000000036</v>
      </c>
      <c r="E152">
        <v>0.97799999999999998</v>
      </c>
      <c r="J152" t="s">
        <v>4</v>
      </c>
      <c r="K152">
        <v>152</v>
      </c>
      <c r="L152" s="1">
        <v>43831.104861111111</v>
      </c>
    </row>
    <row r="153" spans="2:12" x14ac:dyDescent="0.25">
      <c r="B153">
        <v>-3.1309999999999998</v>
      </c>
      <c r="C153">
        <v>-2.7850000000000001</v>
      </c>
      <c r="D153">
        <f t="shared" si="2"/>
        <v>-0.34599999999999964</v>
      </c>
      <c r="E153">
        <v>0.997</v>
      </c>
      <c r="J153" t="s">
        <v>4</v>
      </c>
      <c r="K153">
        <v>153</v>
      </c>
      <c r="L153" s="1">
        <v>43831.105555555558</v>
      </c>
    </row>
    <row r="154" spans="2:12" x14ac:dyDescent="0.25">
      <c r="B154">
        <v>-3.1589999999999998</v>
      </c>
      <c r="C154">
        <v>-2.78</v>
      </c>
      <c r="D154">
        <f t="shared" si="2"/>
        <v>-0.379</v>
      </c>
      <c r="E154">
        <v>0.06</v>
      </c>
      <c r="J154" t="s">
        <v>4</v>
      </c>
      <c r="K154">
        <v>154</v>
      </c>
      <c r="L154" s="1">
        <v>43831.106249999997</v>
      </c>
    </row>
    <row r="155" spans="2:12" x14ac:dyDescent="0.25">
      <c r="B155">
        <v>-3.181</v>
      </c>
      <c r="C155">
        <v>-2.798</v>
      </c>
      <c r="D155">
        <f t="shared" si="2"/>
        <v>-0.38300000000000001</v>
      </c>
      <c r="E155">
        <v>0.25600000000000001</v>
      </c>
      <c r="J155" t="s">
        <v>4</v>
      </c>
      <c r="K155">
        <v>155</v>
      </c>
      <c r="L155" s="1">
        <v>43831.106944444444</v>
      </c>
    </row>
    <row r="156" spans="2:12" x14ac:dyDescent="0.25">
      <c r="B156">
        <v>-3.2010000000000001</v>
      </c>
      <c r="C156">
        <v>-2.8159999999999998</v>
      </c>
      <c r="D156">
        <f t="shared" si="2"/>
        <v>-0.38500000000000023</v>
      </c>
      <c r="E156">
        <v>0.06</v>
      </c>
      <c r="J156" t="s">
        <v>4</v>
      </c>
      <c r="K156">
        <v>156</v>
      </c>
      <c r="L156" s="1">
        <v>43831.107638888891</v>
      </c>
    </row>
    <row r="157" spans="2:12" x14ac:dyDescent="0.25">
      <c r="B157">
        <v>-3.2210000000000001</v>
      </c>
      <c r="C157">
        <v>-2.8330000000000002</v>
      </c>
      <c r="D157">
        <f t="shared" si="2"/>
        <v>-0.3879999999999999</v>
      </c>
      <c r="E157">
        <v>0.25600000000000001</v>
      </c>
      <c r="J157" t="s">
        <v>4</v>
      </c>
      <c r="K157">
        <v>157</v>
      </c>
      <c r="L157" s="1">
        <v>43831.10833333333</v>
      </c>
    </row>
    <row r="158" spans="2:12" x14ac:dyDescent="0.25">
      <c r="B158">
        <v>-3.2429999999999999</v>
      </c>
      <c r="C158">
        <v>-2.8519999999999999</v>
      </c>
      <c r="D158">
        <f t="shared" si="2"/>
        <v>-0.39100000000000001</v>
      </c>
      <c r="E158">
        <v>0.06</v>
      </c>
      <c r="J158" t="s">
        <v>4</v>
      </c>
      <c r="K158">
        <v>158</v>
      </c>
      <c r="L158" s="1">
        <v>43831.109027777777</v>
      </c>
    </row>
    <row r="159" spans="2:12" x14ac:dyDescent="0.25">
      <c r="B159">
        <v>-3.26</v>
      </c>
      <c r="C159">
        <v>-2.8740000000000001</v>
      </c>
      <c r="D159">
        <f t="shared" si="2"/>
        <v>-0.38599999999999968</v>
      </c>
      <c r="E159">
        <v>0</v>
      </c>
      <c r="J159" t="s">
        <v>4</v>
      </c>
      <c r="K159">
        <v>159</v>
      </c>
      <c r="L159" s="1">
        <v>43831.109722222223</v>
      </c>
    </row>
    <row r="160" spans="2:12" x14ac:dyDescent="0.25">
      <c r="B160">
        <v>-3.278</v>
      </c>
      <c r="C160">
        <v>-3.0270000000000001</v>
      </c>
      <c r="D160">
        <f t="shared" si="2"/>
        <v>-0.25099999999999989</v>
      </c>
      <c r="E160">
        <v>0.97799999999999998</v>
      </c>
      <c r="J160" t="s">
        <v>4</v>
      </c>
      <c r="K160">
        <v>160</v>
      </c>
      <c r="L160" s="1">
        <v>43831.11041666667</v>
      </c>
    </row>
    <row r="161" spans="2:12" x14ac:dyDescent="0.25">
      <c r="B161">
        <v>-3.3029999999999999</v>
      </c>
      <c r="C161">
        <v>-2.91</v>
      </c>
      <c r="D161">
        <f t="shared" si="2"/>
        <v>-0.39299999999999979</v>
      </c>
      <c r="E161">
        <v>0</v>
      </c>
      <c r="J161" t="s">
        <v>4</v>
      </c>
      <c r="K161">
        <v>161</v>
      </c>
      <c r="L161" s="1">
        <v>43831.111111111109</v>
      </c>
    </row>
    <row r="162" spans="2:12" x14ac:dyDescent="0.25">
      <c r="B162">
        <v>-3.3260000000000001</v>
      </c>
      <c r="C162">
        <v>-3.07</v>
      </c>
      <c r="D162">
        <f t="shared" si="2"/>
        <v>-0.25600000000000023</v>
      </c>
      <c r="E162">
        <v>0.97799999999999998</v>
      </c>
      <c r="J162" t="s">
        <v>4</v>
      </c>
      <c r="K162">
        <v>162</v>
      </c>
      <c r="L162" s="1">
        <v>43831.111805555556</v>
      </c>
    </row>
    <row r="163" spans="2:12" x14ac:dyDescent="0.25">
      <c r="B163">
        <v>-3.3450000000000002</v>
      </c>
      <c r="C163">
        <v>-2.9460000000000002</v>
      </c>
      <c r="D163">
        <f t="shared" si="2"/>
        <v>-0.39900000000000002</v>
      </c>
      <c r="E163">
        <v>0</v>
      </c>
      <c r="J163" t="s">
        <v>4</v>
      </c>
      <c r="K163">
        <v>163</v>
      </c>
      <c r="L163" s="1">
        <v>43831.112500000003</v>
      </c>
    </row>
    <row r="164" spans="2:12" x14ac:dyDescent="0.25">
      <c r="B164">
        <v>-3.3719999999999999</v>
      </c>
      <c r="C164">
        <v>-2.9649999999999999</v>
      </c>
      <c r="D164">
        <f t="shared" si="2"/>
        <v>-0.40700000000000003</v>
      </c>
      <c r="E164">
        <v>0.06</v>
      </c>
      <c r="J164" t="s">
        <v>4</v>
      </c>
      <c r="K164">
        <v>164</v>
      </c>
      <c r="L164" s="1">
        <v>43831.113194444442</v>
      </c>
    </row>
    <row r="165" spans="2:12" x14ac:dyDescent="0.25">
      <c r="B165">
        <v>-3.3879999999999999</v>
      </c>
      <c r="C165">
        <v>-2.98</v>
      </c>
      <c r="D165">
        <f t="shared" si="2"/>
        <v>-0.40799999999999992</v>
      </c>
      <c r="E165">
        <v>0.25600000000000001</v>
      </c>
      <c r="J165" t="s">
        <v>4</v>
      </c>
      <c r="K165">
        <v>165</v>
      </c>
      <c r="L165" s="1">
        <v>43831.113888888889</v>
      </c>
    </row>
    <row r="166" spans="2:12" x14ac:dyDescent="0.25">
      <c r="B166">
        <v>-3.4089999999999998</v>
      </c>
      <c r="C166">
        <v>-3.165</v>
      </c>
      <c r="D166">
        <f t="shared" si="2"/>
        <v>-0.24399999999999977</v>
      </c>
      <c r="E166">
        <v>0.97799999999999998</v>
      </c>
      <c r="J166" t="s">
        <v>4</v>
      </c>
      <c r="K166">
        <v>166</v>
      </c>
      <c r="L166" s="1">
        <v>43831.114583333336</v>
      </c>
    </row>
    <row r="167" spans="2:12" x14ac:dyDescent="0.25">
      <c r="B167">
        <v>-3.4350000000000001</v>
      </c>
      <c r="C167">
        <v>-3.02</v>
      </c>
      <c r="D167">
        <f t="shared" si="2"/>
        <v>-0.41500000000000004</v>
      </c>
      <c r="E167">
        <v>0.25600000000000001</v>
      </c>
      <c r="J167" t="s">
        <v>4</v>
      </c>
      <c r="K167">
        <v>167</v>
      </c>
      <c r="L167" s="1">
        <v>43831.115277777775</v>
      </c>
    </row>
    <row r="168" spans="2:12" x14ac:dyDescent="0.25">
      <c r="B168">
        <v>-3.456</v>
      </c>
      <c r="C168">
        <v>-3.0430000000000001</v>
      </c>
      <c r="D168">
        <f t="shared" si="2"/>
        <v>-0.41299999999999981</v>
      </c>
      <c r="E168">
        <v>0.06</v>
      </c>
      <c r="J168" t="s">
        <v>4</v>
      </c>
      <c r="K168">
        <v>168</v>
      </c>
      <c r="L168" s="1">
        <v>43831.115972222222</v>
      </c>
    </row>
    <row r="169" spans="2:12" x14ac:dyDescent="0.25">
      <c r="B169">
        <v>-3.4590000000000001</v>
      </c>
      <c r="C169">
        <v>-3.117</v>
      </c>
      <c r="D169">
        <f t="shared" si="2"/>
        <v>-0.34200000000000008</v>
      </c>
      <c r="E169">
        <v>0.997</v>
      </c>
      <c r="J169" t="s">
        <v>4</v>
      </c>
      <c r="K169">
        <v>169</v>
      </c>
      <c r="L169" s="1">
        <v>43831.116666666669</v>
      </c>
    </row>
    <row r="170" spans="2:12" x14ac:dyDescent="0.25">
      <c r="B170">
        <v>-3.4940000000000002</v>
      </c>
      <c r="C170">
        <v>-3.0710000000000002</v>
      </c>
      <c r="D170">
        <f t="shared" si="2"/>
        <v>-0.42300000000000004</v>
      </c>
      <c r="E170">
        <v>0.06</v>
      </c>
      <c r="J170" t="s">
        <v>4</v>
      </c>
      <c r="K170">
        <v>170</v>
      </c>
      <c r="L170" s="1">
        <v>43831.117361111108</v>
      </c>
    </row>
    <row r="171" spans="2:12" x14ac:dyDescent="0.25">
      <c r="B171">
        <v>-3.512</v>
      </c>
      <c r="C171">
        <v>-3.0920000000000001</v>
      </c>
      <c r="D171">
        <f t="shared" si="2"/>
        <v>-0.41999999999999993</v>
      </c>
      <c r="E171">
        <v>0.25600000000000001</v>
      </c>
      <c r="J171" t="s">
        <v>4</v>
      </c>
      <c r="K171">
        <v>171</v>
      </c>
      <c r="L171" s="1">
        <v>43831.118055555555</v>
      </c>
    </row>
    <row r="172" spans="2:12" x14ac:dyDescent="0.25">
      <c r="B172">
        <v>-3.5339999999999998</v>
      </c>
      <c r="C172">
        <v>-3.2719999999999998</v>
      </c>
      <c r="D172">
        <f t="shared" si="2"/>
        <v>-0.26200000000000001</v>
      </c>
      <c r="E172">
        <v>0.97799999999999998</v>
      </c>
      <c r="J172" t="s">
        <v>4</v>
      </c>
      <c r="K172">
        <v>172</v>
      </c>
      <c r="L172" s="1">
        <v>43831.118750000001</v>
      </c>
    </row>
    <row r="173" spans="2:12" x14ac:dyDescent="0.25">
      <c r="B173">
        <v>-3.5529999999999999</v>
      </c>
      <c r="C173">
        <v>-3.1320000000000001</v>
      </c>
      <c r="D173">
        <f t="shared" si="2"/>
        <v>-0.42099999999999982</v>
      </c>
      <c r="E173">
        <v>0</v>
      </c>
      <c r="J173" t="s">
        <v>4</v>
      </c>
      <c r="K173">
        <v>173</v>
      </c>
      <c r="L173" s="1">
        <v>43831.119444444441</v>
      </c>
    </row>
    <row r="174" spans="2:12" x14ac:dyDescent="0.25">
      <c r="B174">
        <v>-3.5739999999999998</v>
      </c>
      <c r="C174">
        <v>-3.149</v>
      </c>
      <c r="D174">
        <f t="shared" si="2"/>
        <v>-0.42499999999999982</v>
      </c>
      <c r="E174">
        <v>0.06</v>
      </c>
      <c r="J174" t="s">
        <v>4</v>
      </c>
      <c r="K174">
        <v>174</v>
      </c>
      <c r="L174" s="1">
        <v>43831.120138888888</v>
      </c>
    </row>
    <row r="175" spans="2:12" x14ac:dyDescent="0.25">
      <c r="B175">
        <v>-3.5870000000000002</v>
      </c>
      <c r="C175">
        <v>-3.226</v>
      </c>
      <c r="D175">
        <f t="shared" si="2"/>
        <v>-0.36100000000000021</v>
      </c>
      <c r="E175">
        <v>0.997</v>
      </c>
      <c r="J175" t="s">
        <v>4</v>
      </c>
      <c r="K175">
        <v>175</v>
      </c>
      <c r="L175" s="1">
        <v>43831.120833333334</v>
      </c>
    </row>
    <row r="176" spans="2:12" x14ac:dyDescent="0.25">
      <c r="B176">
        <v>-3.63</v>
      </c>
      <c r="C176">
        <v>-3.3639999999999999</v>
      </c>
      <c r="D176">
        <f t="shared" si="2"/>
        <v>-0.26600000000000001</v>
      </c>
      <c r="E176">
        <v>0.97799999999999998</v>
      </c>
      <c r="J176" t="s">
        <v>4</v>
      </c>
      <c r="K176">
        <v>176</v>
      </c>
      <c r="L176" s="1">
        <v>43831.121527777781</v>
      </c>
    </row>
    <row r="177" spans="2:12" x14ac:dyDescent="0.25">
      <c r="B177">
        <v>-3.637</v>
      </c>
      <c r="C177">
        <v>-3.206</v>
      </c>
      <c r="D177">
        <f t="shared" si="2"/>
        <v>-0.43100000000000005</v>
      </c>
      <c r="E177">
        <v>0</v>
      </c>
      <c r="J177" t="s">
        <v>4</v>
      </c>
      <c r="K177">
        <v>177</v>
      </c>
      <c r="L177" s="1">
        <v>43831.12222222222</v>
      </c>
    </row>
    <row r="178" spans="2:12" x14ac:dyDescent="0.25">
      <c r="B178">
        <v>-3.6549999999999998</v>
      </c>
      <c r="C178">
        <v>-3.3530000000000002</v>
      </c>
      <c r="D178">
        <f t="shared" si="2"/>
        <v>-0.3019999999999996</v>
      </c>
      <c r="E178">
        <v>0.97799999999999998</v>
      </c>
      <c r="J178" t="s">
        <v>4</v>
      </c>
      <c r="K178">
        <v>178</v>
      </c>
      <c r="L178" s="1">
        <v>43831.122916666667</v>
      </c>
    </row>
    <row r="179" spans="2:12" x14ac:dyDescent="0.25">
      <c r="B179">
        <v>-3.677</v>
      </c>
      <c r="C179">
        <v>-3.2480000000000002</v>
      </c>
      <c r="D179">
        <f t="shared" si="2"/>
        <v>-0.42899999999999983</v>
      </c>
      <c r="E179">
        <v>0</v>
      </c>
      <c r="J179" t="s">
        <v>4</v>
      </c>
      <c r="K179">
        <v>179</v>
      </c>
      <c r="L179" s="1">
        <v>43831.123611111114</v>
      </c>
    </row>
    <row r="180" spans="2:12" x14ac:dyDescent="0.25">
      <c r="B180">
        <v>-3.7010000000000001</v>
      </c>
      <c r="C180">
        <v>-3.2589999999999999</v>
      </c>
      <c r="D180">
        <f t="shared" si="2"/>
        <v>-0.44200000000000017</v>
      </c>
      <c r="E180">
        <v>0.06</v>
      </c>
      <c r="J180" t="s">
        <v>4</v>
      </c>
      <c r="K180">
        <v>180</v>
      </c>
      <c r="L180" s="1">
        <v>43831.124305555553</v>
      </c>
    </row>
    <row r="181" spans="2:12" x14ac:dyDescent="0.25">
      <c r="B181">
        <v>-3.722</v>
      </c>
      <c r="C181">
        <v>-3.2749999999999999</v>
      </c>
      <c r="D181">
        <f t="shared" si="2"/>
        <v>-0.44700000000000006</v>
      </c>
      <c r="E181">
        <v>0.25600000000000001</v>
      </c>
      <c r="J181" t="s">
        <v>4</v>
      </c>
      <c r="K181">
        <v>181</v>
      </c>
      <c r="L181" s="1">
        <v>43831.124305555553</v>
      </c>
    </row>
    <row r="182" spans="2:12" x14ac:dyDescent="0.25">
      <c r="B182">
        <v>0</v>
      </c>
      <c r="C182">
        <v>0</v>
      </c>
      <c r="D182">
        <f t="shared" si="2"/>
        <v>0</v>
      </c>
      <c r="E182">
        <v>0.25600000000000001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D51E-3A70-4711-85A1-773927E69B6D}">
  <dimension ref="A1:U182"/>
  <sheetViews>
    <sheetView workbookViewId="0">
      <selection activeCell="F2" sqref="F2:F182"/>
    </sheetView>
  </sheetViews>
  <sheetFormatPr defaultRowHeight="15" x14ac:dyDescent="0.25"/>
  <cols>
    <col min="2" max="2" width="14.5703125" bestFit="1" customWidth="1"/>
    <col min="3" max="3" width="17.42578125" bestFit="1" customWidth="1"/>
  </cols>
  <sheetData>
    <row r="1" spans="1:21" x14ac:dyDescent="0.25">
      <c r="A1" t="s">
        <v>3</v>
      </c>
      <c r="B1" t="s">
        <v>9</v>
      </c>
      <c r="C1" t="s">
        <v>11</v>
      </c>
      <c r="D1" t="s">
        <v>12</v>
      </c>
      <c r="E1" t="s">
        <v>14</v>
      </c>
      <c r="F1" t="s">
        <v>15</v>
      </c>
      <c r="K1" t="s">
        <v>8</v>
      </c>
      <c r="L1">
        <v>1</v>
      </c>
      <c r="M1" s="1">
        <v>43831</v>
      </c>
      <c r="O1" t="s">
        <v>10</v>
      </c>
      <c r="P1">
        <v>1</v>
      </c>
      <c r="Q1" s="1">
        <v>43831</v>
      </c>
      <c r="S1" t="s">
        <v>13</v>
      </c>
      <c r="T1">
        <v>1</v>
      </c>
      <c r="U1" s="1">
        <v>43831</v>
      </c>
    </row>
    <row r="2" spans="1:21" x14ac:dyDescent="0.25">
      <c r="A2">
        <v>1</v>
      </c>
      <c r="B2">
        <v>0</v>
      </c>
      <c r="C2">
        <v>0</v>
      </c>
      <c r="D2">
        <f>B2-C2</f>
        <v>0</v>
      </c>
      <c r="E2">
        <v>0.113</v>
      </c>
      <c r="F2">
        <f>E2-0.113</f>
        <v>0</v>
      </c>
      <c r="K2" t="s">
        <v>8</v>
      </c>
      <c r="L2">
        <v>2</v>
      </c>
      <c r="M2" s="1">
        <v>43831.000694444447</v>
      </c>
      <c r="O2" t="s">
        <v>10</v>
      </c>
      <c r="P2">
        <v>2</v>
      </c>
      <c r="Q2" s="1">
        <v>43831.000694444447</v>
      </c>
      <c r="S2" t="s">
        <v>13</v>
      </c>
      <c r="T2">
        <v>2</v>
      </c>
      <c r="U2" s="1">
        <v>43831.000694444447</v>
      </c>
    </row>
    <row r="3" spans="1:21" x14ac:dyDescent="0.25">
      <c r="A3">
        <v>2</v>
      </c>
      <c r="B3">
        <v>0</v>
      </c>
      <c r="C3">
        <v>0</v>
      </c>
      <c r="D3">
        <f t="shared" ref="D3:D66" si="0">B3-C3</f>
        <v>0</v>
      </c>
      <c r="E3">
        <v>0.113</v>
      </c>
      <c r="F3">
        <f t="shared" ref="F3:F66" si="1">E3-0.113</f>
        <v>0</v>
      </c>
      <c r="K3" t="s">
        <v>8</v>
      </c>
      <c r="L3">
        <v>3</v>
      </c>
      <c r="M3" s="1">
        <v>43831.000694444447</v>
      </c>
      <c r="O3" t="s">
        <v>10</v>
      </c>
      <c r="P3">
        <v>3</v>
      </c>
      <c r="Q3" s="1">
        <v>43831.000694444447</v>
      </c>
      <c r="S3" t="s">
        <v>13</v>
      </c>
      <c r="T3">
        <v>3</v>
      </c>
      <c r="U3" s="1">
        <v>43831.000694444447</v>
      </c>
    </row>
    <row r="4" spans="1:21" x14ac:dyDescent="0.25">
      <c r="A4">
        <v>3</v>
      </c>
      <c r="B4">
        <v>-8.0000000000000002E-3</v>
      </c>
      <c r="C4">
        <v>-8.0000000000000002E-3</v>
      </c>
      <c r="D4">
        <f t="shared" si="0"/>
        <v>0</v>
      </c>
      <c r="E4">
        <v>0.114</v>
      </c>
      <c r="F4">
        <f t="shared" si="1"/>
        <v>1.0000000000000009E-3</v>
      </c>
      <c r="K4" t="s">
        <v>8</v>
      </c>
      <c r="L4">
        <v>4</v>
      </c>
      <c r="M4" s="1">
        <v>43831.002083333333</v>
      </c>
      <c r="O4" t="s">
        <v>10</v>
      </c>
      <c r="P4">
        <v>4</v>
      </c>
      <c r="Q4" s="1">
        <v>43831.002083333333</v>
      </c>
      <c r="S4" t="s">
        <v>13</v>
      </c>
      <c r="T4">
        <v>4</v>
      </c>
      <c r="U4" s="1">
        <v>43831.002083333333</v>
      </c>
    </row>
    <row r="5" spans="1:21" x14ac:dyDescent="0.25">
      <c r="A5">
        <v>4</v>
      </c>
      <c r="B5">
        <v>-0.01</v>
      </c>
      <c r="C5">
        <v>-0.01</v>
      </c>
      <c r="D5">
        <f t="shared" si="0"/>
        <v>0</v>
      </c>
      <c r="E5">
        <v>0.114</v>
      </c>
      <c r="F5">
        <f t="shared" si="1"/>
        <v>1.0000000000000009E-3</v>
      </c>
      <c r="K5" t="s">
        <v>8</v>
      </c>
      <c r="L5">
        <v>5</v>
      </c>
      <c r="M5" s="1">
        <v>43831.00277777778</v>
      </c>
      <c r="O5" t="s">
        <v>10</v>
      </c>
      <c r="P5">
        <v>5</v>
      </c>
      <c r="Q5" s="1">
        <v>43831.00277777778</v>
      </c>
      <c r="S5" t="s">
        <v>13</v>
      </c>
      <c r="T5">
        <v>5</v>
      </c>
      <c r="U5" s="1">
        <v>43831.00277777778</v>
      </c>
    </row>
    <row r="6" spans="1:21" x14ac:dyDescent="0.25">
      <c r="A6">
        <v>5</v>
      </c>
      <c r="B6">
        <v>-3.5000000000000003E-2</v>
      </c>
      <c r="C6">
        <v>-3.2000000000000001E-2</v>
      </c>
      <c r="D6">
        <f t="shared" si="0"/>
        <v>-3.0000000000000027E-3</v>
      </c>
      <c r="E6">
        <v>0.11700000000000001</v>
      </c>
      <c r="F6">
        <f t="shared" si="1"/>
        <v>4.0000000000000036E-3</v>
      </c>
      <c r="K6" t="s">
        <v>8</v>
      </c>
      <c r="L6">
        <v>6</v>
      </c>
      <c r="M6" s="1">
        <v>43831.00277777778</v>
      </c>
      <c r="O6" t="s">
        <v>10</v>
      </c>
      <c r="P6">
        <v>6</v>
      </c>
      <c r="Q6" s="1">
        <v>43831.00277777778</v>
      </c>
      <c r="S6" t="s">
        <v>13</v>
      </c>
      <c r="T6">
        <v>6</v>
      </c>
      <c r="U6" s="1">
        <v>43831.00277777778</v>
      </c>
    </row>
    <row r="7" spans="1:21" x14ac:dyDescent="0.25">
      <c r="A7">
        <v>6</v>
      </c>
      <c r="B7">
        <v>-6.6000000000000003E-2</v>
      </c>
      <c r="C7">
        <v>-6.5000000000000002E-2</v>
      </c>
      <c r="D7">
        <f t="shared" si="0"/>
        <v>-1.0000000000000009E-3</v>
      </c>
      <c r="E7">
        <v>0.11899999999999999</v>
      </c>
      <c r="F7">
        <f t="shared" si="1"/>
        <v>5.9999999999999915E-3</v>
      </c>
      <c r="K7" t="s">
        <v>8</v>
      </c>
      <c r="L7">
        <v>7</v>
      </c>
      <c r="M7" s="1">
        <v>43831.004166666666</v>
      </c>
      <c r="O7" t="s">
        <v>10</v>
      </c>
      <c r="P7">
        <v>7</v>
      </c>
      <c r="Q7" s="1">
        <v>43831.004166666666</v>
      </c>
      <c r="S7" t="s">
        <v>13</v>
      </c>
      <c r="T7">
        <v>7</v>
      </c>
      <c r="U7" s="1">
        <v>43831.004166666666</v>
      </c>
    </row>
    <row r="8" spans="1:21" x14ac:dyDescent="0.25">
      <c r="A8">
        <v>7</v>
      </c>
      <c r="B8">
        <v>-9.0999999999999998E-2</v>
      </c>
      <c r="C8">
        <v>-0.09</v>
      </c>
      <c r="D8">
        <f t="shared" si="0"/>
        <v>-1.0000000000000009E-3</v>
      </c>
      <c r="E8">
        <v>0.12</v>
      </c>
      <c r="F8">
        <f t="shared" si="1"/>
        <v>6.9999999999999923E-3</v>
      </c>
      <c r="K8" t="s">
        <v>8</v>
      </c>
      <c r="L8">
        <v>8</v>
      </c>
      <c r="M8" s="1">
        <v>43831.004861111112</v>
      </c>
      <c r="O8" t="s">
        <v>10</v>
      </c>
      <c r="P8">
        <v>8</v>
      </c>
      <c r="Q8" s="1">
        <v>43831.004861111112</v>
      </c>
      <c r="S8" t="s">
        <v>13</v>
      </c>
      <c r="T8">
        <v>8</v>
      </c>
      <c r="U8" s="1">
        <v>43831.004861111112</v>
      </c>
    </row>
    <row r="9" spans="1:21" x14ac:dyDescent="0.25">
      <c r="A9">
        <v>8</v>
      </c>
      <c r="B9">
        <v>-0.115</v>
      </c>
      <c r="C9">
        <v>-0.114</v>
      </c>
      <c r="D9">
        <f t="shared" si="0"/>
        <v>-1.0000000000000009E-3</v>
      </c>
      <c r="E9">
        <v>0.121</v>
      </c>
      <c r="F9">
        <f t="shared" si="1"/>
        <v>7.9999999999999932E-3</v>
      </c>
      <c r="K9" t="s">
        <v>8</v>
      </c>
      <c r="L9">
        <v>9</v>
      </c>
      <c r="M9" s="1">
        <v>43831.004861111112</v>
      </c>
      <c r="O9" t="s">
        <v>10</v>
      </c>
      <c r="P9">
        <v>9</v>
      </c>
      <c r="Q9" s="1">
        <v>43831.004861111112</v>
      </c>
      <c r="S9" t="s">
        <v>13</v>
      </c>
      <c r="T9">
        <v>9</v>
      </c>
      <c r="U9" s="1">
        <v>43831.004861111112</v>
      </c>
    </row>
    <row r="10" spans="1:21" x14ac:dyDescent="0.25">
      <c r="A10">
        <v>9</v>
      </c>
      <c r="B10">
        <v>-0.13800000000000001</v>
      </c>
      <c r="C10">
        <v>-0.13600000000000001</v>
      </c>
      <c r="D10">
        <f t="shared" si="0"/>
        <v>-2.0000000000000018E-3</v>
      </c>
      <c r="E10">
        <v>0.121</v>
      </c>
      <c r="F10">
        <f t="shared" si="1"/>
        <v>7.9999999999999932E-3</v>
      </c>
      <c r="K10" t="s">
        <v>8</v>
      </c>
      <c r="L10">
        <v>10</v>
      </c>
      <c r="M10" s="1">
        <v>43831.006249999999</v>
      </c>
      <c r="O10" t="s">
        <v>10</v>
      </c>
      <c r="P10">
        <v>10</v>
      </c>
      <c r="Q10" s="1">
        <v>43831.006249999999</v>
      </c>
      <c r="S10" t="s">
        <v>13</v>
      </c>
      <c r="T10">
        <v>10</v>
      </c>
      <c r="U10" s="1">
        <v>43831.006249999999</v>
      </c>
    </row>
    <row r="11" spans="1:21" x14ac:dyDescent="0.25">
      <c r="A11">
        <v>10</v>
      </c>
      <c r="B11">
        <v>-0.16</v>
      </c>
      <c r="C11">
        <v>-0.157</v>
      </c>
      <c r="D11">
        <f t="shared" si="0"/>
        <v>-3.0000000000000027E-3</v>
      </c>
      <c r="E11">
        <v>0.122</v>
      </c>
      <c r="F11">
        <f t="shared" si="1"/>
        <v>8.9999999999999941E-3</v>
      </c>
      <c r="K11" t="s">
        <v>8</v>
      </c>
      <c r="L11">
        <v>11</v>
      </c>
      <c r="M11" s="1">
        <v>43831.006944444445</v>
      </c>
      <c r="O11" t="s">
        <v>10</v>
      </c>
      <c r="P11">
        <v>11</v>
      </c>
      <c r="Q11" s="1">
        <v>43831.006944444445</v>
      </c>
      <c r="S11" t="s">
        <v>13</v>
      </c>
      <c r="T11">
        <v>11</v>
      </c>
      <c r="U11" s="1">
        <v>43831.006944444445</v>
      </c>
    </row>
    <row r="12" spans="1:21" x14ac:dyDescent="0.25">
      <c r="A12">
        <v>11</v>
      </c>
      <c r="B12">
        <v>-0.182</v>
      </c>
      <c r="C12">
        <v>-0.17699999999999999</v>
      </c>
      <c r="D12">
        <f t="shared" si="0"/>
        <v>-5.0000000000000044E-3</v>
      </c>
      <c r="E12">
        <v>0.122</v>
      </c>
      <c r="F12">
        <f t="shared" si="1"/>
        <v>8.9999999999999941E-3</v>
      </c>
      <c r="K12" t="s">
        <v>8</v>
      </c>
      <c r="L12">
        <v>12</v>
      </c>
      <c r="M12" s="1">
        <v>43831.006944444445</v>
      </c>
      <c r="O12" t="s">
        <v>10</v>
      </c>
      <c r="P12">
        <v>12</v>
      </c>
      <c r="Q12" s="1">
        <v>43831.006944444445</v>
      </c>
      <c r="S12" t="s">
        <v>13</v>
      </c>
      <c r="T12">
        <v>12</v>
      </c>
      <c r="U12" s="1">
        <v>43831.006944444445</v>
      </c>
    </row>
    <row r="13" spans="1:21" x14ac:dyDescent="0.25">
      <c r="A13">
        <v>12</v>
      </c>
      <c r="B13">
        <v>-0.20399999999999999</v>
      </c>
      <c r="C13">
        <v>-0.19800000000000001</v>
      </c>
      <c r="D13">
        <f t="shared" si="0"/>
        <v>-5.9999999999999776E-3</v>
      </c>
      <c r="E13">
        <v>0.122</v>
      </c>
      <c r="F13">
        <f t="shared" si="1"/>
        <v>8.9999999999999941E-3</v>
      </c>
      <c r="K13" t="s">
        <v>8</v>
      </c>
      <c r="L13">
        <v>13</v>
      </c>
      <c r="M13" s="1">
        <v>43831.008333333331</v>
      </c>
      <c r="O13" t="s">
        <v>10</v>
      </c>
      <c r="P13">
        <v>13</v>
      </c>
      <c r="Q13" s="1">
        <v>43831.008333333331</v>
      </c>
      <c r="S13" t="s">
        <v>13</v>
      </c>
      <c r="T13">
        <v>13</v>
      </c>
      <c r="U13" s="1">
        <v>43831.008333333331</v>
      </c>
    </row>
    <row r="14" spans="1:21" x14ac:dyDescent="0.25">
      <c r="A14">
        <v>13</v>
      </c>
      <c r="B14">
        <v>-0.22600000000000001</v>
      </c>
      <c r="C14">
        <v>-0.219</v>
      </c>
      <c r="D14">
        <f t="shared" si="0"/>
        <v>-7.0000000000000062E-3</v>
      </c>
      <c r="E14">
        <v>0.123</v>
      </c>
      <c r="F14">
        <f t="shared" si="1"/>
        <v>9.999999999999995E-3</v>
      </c>
      <c r="K14" t="s">
        <v>8</v>
      </c>
      <c r="L14">
        <v>14</v>
      </c>
      <c r="M14" s="1">
        <v>43831.009027777778</v>
      </c>
      <c r="O14" t="s">
        <v>10</v>
      </c>
      <c r="P14">
        <v>14</v>
      </c>
      <c r="Q14" s="1">
        <v>43831.009027777778</v>
      </c>
      <c r="S14" t="s">
        <v>13</v>
      </c>
      <c r="T14">
        <v>14</v>
      </c>
      <c r="U14" s="1">
        <v>43831.009027777778</v>
      </c>
    </row>
    <row r="15" spans="1:21" x14ac:dyDescent="0.25">
      <c r="A15">
        <v>14</v>
      </c>
      <c r="B15">
        <v>-0.248</v>
      </c>
      <c r="C15">
        <v>-0.23899999999999999</v>
      </c>
      <c r="D15">
        <f t="shared" si="0"/>
        <v>-9.000000000000008E-3</v>
      </c>
      <c r="E15">
        <v>0.123</v>
      </c>
      <c r="F15">
        <f t="shared" si="1"/>
        <v>9.999999999999995E-3</v>
      </c>
      <c r="K15" t="s">
        <v>8</v>
      </c>
      <c r="L15">
        <v>15</v>
      </c>
      <c r="M15" s="1">
        <v>43831.009027777778</v>
      </c>
      <c r="O15" t="s">
        <v>10</v>
      </c>
      <c r="P15">
        <v>15</v>
      </c>
      <c r="Q15" s="1">
        <v>43831.009027777778</v>
      </c>
      <c r="S15" t="s">
        <v>13</v>
      </c>
      <c r="T15">
        <v>15</v>
      </c>
      <c r="U15" s="1">
        <v>43831.009027777778</v>
      </c>
    </row>
    <row r="16" spans="1:21" x14ac:dyDescent="0.25">
      <c r="A16">
        <v>15</v>
      </c>
      <c r="B16">
        <v>-0.26900000000000002</v>
      </c>
      <c r="C16">
        <v>-0.25900000000000001</v>
      </c>
      <c r="D16">
        <f t="shared" si="0"/>
        <v>-1.0000000000000009E-2</v>
      </c>
      <c r="E16">
        <v>0.123</v>
      </c>
      <c r="F16">
        <f t="shared" si="1"/>
        <v>9.999999999999995E-3</v>
      </c>
      <c r="K16" t="s">
        <v>8</v>
      </c>
      <c r="L16">
        <v>16</v>
      </c>
      <c r="M16" s="1">
        <v>43831.010416666664</v>
      </c>
      <c r="O16" t="s">
        <v>10</v>
      </c>
      <c r="P16">
        <v>16</v>
      </c>
      <c r="Q16" s="1">
        <v>43831.010416666664</v>
      </c>
      <c r="S16" t="s">
        <v>13</v>
      </c>
      <c r="T16">
        <v>16</v>
      </c>
      <c r="U16" s="1">
        <v>43831.010416666664</v>
      </c>
    </row>
    <row r="17" spans="1:21" x14ac:dyDescent="0.25">
      <c r="A17">
        <v>16</v>
      </c>
      <c r="B17">
        <v>-0.29099999999999998</v>
      </c>
      <c r="C17">
        <v>-0.27900000000000003</v>
      </c>
      <c r="D17">
        <f t="shared" si="0"/>
        <v>-1.1999999999999955E-2</v>
      </c>
      <c r="E17">
        <v>0.124</v>
      </c>
      <c r="F17">
        <f t="shared" si="1"/>
        <v>1.0999999999999996E-2</v>
      </c>
      <c r="K17" t="s">
        <v>8</v>
      </c>
      <c r="L17">
        <v>17</v>
      </c>
      <c r="M17" s="1">
        <v>43831.011111111111</v>
      </c>
      <c r="O17" t="s">
        <v>10</v>
      </c>
      <c r="P17">
        <v>17</v>
      </c>
      <c r="Q17" s="1">
        <v>43831.011111111111</v>
      </c>
      <c r="S17" t="s">
        <v>13</v>
      </c>
      <c r="T17">
        <v>17</v>
      </c>
      <c r="U17" s="1">
        <v>43831.011111111111</v>
      </c>
    </row>
    <row r="18" spans="1:21" x14ac:dyDescent="0.25">
      <c r="A18">
        <v>17</v>
      </c>
      <c r="B18">
        <v>-0.312</v>
      </c>
      <c r="C18">
        <v>-0.29899999999999999</v>
      </c>
      <c r="D18">
        <f t="shared" si="0"/>
        <v>-1.3000000000000012E-2</v>
      </c>
      <c r="E18">
        <v>0.124</v>
      </c>
      <c r="F18">
        <f t="shared" si="1"/>
        <v>1.0999999999999996E-2</v>
      </c>
      <c r="K18" t="s">
        <v>8</v>
      </c>
      <c r="L18">
        <v>18</v>
      </c>
      <c r="M18" s="1">
        <v>43831.011111111111</v>
      </c>
      <c r="O18" t="s">
        <v>10</v>
      </c>
      <c r="P18">
        <v>18</v>
      </c>
      <c r="Q18" s="1">
        <v>43831.011111111111</v>
      </c>
      <c r="S18" t="s">
        <v>13</v>
      </c>
      <c r="T18">
        <v>18</v>
      </c>
      <c r="U18" s="1">
        <v>43831.011111111111</v>
      </c>
    </row>
    <row r="19" spans="1:21" x14ac:dyDescent="0.25">
      <c r="A19">
        <v>18</v>
      </c>
      <c r="B19">
        <v>-0.33400000000000002</v>
      </c>
      <c r="C19">
        <v>-0.32</v>
      </c>
      <c r="D19">
        <f t="shared" si="0"/>
        <v>-1.4000000000000012E-2</v>
      </c>
      <c r="E19">
        <v>0.124</v>
      </c>
      <c r="F19">
        <f t="shared" si="1"/>
        <v>1.0999999999999996E-2</v>
      </c>
      <c r="K19" t="s">
        <v>8</v>
      </c>
      <c r="L19">
        <v>19</v>
      </c>
      <c r="M19" s="1">
        <v>43831.012499999997</v>
      </c>
      <c r="O19" t="s">
        <v>10</v>
      </c>
      <c r="P19">
        <v>19</v>
      </c>
      <c r="Q19" s="1">
        <v>43831.012499999997</v>
      </c>
      <c r="S19" t="s">
        <v>13</v>
      </c>
      <c r="T19">
        <v>19</v>
      </c>
      <c r="U19" s="1">
        <v>43831.012499999997</v>
      </c>
    </row>
    <row r="20" spans="1:21" x14ac:dyDescent="0.25">
      <c r="A20">
        <v>19</v>
      </c>
      <c r="B20">
        <v>-0.35499999999999998</v>
      </c>
      <c r="C20">
        <v>-0.34</v>
      </c>
      <c r="D20">
        <f t="shared" si="0"/>
        <v>-1.4999999999999958E-2</v>
      </c>
      <c r="E20">
        <v>0.125</v>
      </c>
      <c r="F20">
        <f t="shared" si="1"/>
        <v>1.1999999999999997E-2</v>
      </c>
      <c r="K20" t="s">
        <v>8</v>
      </c>
      <c r="L20">
        <v>20</v>
      </c>
      <c r="M20" s="1">
        <v>43831.013194444444</v>
      </c>
      <c r="O20" t="s">
        <v>10</v>
      </c>
      <c r="P20">
        <v>20</v>
      </c>
      <c r="Q20" s="1">
        <v>43831.013194444444</v>
      </c>
      <c r="S20" t="s">
        <v>13</v>
      </c>
      <c r="T20">
        <v>20</v>
      </c>
      <c r="U20" s="1">
        <v>43831.013194444444</v>
      </c>
    </row>
    <row r="21" spans="1:21" x14ac:dyDescent="0.25">
      <c r="A21">
        <v>20</v>
      </c>
      <c r="B21">
        <v>-0.376</v>
      </c>
      <c r="C21">
        <v>-0.36</v>
      </c>
      <c r="D21">
        <f t="shared" si="0"/>
        <v>-1.6000000000000014E-2</v>
      </c>
      <c r="E21">
        <v>0.125</v>
      </c>
      <c r="F21">
        <f t="shared" si="1"/>
        <v>1.1999999999999997E-2</v>
      </c>
      <c r="K21" t="s">
        <v>8</v>
      </c>
      <c r="L21">
        <v>21</v>
      </c>
      <c r="M21" s="1">
        <v>43831.013194444444</v>
      </c>
      <c r="O21" t="s">
        <v>10</v>
      </c>
      <c r="P21">
        <v>21</v>
      </c>
      <c r="Q21" s="1">
        <v>43831.013194444444</v>
      </c>
      <c r="S21" t="s">
        <v>13</v>
      </c>
      <c r="T21">
        <v>21</v>
      </c>
      <c r="U21" s="1">
        <v>43831.013194444444</v>
      </c>
    </row>
    <row r="22" spans="1:21" x14ac:dyDescent="0.25">
      <c r="A22">
        <v>21</v>
      </c>
      <c r="B22">
        <v>-0.39800000000000002</v>
      </c>
      <c r="C22">
        <v>-0.38</v>
      </c>
      <c r="D22">
        <f t="shared" si="0"/>
        <v>-1.8000000000000016E-2</v>
      </c>
      <c r="E22">
        <v>0.125</v>
      </c>
      <c r="F22">
        <f t="shared" si="1"/>
        <v>1.1999999999999997E-2</v>
      </c>
      <c r="K22" t="s">
        <v>8</v>
      </c>
      <c r="L22">
        <v>22</v>
      </c>
      <c r="M22" s="1">
        <v>43831.01458333333</v>
      </c>
      <c r="O22" t="s">
        <v>10</v>
      </c>
      <c r="P22">
        <v>22</v>
      </c>
      <c r="Q22" s="1">
        <v>43831.01458333333</v>
      </c>
      <c r="S22" t="s">
        <v>13</v>
      </c>
      <c r="T22">
        <v>22</v>
      </c>
      <c r="U22" s="1">
        <v>43831.01458333333</v>
      </c>
    </row>
    <row r="23" spans="1:21" x14ac:dyDescent="0.25">
      <c r="A23">
        <v>22</v>
      </c>
      <c r="B23">
        <v>-0.41899999999999998</v>
      </c>
      <c r="C23">
        <v>-0.4</v>
      </c>
      <c r="D23">
        <f t="shared" si="0"/>
        <v>-1.8999999999999961E-2</v>
      </c>
      <c r="E23">
        <v>0.126</v>
      </c>
      <c r="F23">
        <f t="shared" si="1"/>
        <v>1.2999999999999998E-2</v>
      </c>
      <c r="K23" t="s">
        <v>8</v>
      </c>
      <c r="L23">
        <v>23</v>
      </c>
      <c r="M23" s="1">
        <v>43831.015277777777</v>
      </c>
      <c r="O23" t="s">
        <v>10</v>
      </c>
      <c r="P23">
        <v>23</v>
      </c>
      <c r="Q23" s="1">
        <v>43831.015277777777</v>
      </c>
      <c r="S23" t="s">
        <v>13</v>
      </c>
      <c r="T23">
        <v>23</v>
      </c>
      <c r="U23" s="1">
        <v>43831.015277777777</v>
      </c>
    </row>
    <row r="24" spans="1:21" x14ac:dyDescent="0.25">
      <c r="A24">
        <v>23</v>
      </c>
      <c r="B24">
        <v>-0.44</v>
      </c>
      <c r="C24">
        <v>-0.42</v>
      </c>
      <c r="D24">
        <f t="shared" si="0"/>
        <v>-2.0000000000000018E-2</v>
      </c>
      <c r="E24">
        <v>0.126</v>
      </c>
      <c r="F24">
        <f t="shared" si="1"/>
        <v>1.2999999999999998E-2</v>
      </c>
      <c r="K24" t="s">
        <v>8</v>
      </c>
      <c r="L24">
        <v>24</v>
      </c>
      <c r="M24" s="1">
        <v>43831.015277777777</v>
      </c>
      <c r="O24" t="s">
        <v>10</v>
      </c>
      <c r="P24">
        <v>24</v>
      </c>
      <c r="Q24" s="1">
        <v>43831.015277777777</v>
      </c>
      <c r="S24" t="s">
        <v>13</v>
      </c>
      <c r="T24">
        <v>24</v>
      </c>
      <c r="U24" s="1">
        <v>43831.015277777777</v>
      </c>
    </row>
    <row r="25" spans="1:21" x14ac:dyDescent="0.25">
      <c r="A25">
        <v>24</v>
      </c>
      <c r="B25">
        <v>-0.46100000000000002</v>
      </c>
      <c r="C25">
        <v>-0.44</v>
      </c>
      <c r="D25">
        <f t="shared" si="0"/>
        <v>-2.1000000000000019E-2</v>
      </c>
      <c r="E25">
        <v>0.126</v>
      </c>
      <c r="F25">
        <f t="shared" si="1"/>
        <v>1.2999999999999998E-2</v>
      </c>
      <c r="K25" t="s">
        <v>8</v>
      </c>
      <c r="L25">
        <v>25</v>
      </c>
      <c r="M25" s="1">
        <v>43831.01666666667</v>
      </c>
      <c r="O25" t="s">
        <v>10</v>
      </c>
      <c r="P25">
        <v>25</v>
      </c>
      <c r="Q25" s="1">
        <v>43831.01666666667</v>
      </c>
      <c r="S25" t="s">
        <v>13</v>
      </c>
      <c r="T25">
        <v>25</v>
      </c>
      <c r="U25" s="1">
        <v>43831.01666666667</v>
      </c>
    </row>
    <row r="26" spans="1:21" x14ac:dyDescent="0.25">
      <c r="A26">
        <v>25</v>
      </c>
      <c r="B26">
        <v>-0.48199999999999998</v>
      </c>
      <c r="C26">
        <v>-0.46</v>
      </c>
      <c r="D26">
        <f t="shared" si="0"/>
        <v>-2.1999999999999964E-2</v>
      </c>
      <c r="E26">
        <v>0.127</v>
      </c>
      <c r="F26">
        <f t="shared" si="1"/>
        <v>1.3999999999999999E-2</v>
      </c>
      <c r="K26" t="s">
        <v>8</v>
      </c>
      <c r="L26">
        <v>26</v>
      </c>
      <c r="M26" s="1">
        <v>43831.017361111109</v>
      </c>
      <c r="O26" t="s">
        <v>10</v>
      </c>
      <c r="P26">
        <v>26</v>
      </c>
      <c r="Q26" s="1">
        <v>43831.017361111109</v>
      </c>
      <c r="S26" t="s">
        <v>13</v>
      </c>
      <c r="T26">
        <v>26</v>
      </c>
      <c r="U26" s="1">
        <v>43831.017361111109</v>
      </c>
    </row>
    <row r="27" spans="1:21" x14ac:dyDescent="0.25">
      <c r="A27">
        <v>26</v>
      </c>
      <c r="B27">
        <v>-0.503</v>
      </c>
      <c r="C27">
        <v>-0.47899999999999998</v>
      </c>
      <c r="D27">
        <f t="shared" si="0"/>
        <v>-2.4000000000000021E-2</v>
      </c>
      <c r="E27">
        <v>0.127</v>
      </c>
      <c r="F27">
        <f t="shared" si="1"/>
        <v>1.3999999999999999E-2</v>
      </c>
      <c r="K27" t="s">
        <v>8</v>
      </c>
      <c r="L27">
        <v>27</v>
      </c>
      <c r="M27" s="1">
        <v>43831.017361111109</v>
      </c>
      <c r="O27" t="s">
        <v>10</v>
      </c>
      <c r="P27">
        <v>27</v>
      </c>
      <c r="Q27" s="1">
        <v>43831.017361111109</v>
      </c>
      <c r="S27" t="s">
        <v>13</v>
      </c>
      <c r="T27">
        <v>27</v>
      </c>
      <c r="U27" s="1">
        <v>43831.017361111109</v>
      </c>
    </row>
    <row r="28" spans="1:21" x14ac:dyDescent="0.25">
      <c r="A28">
        <v>27</v>
      </c>
      <c r="B28">
        <v>-0.52500000000000002</v>
      </c>
      <c r="C28">
        <v>-0.499</v>
      </c>
      <c r="D28">
        <f t="shared" si="0"/>
        <v>-2.6000000000000023E-2</v>
      </c>
      <c r="E28">
        <v>0.127</v>
      </c>
      <c r="F28">
        <f t="shared" si="1"/>
        <v>1.3999999999999999E-2</v>
      </c>
      <c r="K28" t="s">
        <v>8</v>
      </c>
      <c r="L28">
        <v>28</v>
      </c>
      <c r="M28" s="1">
        <v>43831.018750000003</v>
      </c>
      <c r="O28" t="s">
        <v>10</v>
      </c>
      <c r="P28">
        <v>28</v>
      </c>
      <c r="Q28" s="1">
        <v>43831.018750000003</v>
      </c>
      <c r="S28" t="s">
        <v>13</v>
      </c>
      <c r="T28">
        <v>28</v>
      </c>
      <c r="U28" s="1">
        <v>43831.018750000003</v>
      </c>
    </row>
    <row r="29" spans="1:21" x14ac:dyDescent="0.25">
      <c r="A29">
        <v>28</v>
      </c>
      <c r="B29">
        <v>-0.54600000000000004</v>
      </c>
      <c r="C29">
        <v>-0.51900000000000002</v>
      </c>
      <c r="D29">
        <f t="shared" si="0"/>
        <v>-2.7000000000000024E-2</v>
      </c>
      <c r="E29">
        <v>0.128</v>
      </c>
      <c r="F29">
        <f t="shared" si="1"/>
        <v>1.4999999999999999E-2</v>
      </c>
      <c r="K29" t="s">
        <v>8</v>
      </c>
      <c r="L29">
        <v>29</v>
      </c>
      <c r="M29" s="1">
        <v>43831.019444444442</v>
      </c>
      <c r="O29" t="s">
        <v>10</v>
      </c>
      <c r="P29">
        <v>29</v>
      </c>
      <c r="Q29" s="1">
        <v>43831.019444444442</v>
      </c>
      <c r="S29" t="s">
        <v>13</v>
      </c>
      <c r="T29">
        <v>29</v>
      </c>
      <c r="U29" s="1">
        <v>43831.019444444442</v>
      </c>
    </row>
    <row r="30" spans="1:21" x14ac:dyDescent="0.25">
      <c r="A30">
        <v>29</v>
      </c>
      <c r="B30">
        <v>-0.56699999999999995</v>
      </c>
      <c r="C30">
        <v>-0.53900000000000003</v>
      </c>
      <c r="D30">
        <f t="shared" si="0"/>
        <v>-2.7999999999999914E-2</v>
      </c>
      <c r="E30">
        <v>0.128</v>
      </c>
      <c r="F30">
        <f t="shared" si="1"/>
        <v>1.4999999999999999E-2</v>
      </c>
      <c r="K30" t="s">
        <v>8</v>
      </c>
      <c r="L30">
        <v>30</v>
      </c>
      <c r="M30" s="1">
        <v>43831.019444444442</v>
      </c>
      <c r="O30" t="s">
        <v>10</v>
      </c>
      <c r="P30">
        <v>30</v>
      </c>
      <c r="Q30" s="1">
        <v>43831.019444444442</v>
      </c>
      <c r="S30" t="s">
        <v>13</v>
      </c>
      <c r="T30">
        <v>30</v>
      </c>
      <c r="U30" s="1">
        <v>43831.019444444442</v>
      </c>
    </row>
    <row r="31" spans="1:21" x14ac:dyDescent="0.25">
      <c r="A31">
        <v>30</v>
      </c>
      <c r="B31">
        <v>-0.58799999999999997</v>
      </c>
      <c r="C31">
        <v>-0.55900000000000005</v>
      </c>
      <c r="D31">
        <f t="shared" si="0"/>
        <v>-2.8999999999999915E-2</v>
      </c>
      <c r="E31">
        <v>0.128</v>
      </c>
      <c r="F31">
        <f t="shared" si="1"/>
        <v>1.4999999999999999E-2</v>
      </c>
      <c r="K31" t="s">
        <v>8</v>
      </c>
      <c r="L31">
        <v>31</v>
      </c>
      <c r="M31" s="1">
        <v>43831.020833333336</v>
      </c>
      <c r="O31" t="s">
        <v>10</v>
      </c>
      <c r="P31">
        <v>31</v>
      </c>
      <c r="Q31" s="1">
        <v>43831.020833333336</v>
      </c>
      <c r="S31" t="s">
        <v>13</v>
      </c>
      <c r="T31">
        <v>31</v>
      </c>
      <c r="U31" s="1">
        <v>43831.020833333336</v>
      </c>
    </row>
    <row r="32" spans="1:21" x14ac:dyDescent="0.25">
      <c r="A32">
        <v>31</v>
      </c>
      <c r="B32">
        <v>-0.60899999999999999</v>
      </c>
      <c r="C32">
        <v>-0.57899999999999996</v>
      </c>
      <c r="D32">
        <f t="shared" si="0"/>
        <v>-3.0000000000000027E-2</v>
      </c>
      <c r="E32">
        <v>0.128</v>
      </c>
      <c r="F32">
        <f t="shared" si="1"/>
        <v>1.4999999999999999E-2</v>
      </c>
      <c r="K32" t="s">
        <v>8</v>
      </c>
      <c r="L32">
        <v>32</v>
      </c>
      <c r="M32" s="1">
        <v>43831.021527777775</v>
      </c>
      <c r="O32" t="s">
        <v>10</v>
      </c>
      <c r="P32">
        <v>32</v>
      </c>
      <c r="Q32" s="1">
        <v>43831.021527777775</v>
      </c>
      <c r="S32" t="s">
        <v>13</v>
      </c>
      <c r="T32">
        <v>32</v>
      </c>
      <c r="U32" s="1">
        <v>43831.021527777775</v>
      </c>
    </row>
    <row r="33" spans="1:21" x14ac:dyDescent="0.25">
      <c r="A33">
        <v>32</v>
      </c>
      <c r="B33">
        <v>-0.63</v>
      </c>
      <c r="C33">
        <v>-0.59899999999999998</v>
      </c>
      <c r="D33">
        <f t="shared" si="0"/>
        <v>-3.1000000000000028E-2</v>
      </c>
      <c r="E33">
        <v>0.129</v>
      </c>
      <c r="F33">
        <f t="shared" si="1"/>
        <v>1.6E-2</v>
      </c>
      <c r="K33" t="s">
        <v>8</v>
      </c>
      <c r="L33">
        <v>33</v>
      </c>
      <c r="M33" s="1">
        <v>43831.021527777775</v>
      </c>
      <c r="O33" t="s">
        <v>10</v>
      </c>
      <c r="P33">
        <v>33</v>
      </c>
      <c r="Q33" s="1">
        <v>43831.021527777775</v>
      </c>
      <c r="S33" t="s">
        <v>13</v>
      </c>
      <c r="T33">
        <v>33</v>
      </c>
      <c r="U33" s="1">
        <v>43831.021527777775</v>
      </c>
    </row>
    <row r="34" spans="1:21" x14ac:dyDescent="0.25">
      <c r="A34">
        <v>33</v>
      </c>
      <c r="B34">
        <v>-0.65100000000000002</v>
      </c>
      <c r="C34">
        <v>-0.61899999999999999</v>
      </c>
      <c r="D34">
        <f t="shared" si="0"/>
        <v>-3.2000000000000028E-2</v>
      </c>
      <c r="E34">
        <v>0.129</v>
      </c>
      <c r="F34">
        <f t="shared" si="1"/>
        <v>1.6E-2</v>
      </c>
      <c r="K34" t="s">
        <v>8</v>
      </c>
      <c r="L34">
        <v>34</v>
      </c>
      <c r="M34" s="1">
        <v>43831.022916666669</v>
      </c>
      <c r="O34" t="s">
        <v>10</v>
      </c>
      <c r="P34">
        <v>34</v>
      </c>
      <c r="Q34" s="1">
        <v>43831.022916666669</v>
      </c>
      <c r="S34" t="s">
        <v>13</v>
      </c>
      <c r="T34">
        <v>34</v>
      </c>
      <c r="U34" s="1">
        <v>43831.022916666669</v>
      </c>
    </row>
    <row r="35" spans="1:21" x14ac:dyDescent="0.25">
      <c r="A35">
        <v>34</v>
      </c>
      <c r="B35">
        <v>-0.67200000000000004</v>
      </c>
      <c r="C35">
        <v>-0.63900000000000001</v>
      </c>
      <c r="D35">
        <f t="shared" si="0"/>
        <v>-3.3000000000000029E-2</v>
      </c>
      <c r="E35">
        <v>0.129</v>
      </c>
      <c r="F35">
        <f t="shared" si="1"/>
        <v>1.6E-2</v>
      </c>
      <c r="K35" t="s">
        <v>8</v>
      </c>
      <c r="L35">
        <v>35</v>
      </c>
      <c r="M35" s="1">
        <v>43831.023611111108</v>
      </c>
      <c r="O35" t="s">
        <v>10</v>
      </c>
      <c r="P35">
        <v>35</v>
      </c>
      <c r="Q35" s="1">
        <v>43831.023611111108</v>
      </c>
      <c r="S35" t="s">
        <v>13</v>
      </c>
      <c r="T35">
        <v>35</v>
      </c>
      <c r="U35" s="1">
        <v>43831.023611111108</v>
      </c>
    </row>
    <row r="36" spans="1:21" x14ac:dyDescent="0.25">
      <c r="A36">
        <v>35</v>
      </c>
      <c r="B36">
        <v>-0.69299999999999995</v>
      </c>
      <c r="C36">
        <v>-0.65900000000000003</v>
      </c>
      <c r="D36">
        <f t="shared" si="0"/>
        <v>-3.3999999999999919E-2</v>
      </c>
      <c r="E36">
        <v>0.13</v>
      </c>
      <c r="F36">
        <f t="shared" si="1"/>
        <v>1.7000000000000001E-2</v>
      </c>
      <c r="K36" t="s">
        <v>8</v>
      </c>
      <c r="L36">
        <v>36</v>
      </c>
      <c r="M36" s="1">
        <v>43831.023611111108</v>
      </c>
      <c r="O36" t="s">
        <v>10</v>
      </c>
      <c r="P36">
        <v>36</v>
      </c>
      <c r="Q36" s="1">
        <v>43831.023611111108</v>
      </c>
      <c r="S36" t="s">
        <v>13</v>
      </c>
      <c r="T36">
        <v>36</v>
      </c>
      <c r="U36" s="1">
        <v>43831.023611111108</v>
      </c>
    </row>
    <row r="37" spans="1:21" x14ac:dyDescent="0.25">
      <c r="A37">
        <v>36</v>
      </c>
      <c r="B37">
        <v>-0.71399999999999997</v>
      </c>
      <c r="C37">
        <v>-0.67900000000000005</v>
      </c>
      <c r="D37">
        <f t="shared" si="0"/>
        <v>-3.499999999999992E-2</v>
      </c>
      <c r="E37">
        <v>0.13</v>
      </c>
      <c r="F37">
        <f t="shared" si="1"/>
        <v>1.7000000000000001E-2</v>
      </c>
      <c r="K37" t="s">
        <v>8</v>
      </c>
      <c r="L37">
        <v>37</v>
      </c>
      <c r="M37" s="1">
        <v>43831.025000000001</v>
      </c>
      <c r="O37" t="s">
        <v>10</v>
      </c>
      <c r="P37">
        <v>37</v>
      </c>
      <c r="Q37" s="1">
        <v>43831.025000000001</v>
      </c>
      <c r="S37" t="s">
        <v>13</v>
      </c>
      <c r="T37">
        <v>37</v>
      </c>
      <c r="U37" s="1">
        <v>43831.025000000001</v>
      </c>
    </row>
    <row r="38" spans="1:21" x14ac:dyDescent="0.25">
      <c r="A38">
        <v>37</v>
      </c>
      <c r="B38">
        <v>-0.73499999999999999</v>
      </c>
      <c r="C38">
        <v>-0.69899999999999995</v>
      </c>
      <c r="D38">
        <f t="shared" si="0"/>
        <v>-3.6000000000000032E-2</v>
      </c>
      <c r="E38">
        <v>0.13</v>
      </c>
      <c r="F38">
        <f t="shared" si="1"/>
        <v>1.7000000000000001E-2</v>
      </c>
      <c r="K38" t="s">
        <v>8</v>
      </c>
      <c r="L38">
        <v>38</v>
      </c>
      <c r="M38" s="1">
        <v>43831.025694444441</v>
      </c>
      <c r="O38" t="s">
        <v>10</v>
      </c>
      <c r="P38">
        <v>38</v>
      </c>
      <c r="Q38" s="1">
        <v>43831.025694444441</v>
      </c>
      <c r="S38" t="s">
        <v>13</v>
      </c>
      <c r="T38">
        <v>38</v>
      </c>
      <c r="U38" s="1">
        <v>43831.025694444441</v>
      </c>
    </row>
    <row r="39" spans="1:21" x14ac:dyDescent="0.25">
      <c r="A39">
        <v>38</v>
      </c>
      <c r="B39">
        <v>-0.75600000000000001</v>
      </c>
      <c r="C39">
        <v>-0.71799999999999997</v>
      </c>
      <c r="D39">
        <f t="shared" si="0"/>
        <v>-3.8000000000000034E-2</v>
      </c>
      <c r="E39">
        <v>0.13</v>
      </c>
      <c r="F39">
        <f t="shared" si="1"/>
        <v>1.7000000000000001E-2</v>
      </c>
      <c r="K39" t="s">
        <v>8</v>
      </c>
      <c r="L39">
        <v>39</v>
      </c>
      <c r="M39" s="1">
        <v>43831.025694444441</v>
      </c>
      <c r="O39" t="s">
        <v>10</v>
      </c>
      <c r="P39">
        <v>39</v>
      </c>
      <c r="Q39" s="1">
        <v>43831.025694444441</v>
      </c>
      <c r="S39" t="s">
        <v>13</v>
      </c>
      <c r="T39">
        <v>39</v>
      </c>
      <c r="U39" s="1">
        <v>43831.025694444441</v>
      </c>
    </row>
    <row r="40" spans="1:21" x14ac:dyDescent="0.25">
      <c r="A40">
        <v>39</v>
      </c>
      <c r="B40">
        <v>-0.77700000000000002</v>
      </c>
      <c r="C40">
        <v>-0.73799999999999999</v>
      </c>
      <c r="D40">
        <f t="shared" si="0"/>
        <v>-3.9000000000000035E-2</v>
      </c>
      <c r="E40">
        <v>0.13100000000000001</v>
      </c>
      <c r="F40">
        <f t="shared" si="1"/>
        <v>1.8000000000000002E-2</v>
      </c>
      <c r="K40" t="s">
        <v>8</v>
      </c>
      <c r="L40">
        <v>40</v>
      </c>
      <c r="M40" s="1">
        <v>43831.027083333334</v>
      </c>
      <c r="O40" t="s">
        <v>10</v>
      </c>
      <c r="P40">
        <v>40</v>
      </c>
      <c r="Q40" s="1">
        <v>43831.027083333334</v>
      </c>
      <c r="S40" t="s">
        <v>13</v>
      </c>
      <c r="T40">
        <v>40</v>
      </c>
      <c r="U40" s="1">
        <v>43831.027083333334</v>
      </c>
    </row>
    <row r="41" spans="1:21" x14ac:dyDescent="0.25">
      <c r="A41">
        <v>40</v>
      </c>
      <c r="B41">
        <v>-0.79800000000000004</v>
      </c>
      <c r="C41">
        <v>-0.75800000000000001</v>
      </c>
      <c r="D41">
        <f t="shared" si="0"/>
        <v>-4.0000000000000036E-2</v>
      </c>
      <c r="E41">
        <v>0.13100000000000001</v>
      </c>
      <c r="F41">
        <f t="shared" si="1"/>
        <v>1.8000000000000002E-2</v>
      </c>
      <c r="K41" t="s">
        <v>8</v>
      </c>
      <c r="L41">
        <v>41</v>
      </c>
      <c r="M41" s="1">
        <v>43831.027777777781</v>
      </c>
      <c r="O41" t="s">
        <v>10</v>
      </c>
      <c r="P41">
        <v>41</v>
      </c>
      <c r="Q41" s="1">
        <v>43831.027777777781</v>
      </c>
      <c r="S41" t="s">
        <v>13</v>
      </c>
      <c r="T41">
        <v>41</v>
      </c>
      <c r="U41" s="1">
        <v>43831.027777777781</v>
      </c>
    </row>
    <row r="42" spans="1:21" x14ac:dyDescent="0.25">
      <c r="A42">
        <v>41</v>
      </c>
      <c r="B42">
        <v>-0.81899999999999995</v>
      </c>
      <c r="C42">
        <v>-0.77800000000000002</v>
      </c>
      <c r="D42">
        <f t="shared" si="0"/>
        <v>-4.0999999999999925E-2</v>
      </c>
      <c r="E42">
        <v>0.13100000000000001</v>
      </c>
      <c r="F42">
        <f t="shared" si="1"/>
        <v>1.8000000000000002E-2</v>
      </c>
      <c r="K42" t="s">
        <v>8</v>
      </c>
      <c r="L42">
        <v>42</v>
      </c>
      <c r="M42" s="1">
        <v>43831.027777777781</v>
      </c>
      <c r="O42" t="s">
        <v>10</v>
      </c>
      <c r="P42">
        <v>42</v>
      </c>
      <c r="Q42" s="1">
        <v>43831.027777777781</v>
      </c>
      <c r="S42" t="s">
        <v>13</v>
      </c>
      <c r="T42">
        <v>42</v>
      </c>
      <c r="U42" s="1">
        <v>43831.027777777781</v>
      </c>
    </row>
    <row r="43" spans="1:21" x14ac:dyDescent="0.25">
      <c r="A43">
        <v>42</v>
      </c>
      <c r="B43">
        <v>-0.84</v>
      </c>
      <c r="C43">
        <v>-0.79800000000000004</v>
      </c>
      <c r="D43">
        <f t="shared" si="0"/>
        <v>-4.1999999999999926E-2</v>
      </c>
      <c r="E43">
        <v>0.13200000000000001</v>
      </c>
      <c r="F43">
        <f t="shared" si="1"/>
        <v>1.9000000000000003E-2</v>
      </c>
      <c r="K43" t="s">
        <v>8</v>
      </c>
      <c r="L43">
        <v>43</v>
      </c>
      <c r="M43" s="1">
        <v>43831.029166666667</v>
      </c>
      <c r="O43" t="s">
        <v>10</v>
      </c>
      <c r="P43">
        <v>43</v>
      </c>
      <c r="Q43" s="1">
        <v>43831.029166666667</v>
      </c>
      <c r="S43" t="s">
        <v>13</v>
      </c>
      <c r="T43">
        <v>43</v>
      </c>
      <c r="U43" s="1">
        <v>43831.029166666667</v>
      </c>
    </row>
    <row r="44" spans="1:21" x14ac:dyDescent="0.25">
      <c r="A44">
        <v>43</v>
      </c>
      <c r="B44">
        <v>-0.86099999999999999</v>
      </c>
      <c r="C44">
        <v>-0.81799999999999995</v>
      </c>
      <c r="D44">
        <f t="shared" si="0"/>
        <v>-4.3000000000000038E-2</v>
      </c>
      <c r="E44">
        <v>0.13200000000000001</v>
      </c>
      <c r="F44">
        <f t="shared" si="1"/>
        <v>1.9000000000000003E-2</v>
      </c>
      <c r="K44" t="s">
        <v>8</v>
      </c>
      <c r="L44">
        <v>44</v>
      </c>
      <c r="M44" s="1">
        <v>43831.029861111114</v>
      </c>
      <c r="O44" t="s">
        <v>10</v>
      </c>
      <c r="P44">
        <v>44</v>
      </c>
      <c r="Q44" s="1">
        <v>43831.029861111114</v>
      </c>
      <c r="S44" t="s">
        <v>13</v>
      </c>
      <c r="T44">
        <v>44</v>
      </c>
      <c r="U44" s="1">
        <v>43831.029861111114</v>
      </c>
    </row>
    <row r="45" spans="1:21" x14ac:dyDescent="0.25">
      <c r="A45">
        <v>44</v>
      </c>
      <c r="B45">
        <v>-0.88200000000000001</v>
      </c>
      <c r="C45">
        <v>-0.83799999999999997</v>
      </c>
      <c r="D45">
        <f t="shared" si="0"/>
        <v>-4.4000000000000039E-2</v>
      </c>
      <c r="E45">
        <v>0.13200000000000001</v>
      </c>
      <c r="F45">
        <f t="shared" si="1"/>
        <v>1.9000000000000003E-2</v>
      </c>
      <c r="K45" t="s">
        <v>8</v>
      </c>
      <c r="L45">
        <v>45</v>
      </c>
      <c r="M45" s="1">
        <v>43831.029861111114</v>
      </c>
      <c r="O45" t="s">
        <v>10</v>
      </c>
      <c r="P45">
        <v>45</v>
      </c>
      <c r="Q45" s="1">
        <v>43831.029861111114</v>
      </c>
      <c r="S45" t="s">
        <v>13</v>
      </c>
      <c r="T45">
        <v>45</v>
      </c>
      <c r="U45" s="1">
        <v>43831.029861111114</v>
      </c>
    </row>
    <row r="46" spans="1:21" x14ac:dyDescent="0.25">
      <c r="A46">
        <v>45</v>
      </c>
      <c r="B46">
        <v>-0.90300000000000002</v>
      </c>
      <c r="C46">
        <v>-0.85799999999999998</v>
      </c>
      <c r="D46">
        <f t="shared" si="0"/>
        <v>-4.500000000000004E-2</v>
      </c>
      <c r="E46">
        <v>0.13200000000000001</v>
      </c>
      <c r="F46">
        <f t="shared" si="1"/>
        <v>1.9000000000000003E-2</v>
      </c>
      <c r="K46" t="s">
        <v>8</v>
      </c>
      <c r="L46">
        <v>46</v>
      </c>
      <c r="M46" s="1">
        <v>43831.03125</v>
      </c>
      <c r="O46" t="s">
        <v>10</v>
      </c>
      <c r="P46">
        <v>46</v>
      </c>
      <c r="Q46" s="1">
        <v>43831.03125</v>
      </c>
      <c r="S46" t="s">
        <v>13</v>
      </c>
      <c r="T46">
        <v>46</v>
      </c>
      <c r="U46" s="1">
        <v>43831.03125</v>
      </c>
    </row>
    <row r="47" spans="1:21" x14ac:dyDescent="0.25">
      <c r="A47">
        <v>46</v>
      </c>
      <c r="B47">
        <v>-0.92400000000000004</v>
      </c>
      <c r="C47">
        <v>-0.878</v>
      </c>
      <c r="D47">
        <f t="shared" si="0"/>
        <v>-4.6000000000000041E-2</v>
      </c>
      <c r="E47">
        <v>0.13300000000000001</v>
      </c>
      <c r="F47">
        <f t="shared" si="1"/>
        <v>2.0000000000000004E-2</v>
      </c>
      <c r="K47" t="s">
        <v>8</v>
      </c>
      <c r="L47">
        <v>47</v>
      </c>
      <c r="M47" s="1">
        <v>43831.031944444447</v>
      </c>
      <c r="O47" t="s">
        <v>10</v>
      </c>
      <c r="P47">
        <v>47</v>
      </c>
      <c r="Q47" s="1">
        <v>43831.031944444447</v>
      </c>
      <c r="S47" t="s">
        <v>13</v>
      </c>
      <c r="T47">
        <v>47</v>
      </c>
      <c r="U47" s="1">
        <v>43831.031944444447</v>
      </c>
    </row>
    <row r="48" spans="1:21" x14ac:dyDescent="0.25">
      <c r="A48">
        <v>47</v>
      </c>
      <c r="B48">
        <v>-0.94499999999999995</v>
      </c>
      <c r="C48">
        <v>-0.89700000000000002</v>
      </c>
      <c r="D48">
        <f t="shared" si="0"/>
        <v>-4.7999999999999932E-2</v>
      </c>
      <c r="E48">
        <v>0.13300000000000001</v>
      </c>
      <c r="F48">
        <f t="shared" si="1"/>
        <v>2.0000000000000004E-2</v>
      </c>
      <c r="K48" t="s">
        <v>8</v>
      </c>
      <c r="L48">
        <v>48</v>
      </c>
      <c r="M48" s="1">
        <v>43831.031944444447</v>
      </c>
      <c r="O48" t="s">
        <v>10</v>
      </c>
      <c r="P48">
        <v>48</v>
      </c>
      <c r="Q48" s="1">
        <v>43831.031944444447</v>
      </c>
      <c r="S48" t="s">
        <v>13</v>
      </c>
      <c r="T48">
        <v>48</v>
      </c>
      <c r="U48" s="1">
        <v>43831.031944444447</v>
      </c>
    </row>
    <row r="49" spans="1:21" x14ac:dyDescent="0.25">
      <c r="A49">
        <v>48</v>
      </c>
      <c r="B49">
        <v>-0.96599999999999997</v>
      </c>
      <c r="C49">
        <v>-0.91700000000000004</v>
      </c>
      <c r="D49">
        <f t="shared" si="0"/>
        <v>-4.8999999999999932E-2</v>
      </c>
      <c r="E49">
        <v>0.13300000000000001</v>
      </c>
      <c r="F49">
        <f t="shared" si="1"/>
        <v>2.0000000000000004E-2</v>
      </c>
      <c r="K49" t="s">
        <v>8</v>
      </c>
      <c r="L49">
        <v>49</v>
      </c>
      <c r="M49" s="1">
        <v>43831.033333333333</v>
      </c>
      <c r="O49" t="s">
        <v>10</v>
      </c>
      <c r="P49">
        <v>49</v>
      </c>
      <c r="Q49" s="1">
        <v>43831.033333333333</v>
      </c>
      <c r="S49" t="s">
        <v>13</v>
      </c>
      <c r="T49">
        <v>49</v>
      </c>
      <c r="U49" s="1">
        <v>43831.033333333333</v>
      </c>
    </row>
    <row r="50" spans="1:21" x14ac:dyDescent="0.25">
      <c r="A50">
        <v>49</v>
      </c>
      <c r="B50">
        <v>-0.98799999999999999</v>
      </c>
      <c r="C50">
        <v>-0.93799999999999994</v>
      </c>
      <c r="D50">
        <f t="shared" si="0"/>
        <v>-5.0000000000000044E-2</v>
      </c>
      <c r="E50">
        <v>0.13300000000000001</v>
      </c>
      <c r="F50">
        <f t="shared" si="1"/>
        <v>2.0000000000000004E-2</v>
      </c>
      <c r="K50" t="s">
        <v>8</v>
      </c>
      <c r="L50">
        <v>50</v>
      </c>
      <c r="M50" s="1">
        <v>43831.03402777778</v>
      </c>
      <c r="O50" t="s">
        <v>10</v>
      </c>
      <c r="P50">
        <v>50</v>
      </c>
      <c r="Q50" s="1">
        <v>43831.03402777778</v>
      </c>
      <c r="S50" t="s">
        <v>13</v>
      </c>
      <c r="T50">
        <v>50</v>
      </c>
      <c r="U50" s="1">
        <v>43831.03402777778</v>
      </c>
    </row>
    <row r="51" spans="1:21" x14ac:dyDescent="0.25">
      <c r="A51">
        <v>50</v>
      </c>
      <c r="B51">
        <v>-1.008</v>
      </c>
      <c r="C51">
        <v>-0.95699999999999996</v>
      </c>
      <c r="D51">
        <f t="shared" si="0"/>
        <v>-5.1000000000000045E-2</v>
      </c>
      <c r="E51">
        <v>0.13400000000000001</v>
      </c>
      <c r="F51">
        <f t="shared" si="1"/>
        <v>2.1000000000000005E-2</v>
      </c>
      <c r="K51" t="s">
        <v>8</v>
      </c>
      <c r="L51">
        <v>51</v>
      </c>
      <c r="M51" s="1">
        <v>43831.03402777778</v>
      </c>
      <c r="O51" t="s">
        <v>10</v>
      </c>
      <c r="P51">
        <v>51</v>
      </c>
      <c r="Q51" s="1">
        <v>43831.03402777778</v>
      </c>
      <c r="S51" t="s">
        <v>13</v>
      </c>
      <c r="T51">
        <v>51</v>
      </c>
      <c r="U51" s="1">
        <v>43831.03402777778</v>
      </c>
    </row>
    <row r="52" spans="1:21" x14ac:dyDescent="0.25">
      <c r="A52">
        <v>51</v>
      </c>
      <c r="B52">
        <v>-1.03</v>
      </c>
      <c r="C52">
        <v>-0.97799999999999998</v>
      </c>
      <c r="D52">
        <f t="shared" si="0"/>
        <v>-5.2000000000000046E-2</v>
      </c>
      <c r="E52">
        <v>0.13400000000000001</v>
      </c>
      <c r="F52">
        <f t="shared" si="1"/>
        <v>2.1000000000000005E-2</v>
      </c>
      <c r="K52" t="s">
        <v>8</v>
      </c>
      <c r="L52">
        <v>52</v>
      </c>
      <c r="M52" s="1">
        <v>43831.035416666666</v>
      </c>
      <c r="O52" t="s">
        <v>10</v>
      </c>
      <c r="P52">
        <v>52</v>
      </c>
      <c r="Q52" s="1">
        <v>43831.035416666666</v>
      </c>
      <c r="S52" t="s">
        <v>13</v>
      </c>
      <c r="T52">
        <v>52</v>
      </c>
      <c r="U52" s="1">
        <v>43831.035416666666</v>
      </c>
    </row>
    <row r="53" spans="1:21" x14ac:dyDescent="0.25">
      <c r="A53">
        <v>52</v>
      </c>
      <c r="B53">
        <v>-1.05</v>
      </c>
      <c r="C53">
        <v>-0.997</v>
      </c>
      <c r="D53">
        <f t="shared" si="0"/>
        <v>-5.3000000000000047E-2</v>
      </c>
      <c r="E53">
        <v>0.13400000000000001</v>
      </c>
      <c r="F53">
        <f t="shared" si="1"/>
        <v>2.1000000000000005E-2</v>
      </c>
      <c r="K53" t="s">
        <v>8</v>
      </c>
      <c r="L53">
        <v>53</v>
      </c>
      <c r="M53" s="1">
        <v>43831.036111111112</v>
      </c>
      <c r="O53" t="s">
        <v>10</v>
      </c>
      <c r="P53">
        <v>53</v>
      </c>
      <c r="Q53" s="1">
        <v>43831.036111111112</v>
      </c>
      <c r="S53" t="s">
        <v>13</v>
      </c>
      <c r="T53">
        <v>53</v>
      </c>
      <c r="U53" s="1">
        <v>43831.036111111112</v>
      </c>
    </row>
    <row r="54" spans="1:21" x14ac:dyDescent="0.25">
      <c r="A54">
        <v>53</v>
      </c>
      <c r="B54">
        <v>-1.071</v>
      </c>
      <c r="C54">
        <v>-1.0169999999999999</v>
      </c>
      <c r="D54">
        <f t="shared" si="0"/>
        <v>-5.4000000000000048E-2</v>
      </c>
      <c r="E54">
        <v>0.13400000000000001</v>
      </c>
      <c r="F54">
        <f t="shared" si="1"/>
        <v>2.1000000000000005E-2</v>
      </c>
      <c r="K54" t="s">
        <v>8</v>
      </c>
      <c r="L54">
        <v>54</v>
      </c>
      <c r="M54" s="1">
        <v>43831.036111111112</v>
      </c>
      <c r="O54" t="s">
        <v>10</v>
      </c>
      <c r="P54">
        <v>54</v>
      </c>
      <c r="Q54" s="1">
        <v>43831.036111111112</v>
      </c>
      <c r="S54" t="s">
        <v>13</v>
      </c>
      <c r="T54">
        <v>54</v>
      </c>
      <c r="U54" s="1">
        <v>43831.036111111112</v>
      </c>
    </row>
    <row r="55" spans="1:21" x14ac:dyDescent="0.25">
      <c r="A55">
        <v>54</v>
      </c>
      <c r="B55">
        <v>-1.091</v>
      </c>
      <c r="C55">
        <v>-1.0369999999999999</v>
      </c>
      <c r="D55">
        <f t="shared" si="0"/>
        <v>-5.4000000000000048E-2</v>
      </c>
      <c r="E55">
        <v>0.13500000000000001</v>
      </c>
      <c r="F55">
        <f t="shared" si="1"/>
        <v>2.2000000000000006E-2</v>
      </c>
      <c r="K55" t="s">
        <v>8</v>
      </c>
      <c r="L55">
        <v>55</v>
      </c>
      <c r="M55" s="1">
        <v>43831.037499999999</v>
      </c>
      <c r="O55" t="s">
        <v>10</v>
      </c>
      <c r="P55">
        <v>55</v>
      </c>
      <c r="Q55" s="1">
        <v>43831.037499999999</v>
      </c>
      <c r="S55" t="s">
        <v>13</v>
      </c>
      <c r="T55">
        <v>55</v>
      </c>
      <c r="U55" s="1">
        <v>43831.037499999999</v>
      </c>
    </row>
    <row r="56" spans="1:21" x14ac:dyDescent="0.25">
      <c r="A56">
        <v>55</v>
      </c>
      <c r="B56">
        <v>-1.1120000000000001</v>
      </c>
      <c r="C56">
        <v>-1.056</v>
      </c>
      <c r="D56">
        <f t="shared" si="0"/>
        <v>-5.600000000000005E-2</v>
      </c>
      <c r="E56">
        <v>0.13500000000000001</v>
      </c>
      <c r="F56">
        <f t="shared" si="1"/>
        <v>2.2000000000000006E-2</v>
      </c>
      <c r="K56" t="s">
        <v>8</v>
      </c>
      <c r="L56">
        <v>56</v>
      </c>
      <c r="M56" s="1">
        <v>43831.038194444445</v>
      </c>
      <c r="O56" t="s">
        <v>10</v>
      </c>
      <c r="P56">
        <v>56</v>
      </c>
      <c r="Q56" s="1">
        <v>43831.038194444445</v>
      </c>
      <c r="S56" t="s">
        <v>13</v>
      </c>
      <c r="T56">
        <v>56</v>
      </c>
      <c r="U56" s="1">
        <v>43831.038194444445</v>
      </c>
    </row>
    <row r="57" spans="1:21" x14ac:dyDescent="0.25">
      <c r="A57">
        <v>56</v>
      </c>
      <c r="B57">
        <v>-1.133</v>
      </c>
      <c r="C57">
        <v>-1.0760000000000001</v>
      </c>
      <c r="D57">
        <f t="shared" si="0"/>
        <v>-5.699999999999994E-2</v>
      </c>
      <c r="E57">
        <v>0.13500000000000001</v>
      </c>
      <c r="F57">
        <f t="shared" si="1"/>
        <v>2.2000000000000006E-2</v>
      </c>
      <c r="K57" t="s">
        <v>8</v>
      </c>
      <c r="L57">
        <v>57</v>
      </c>
      <c r="M57" s="1">
        <v>43831.038194444445</v>
      </c>
      <c r="O57" t="s">
        <v>10</v>
      </c>
      <c r="P57">
        <v>57</v>
      </c>
      <c r="Q57" s="1">
        <v>43831.038194444445</v>
      </c>
      <c r="S57" t="s">
        <v>13</v>
      </c>
      <c r="T57">
        <v>57</v>
      </c>
      <c r="U57" s="1">
        <v>43831.038194444445</v>
      </c>
    </row>
    <row r="58" spans="1:21" x14ac:dyDescent="0.25">
      <c r="A58">
        <v>57</v>
      </c>
      <c r="B58">
        <v>-1.1539999999999999</v>
      </c>
      <c r="C58">
        <v>-1.0960000000000001</v>
      </c>
      <c r="D58">
        <f t="shared" si="0"/>
        <v>-5.7999999999999829E-2</v>
      </c>
      <c r="E58">
        <v>0.13500000000000001</v>
      </c>
      <c r="F58">
        <f t="shared" si="1"/>
        <v>2.2000000000000006E-2</v>
      </c>
      <c r="K58" t="s">
        <v>8</v>
      </c>
      <c r="L58">
        <v>58</v>
      </c>
      <c r="M58" s="1">
        <v>43831.039583333331</v>
      </c>
      <c r="O58" t="s">
        <v>10</v>
      </c>
      <c r="P58">
        <v>58</v>
      </c>
      <c r="Q58" s="1">
        <v>43831.039583333331</v>
      </c>
      <c r="S58" t="s">
        <v>13</v>
      </c>
      <c r="T58">
        <v>58</v>
      </c>
      <c r="U58" s="1">
        <v>43831.039583333331</v>
      </c>
    </row>
    <row r="59" spans="1:21" x14ac:dyDescent="0.25">
      <c r="A59">
        <v>58</v>
      </c>
      <c r="B59">
        <v>-1.175</v>
      </c>
      <c r="C59">
        <v>-1.1160000000000001</v>
      </c>
      <c r="D59">
        <f t="shared" si="0"/>
        <v>-5.8999999999999941E-2</v>
      </c>
      <c r="E59">
        <v>0.13600000000000001</v>
      </c>
      <c r="F59">
        <f t="shared" si="1"/>
        <v>2.3000000000000007E-2</v>
      </c>
      <c r="K59" t="s">
        <v>8</v>
      </c>
      <c r="L59">
        <v>59</v>
      </c>
      <c r="M59" s="1">
        <v>43831.040277777778</v>
      </c>
      <c r="O59" t="s">
        <v>10</v>
      </c>
      <c r="P59">
        <v>59</v>
      </c>
      <c r="Q59" s="1">
        <v>43831.040277777778</v>
      </c>
      <c r="S59" t="s">
        <v>13</v>
      </c>
      <c r="T59">
        <v>59</v>
      </c>
      <c r="U59" s="1">
        <v>43831.040277777778</v>
      </c>
    </row>
    <row r="60" spans="1:21" x14ac:dyDescent="0.25">
      <c r="A60">
        <v>59</v>
      </c>
      <c r="B60">
        <v>-1.196</v>
      </c>
      <c r="C60">
        <v>-1.1359999999999999</v>
      </c>
      <c r="D60">
        <f t="shared" si="0"/>
        <v>-6.0000000000000053E-2</v>
      </c>
      <c r="E60">
        <v>0.13600000000000001</v>
      </c>
      <c r="F60">
        <f t="shared" si="1"/>
        <v>2.3000000000000007E-2</v>
      </c>
      <c r="K60" t="s">
        <v>8</v>
      </c>
      <c r="L60">
        <v>60</v>
      </c>
      <c r="M60" s="1">
        <v>43831.040277777778</v>
      </c>
      <c r="O60" t="s">
        <v>10</v>
      </c>
      <c r="P60">
        <v>60</v>
      </c>
      <c r="Q60" s="1">
        <v>43831.040277777778</v>
      </c>
      <c r="S60" t="s">
        <v>13</v>
      </c>
      <c r="T60">
        <v>60</v>
      </c>
      <c r="U60" s="1">
        <v>43831.040277777778</v>
      </c>
    </row>
    <row r="61" spans="1:21" x14ac:dyDescent="0.25">
      <c r="A61">
        <v>60</v>
      </c>
      <c r="B61">
        <v>-1.2170000000000001</v>
      </c>
      <c r="C61">
        <v>-1.1559999999999999</v>
      </c>
      <c r="D61">
        <f t="shared" si="0"/>
        <v>-6.1000000000000165E-2</v>
      </c>
      <c r="E61">
        <v>0.13600000000000001</v>
      </c>
      <c r="F61">
        <f t="shared" si="1"/>
        <v>2.3000000000000007E-2</v>
      </c>
      <c r="K61" t="s">
        <v>8</v>
      </c>
      <c r="L61">
        <v>61</v>
      </c>
      <c r="M61" s="1">
        <v>43831.041666666664</v>
      </c>
      <c r="O61" t="s">
        <v>10</v>
      </c>
      <c r="P61">
        <v>61</v>
      </c>
      <c r="Q61" s="1">
        <v>43831.041666666664</v>
      </c>
      <c r="S61" t="s">
        <v>13</v>
      </c>
      <c r="T61">
        <v>61</v>
      </c>
      <c r="U61" s="1">
        <v>43831.041666666664</v>
      </c>
    </row>
    <row r="62" spans="1:21" x14ac:dyDescent="0.25">
      <c r="A62">
        <v>61</v>
      </c>
      <c r="B62">
        <v>-1.238</v>
      </c>
      <c r="C62">
        <v>-1.1759999999999999</v>
      </c>
      <c r="D62">
        <f t="shared" si="0"/>
        <v>-6.2000000000000055E-2</v>
      </c>
      <c r="E62">
        <v>0.13600000000000001</v>
      </c>
      <c r="F62">
        <f t="shared" si="1"/>
        <v>2.3000000000000007E-2</v>
      </c>
      <c r="K62" t="s">
        <v>8</v>
      </c>
      <c r="L62">
        <v>62</v>
      </c>
      <c r="M62" s="1">
        <v>43831.042361111111</v>
      </c>
      <c r="O62" t="s">
        <v>10</v>
      </c>
      <c r="P62">
        <v>62</v>
      </c>
      <c r="Q62" s="1">
        <v>43831.042361111111</v>
      </c>
      <c r="S62" t="s">
        <v>13</v>
      </c>
      <c r="T62">
        <v>62</v>
      </c>
      <c r="U62" s="1">
        <v>43831.042361111111</v>
      </c>
    </row>
    <row r="63" spans="1:21" x14ac:dyDescent="0.25">
      <c r="A63">
        <v>62</v>
      </c>
      <c r="B63">
        <v>-1.2589999999999999</v>
      </c>
      <c r="C63">
        <v>-1.196</v>
      </c>
      <c r="D63">
        <f t="shared" si="0"/>
        <v>-6.2999999999999945E-2</v>
      </c>
      <c r="E63">
        <v>0.13700000000000001</v>
      </c>
      <c r="F63">
        <f t="shared" si="1"/>
        <v>2.4000000000000007E-2</v>
      </c>
      <c r="K63" t="s">
        <v>8</v>
      </c>
      <c r="L63">
        <v>63</v>
      </c>
      <c r="M63" s="1">
        <v>43831.042361111111</v>
      </c>
      <c r="O63" t="s">
        <v>10</v>
      </c>
      <c r="P63">
        <v>63</v>
      </c>
      <c r="Q63" s="1">
        <v>43831.042361111111</v>
      </c>
      <c r="S63" t="s">
        <v>13</v>
      </c>
      <c r="T63">
        <v>63</v>
      </c>
      <c r="U63" s="1">
        <v>43831.042361111111</v>
      </c>
    </row>
    <row r="64" spans="1:21" x14ac:dyDescent="0.25">
      <c r="A64">
        <v>63</v>
      </c>
      <c r="B64">
        <v>-1.28</v>
      </c>
      <c r="C64">
        <v>-1.216</v>
      </c>
      <c r="D64">
        <f t="shared" si="0"/>
        <v>-6.4000000000000057E-2</v>
      </c>
      <c r="E64">
        <v>0.13700000000000001</v>
      </c>
      <c r="F64">
        <f t="shared" si="1"/>
        <v>2.4000000000000007E-2</v>
      </c>
      <c r="K64" t="s">
        <v>8</v>
      </c>
      <c r="L64">
        <v>64</v>
      </c>
      <c r="M64" s="1">
        <v>43831.043749999997</v>
      </c>
      <c r="O64" t="s">
        <v>10</v>
      </c>
      <c r="P64">
        <v>64</v>
      </c>
      <c r="Q64" s="1">
        <v>43831.043749999997</v>
      </c>
      <c r="S64" t="s">
        <v>13</v>
      </c>
      <c r="T64">
        <v>64</v>
      </c>
      <c r="U64" s="1">
        <v>43831.043749999997</v>
      </c>
    </row>
    <row r="65" spans="1:21" x14ac:dyDescent="0.25">
      <c r="A65">
        <v>64</v>
      </c>
      <c r="B65">
        <v>-1.3009999999999999</v>
      </c>
      <c r="C65">
        <v>-1.236</v>
      </c>
      <c r="D65">
        <f t="shared" si="0"/>
        <v>-6.4999999999999947E-2</v>
      </c>
      <c r="E65">
        <v>0.13700000000000001</v>
      </c>
      <c r="F65">
        <f t="shared" si="1"/>
        <v>2.4000000000000007E-2</v>
      </c>
      <c r="K65" t="s">
        <v>8</v>
      </c>
      <c r="L65">
        <v>65</v>
      </c>
      <c r="M65" s="1">
        <v>43831.044444444444</v>
      </c>
      <c r="O65" t="s">
        <v>10</v>
      </c>
      <c r="P65">
        <v>65</v>
      </c>
      <c r="Q65" s="1">
        <v>43831.044444444444</v>
      </c>
      <c r="S65" t="s">
        <v>13</v>
      </c>
      <c r="T65">
        <v>65</v>
      </c>
      <c r="U65" s="1">
        <v>43831.044444444444</v>
      </c>
    </row>
    <row r="66" spans="1:21" x14ac:dyDescent="0.25">
      <c r="A66">
        <v>65</v>
      </c>
      <c r="B66">
        <v>-1.321</v>
      </c>
      <c r="C66">
        <v>-1.256</v>
      </c>
      <c r="D66">
        <f t="shared" si="0"/>
        <v>-6.4999999999999947E-2</v>
      </c>
      <c r="E66">
        <v>0.13700000000000001</v>
      </c>
      <c r="F66">
        <f t="shared" si="1"/>
        <v>2.4000000000000007E-2</v>
      </c>
      <c r="K66" t="s">
        <v>8</v>
      </c>
      <c r="L66">
        <v>66</v>
      </c>
      <c r="M66" s="1">
        <v>43831.044444444444</v>
      </c>
      <c r="O66" t="s">
        <v>10</v>
      </c>
      <c r="P66">
        <v>66</v>
      </c>
      <c r="Q66" s="1">
        <v>43831.044444444444</v>
      </c>
      <c r="S66" t="s">
        <v>13</v>
      </c>
      <c r="T66">
        <v>66</v>
      </c>
      <c r="U66" s="1">
        <v>43831.044444444444</v>
      </c>
    </row>
    <row r="67" spans="1:21" x14ac:dyDescent="0.25">
      <c r="A67">
        <v>66</v>
      </c>
      <c r="B67">
        <v>-1.3420000000000001</v>
      </c>
      <c r="C67">
        <v>-1.276</v>
      </c>
      <c r="D67">
        <f t="shared" ref="D67:D130" si="2">B67-C67</f>
        <v>-6.6000000000000059E-2</v>
      </c>
      <c r="E67">
        <v>0.13800000000000001</v>
      </c>
      <c r="F67">
        <f t="shared" ref="F67:F130" si="3">E67-0.113</f>
        <v>2.5000000000000008E-2</v>
      </c>
      <c r="K67" t="s">
        <v>8</v>
      </c>
      <c r="L67">
        <v>67</v>
      </c>
      <c r="M67" s="1">
        <v>43831.04583333333</v>
      </c>
      <c r="O67" t="s">
        <v>10</v>
      </c>
      <c r="P67">
        <v>67</v>
      </c>
      <c r="Q67" s="1">
        <v>43831.04583333333</v>
      </c>
      <c r="S67" t="s">
        <v>13</v>
      </c>
      <c r="T67">
        <v>67</v>
      </c>
      <c r="U67" s="1">
        <v>43831.04583333333</v>
      </c>
    </row>
    <row r="68" spans="1:21" x14ac:dyDescent="0.25">
      <c r="A68">
        <v>67</v>
      </c>
      <c r="B68">
        <v>-1.363</v>
      </c>
      <c r="C68">
        <v>-1.296</v>
      </c>
      <c r="D68">
        <f t="shared" si="2"/>
        <v>-6.6999999999999948E-2</v>
      </c>
      <c r="E68">
        <v>0.13800000000000001</v>
      </c>
      <c r="F68">
        <f t="shared" si="3"/>
        <v>2.5000000000000008E-2</v>
      </c>
      <c r="K68" t="s">
        <v>8</v>
      </c>
      <c r="L68">
        <v>68</v>
      </c>
      <c r="M68" s="1">
        <v>43831.046527777777</v>
      </c>
      <c r="O68" t="s">
        <v>10</v>
      </c>
      <c r="P68">
        <v>68</v>
      </c>
      <c r="Q68" s="1">
        <v>43831.046527777777</v>
      </c>
      <c r="S68" t="s">
        <v>13</v>
      </c>
      <c r="T68">
        <v>68</v>
      </c>
      <c r="U68" s="1">
        <v>43831.046527777777</v>
      </c>
    </row>
    <row r="69" spans="1:21" x14ac:dyDescent="0.25">
      <c r="A69">
        <v>68</v>
      </c>
      <c r="B69">
        <v>-1.3839999999999999</v>
      </c>
      <c r="C69">
        <v>-1.3149999999999999</v>
      </c>
      <c r="D69">
        <f t="shared" si="2"/>
        <v>-6.899999999999995E-2</v>
      </c>
      <c r="E69">
        <v>0.13800000000000001</v>
      </c>
      <c r="F69">
        <f t="shared" si="3"/>
        <v>2.5000000000000008E-2</v>
      </c>
      <c r="K69" t="s">
        <v>8</v>
      </c>
      <c r="L69">
        <v>69</v>
      </c>
      <c r="M69" s="1">
        <v>43831.046527777777</v>
      </c>
      <c r="O69" t="s">
        <v>10</v>
      </c>
      <c r="P69">
        <v>69</v>
      </c>
      <c r="Q69" s="1">
        <v>43831.046527777777</v>
      </c>
      <c r="S69" t="s">
        <v>13</v>
      </c>
      <c r="T69">
        <v>69</v>
      </c>
      <c r="U69" s="1">
        <v>43831.046527777777</v>
      </c>
    </row>
    <row r="70" spans="1:21" x14ac:dyDescent="0.25">
      <c r="A70">
        <v>69</v>
      </c>
      <c r="B70">
        <v>-1.405</v>
      </c>
      <c r="C70">
        <v>-1.335</v>
      </c>
      <c r="D70">
        <f t="shared" si="2"/>
        <v>-7.0000000000000062E-2</v>
      </c>
      <c r="E70">
        <v>0.13800000000000001</v>
      </c>
      <c r="F70">
        <f t="shared" si="3"/>
        <v>2.5000000000000008E-2</v>
      </c>
      <c r="K70" t="s">
        <v>8</v>
      </c>
      <c r="L70">
        <v>70</v>
      </c>
      <c r="M70" s="1">
        <v>43831.04791666667</v>
      </c>
      <c r="O70" t="s">
        <v>10</v>
      </c>
      <c r="P70">
        <v>70</v>
      </c>
      <c r="Q70" s="1">
        <v>43831.04791666667</v>
      </c>
      <c r="S70" t="s">
        <v>13</v>
      </c>
      <c r="T70">
        <v>70</v>
      </c>
      <c r="U70" s="1">
        <v>43831.04791666667</v>
      </c>
    </row>
    <row r="71" spans="1:21" x14ac:dyDescent="0.25">
      <c r="A71">
        <v>70</v>
      </c>
      <c r="B71">
        <v>-1.4259999999999999</v>
      </c>
      <c r="C71">
        <v>-1.3560000000000001</v>
      </c>
      <c r="D71">
        <f t="shared" si="2"/>
        <v>-6.999999999999984E-2</v>
      </c>
      <c r="E71">
        <v>0.13900000000000001</v>
      </c>
      <c r="F71">
        <f t="shared" si="3"/>
        <v>2.6000000000000009E-2</v>
      </c>
      <c r="K71" t="s">
        <v>8</v>
      </c>
      <c r="L71">
        <v>71</v>
      </c>
      <c r="M71" s="1">
        <v>43831.048611111109</v>
      </c>
      <c r="O71" t="s">
        <v>10</v>
      </c>
      <c r="P71">
        <v>71</v>
      </c>
      <c r="Q71" s="1">
        <v>43831.048611111109</v>
      </c>
      <c r="S71" t="s">
        <v>13</v>
      </c>
      <c r="T71">
        <v>71</v>
      </c>
      <c r="U71" s="1">
        <v>43831.048611111109</v>
      </c>
    </row>
    <row r="72" spans="1:21" x14ac:dyDescent="0.25">
      <c r="A72">
        <v>71</v>
      </c>
      <c r="B72">
        <v>-1.4470000000000001</v>
      </c>
      <c r="C72">
        <v>-1.375</v>
      </c>
      <c r="D72">
        <f t="shared" si="2"/>
        <v>-7.2000000000000064E-2</v>
      </c>
      <c r="E72">
        <v>0.13900000000000001</v>
      </c>
      <c r="F72">
        <f t="shared" si="3"/>
        <v>2.6000000000000009E-2</v>
      </c>
      <c r="K72" t="s">
        <v>8</v>
      </c>
      <c r="L72">
        <v>72</v>
      </c>
      <c r="M72" s="1">
        <v>43831.048611111109</v>
      </c>
      <c r="O72" t="s">
        <v>10</v>
      </c>
      <c r="P72">
        <v>72</v>
      </c>
      <c r="Q72" s="1">
        <v>43831.048611111109</v>
      </c>
      <c r="S72" t="s">
        <v>13</v>
      </c>
      <c r="T72">
        <v>72</v>
      </c>
      <c r="U72" s="1">
        <v>43831.048611111109</v>
      </c>
    </row>
    <row r="73" spans="1:21" x14ac:dyDescent="0.25">
      <c r="A73">
        <v>72</v>
      </c>
      <c r="B73">
        <v>-1.468</v>
      </c>
      <c r="C73">
        <v>-1.395</v>
      </c>
      <c r="D73">
        <f t="shared" si="2"/>
        <v>-7.2999999999999954E-2</v>
      </c>
      <c r="E73">
        <v>0.13900000000000001</v>
      </c>
      <c r="F73">
        <f t="shared" si="3"/>
        <v>2.6000000000000009E-2</v>
      </c>
      <c r="K73" t="s">
        <v>8</v>
      </c>
      <c r="L73">
        <v>73</v>
      </c>
      <c r="M73" s="1">
        <v>43831.05</v>
      </c>
      <c r="O73" t="s">
        <v>10</v>
      </c>
      <c r="P73">
        <v>73</v>
      </c>
      <c r="Q73" s="1">
        <v>43831.05</v>
      </c>
      <c r="S73" t="s">
        <v>13</v>
      </c>
      <c r="T73">
        <v>73</v>
      </c>
      <c r="U73" s="1">
        <v>43831.05</v>
      </c>
    </row>
    <row r="74" spans="1:21" x14ac:dyDescent="0.25">
      <c r="A74">
        <v>73</v>
      </c>
      <c r="B74">
        <v>-1.4890000000000001</v>
      </c>
      <c r="C74">
        <v>-1.415</v>
      </c>
      <c r="D74">
        <f t="shared" si="2"/>
        <v>-7.4000000000000066E-2</v>
      </c>
      <c r="E74">
        <v>0.13900000000000001</v>
      </c>
      <c r="F74">
        <f t="shared" si="3"/>
        <v>2.6000000000000009E-2</v>
      </c>
      <c r="K74" t="s">
        <v>8</v>
      </c>
      <c r="L74">
        <v>74</v>
      </c>
      <c r="M74" s="1">
        <v>43831.050694444442</v>
      </c>
      <c r="O74" t="s">
        <v>10</v>
      </c>
      <c r="P74">
        <v>74</v>
      </c>
      <c r="Q74" s="1">
        <v>43831.050694444442</v>
      </c>
      <c r="S74" t="s">
        <v>13</v>
      </c>
      <c r="T74">
        <v>74</v>
      </c>
      <c r="U74" s="1">
        <v>43831.050694444442</v>
      </c>
    </row>
    <row r="75" spans="1:21" x14ac:dyDescent="0.25">
      <c r="A75">
        <v>74</v>
      </c>
      <c r="B75">
        <v>-1.51</v>
      </c>
      <c r="C75">
        <v>-1.4350000000000001</v>
      </c>
      <c r="D75">
        <f t="shared" si="2"/>
        <v>-7.4999999999999956E-2</v>
      </c>
      <c r="E75">
        <v>0.14000000000000001</v>
      </c>
      <c r="F75">
        <f t="shared" si="3"/>
        <v>2.700000000000001E-2</v>
      </c>
      <c r="K75" t="s">
        <v>8</v>
      </c>
      <c r="L75">
        <v>75</v>
      </c>
      <c r="M75" s="1">
        <v>43831.050694444442</v>
      </c>
      <c r="O75" t="s">
        <v>10</v>
      </c>
      <c r="P75">
        <v>75</v>
      </c>
      <c r="Q75" s="1">
        <v>43831.050694444442</v>
      </c>
      <c r="S75" t="s">
        <v>13</v>
      </c>
      <c r="T75">
        <v>75</v>
      </c>
      <c r="U75" s="1">
        <v>43831.050694444442</v>
      </c>
    </row>
    <row r="76" spans="1:21" x14ac:dyDescent="0.25">
      <c r="A76">
        <v>75</v>
      </c>
      <c r="B76">
        <v>-1.53</v>
      </c>
      <c r="C76">
        <v>-1.4550000000000001</v>
      </c>
      <c r="D76">
        <f t="shared" si="2"/>
        <v>-7.4999999999999956E-2</v>
      </c>
      <c r="E76">
        <v>0.14000000000000001</v>
      </c>
      <c r="F76">
        <f t="shared" si="3"/>
        <v>2.700000000000001E-2</v>
      </c>
      <c r="K76" t="s">
        <v>8</v>
      </c>
      <c r="L76">
        <v>76</v>
      </c>
      <c r="M76" s="1">
        <v>43831.052083333336</v>
      </c>
      <c r="O76" t="s">
        <v>10</v>
      </c>
      <c r="P76">
        <v>76</v>
      </c>
      <c r="Q76" s="1">
        <v>43831.052083333336</v>
      </c>
      <c r="S76" t="s">
        <v>13</v>
      </c>
      <c r="T76">
        <v>76</v>
      </c>
      <c r="U76" s="1">
        <v>43831.052083333336</v>
      </c>
    </row>
    <row r="77" spans="1:21" x14ac:dyDescent="0.25">
      <c r="A77">
        <v>76</v>
      </c>
      <c r="B77">
        <v>-1.5509999999999999</v>
      </c>
      <c r="C77">
        <v>-1.4750000000000001</v>
      </c>
      <c r="D77">
        <f t="shared" si="2"/>
        <v>-7.5999999999999845E-2</v>
      </c>
      <c r="E77">
        <v>0.14000000000000001</v>
      </c>
      <c r="F77">
        <f t="shared" si="3"/>
        <v>2.700000000000001E-2</v>
      </c>
      <c r="K77" t="s">
        <v>8</v>
      </c>
      <c r="L77">
        <v>77</v>
      </c>
      <c r="M77" s="1">
        <v>43831.052777777775</v>
      </c>
      <c r="O77" t="s">
        <v>10</v>
      </c>
      <c r="P77">
        <v>77</v>
      </c>
      <c r="Q77" s="1">
        <v>43831.052777777775</v>
      </c>
      <c r="S77" t="s">
        <v>13</v>
      </c>
      <c r="T77">
        <v>77</v>
      </c>
      <c r="U77" s="1">
        <v>43831.052777777775</v>
      </c>
    </row>
    <row r="78" spans="1:21" x14ac:dyDescent="0.25">
      <c r="A78">
        <v>77</v>
      </c>
      <c r="B78">
        <v>-1.5720000000000001</v>
      </c>
      <c r="C78">
        <v>-1.496</v>
      </c>
      <c r="D78">
        <f t="shared" si="2"/>
        <v>-7.6000000000000068E-2</v>
      </c>
      <c r="E78">
        <v>0.14000000000000001</v>
      </c>
      <c r="F78">
        <f t="shared" si="3"/>
        <v>2.700000000000001E-2</v>
      </c>
      <c r="K78" t="s">
        <v>8</v>
      </c>
      <c r="L78">
        <v>78</v>
      </c>
      <c r="M78" s="1">
        <v>43831.052777777775</v>
      </c>
      <c r="O78" t="s">
        <v>10</v>
      </c>
      <c r="P78">
        <v>78</v>
      </c>
      <c r="Q78" s="1">
        <v>43831.052777777775</v>
      </c>
      <c r="S78" t="s">
        <v>13</v>
      </c>
      <c r="T78">
        <v>78</v>
      </c>
      <c r="U78" s="1">
        <v>43831.052777777775</v>
      </c>
    </row>
    <row r="79" spans="1:21" x14ac:dyDescent="0.25">
      <c r="A79">
        <v>78</v>
      </c>
      <c r="B79">
        <v>-1.5920000000000001</v>
      </c>
      <c r="C79">
        <v>-1.516</v>
      </c>
      <c r="D79">
        <f t="shared" si="2"/>
        <v>-7.6000000000000068E-2</v>
      </c>
      <c r="E79">
        <v>0.14099999999999999</v>
      </c>
      <c r="F79">
        <f t="shared" si="3"/>
        <v>2.7999999999999983E-2</v>
      </c>
      <c r="K79" t="s">
        <v>8</v>
      </c>
      <c r="L79">
        <v>79</v>
      </c>
      <c r="M79" s="1">
        <v>43831.054166666669</v>
      </c>
      <c r="O79" t="s">
        <v>10</v>
      </c>
      <c r="P79">
        <v>79</v>
      </c>
      <c r="Q79" s="1">
        <v>43831.054166666669</v>
      </c>
      <c r="S79" t="s">
        <v>13</v>
      </c>
      <c r="T79">
        <v>79</v>
      </c>
      <c r="U79" s="1">
        <v>43831.054166666669</v>
      </c>
    </row>
    <row r="80" spans="1:21" x14ac:dyDescent="0.25">
      <c r="A80">
        <v>79</v>
      </c>
      <c r="B80">
        <v>-1.6140000000000001</v>
      </c>
      <c r="C80">
        <v>-1.5349999999999999</v>
      </c>
      <c r="D80">
        <f t="shared" si="2"/>
        <v>-7.9000000000000181E-2</v>
      </c>
      <c r="E80">
        <v>0.14099999999999999</v>
      </c>
      <c r="F80">
        <f t="shared" si="3"/>
        <v>2.7999999999999983E-2</v>
      </c>
      <c r="K80" t="s">
        <v>8</v>
      </c>
      <c r="L80">
        <v>80</v>
      </c>
      <c r="M80" s="1">
        <v>43831.054861111108</v>
      </c>
      <c r="O80" t="s">
        <v>10</v>
      </c>
      <c r="P80">
        <v>80</v>
      </c>
      <c r="Q80" s="1">
        <v>43831.054861111108</v>
      </c>
      <c r="S80" t="s">
        <v>13</v>
      </c>
      <c r="T80">
        <v>80</v>
      </c>
      <c r="U80" s="1">
        <v>43831.054861111108</v>
      </c>
    </row>
    <row r="81" spans="1:21" x14ac:dyDescent="0.25">
      <c r="A81">
        <v>80</v>
      </c>
      <c r="B81">
        <v>-1.6339999999999999</v>
      </c>
      <c r="C81">
        <v>-1.554</v>
      </c>
      <c r="D81">
        <f t="shared" si="2"/>
        <v>-7.9999999999999849E-2</v>
      </c>
      <c r="E81">
        <v>0.14099999999999999</v>
      </c>
      <c r="F81">
        <f t="shared" si="3"/>
        <v>2.7999999999999983E-2</v>
      </c>
      <c r="K81" t="s">
        <v>8</v>
      </c>
      <c r="L81">
        <v>81</v>
      </c>
      <c r="M81" s="1">
        <v>43831.054861111108</v>
      </c>
      <c r="O81" t="s">
        <v>10</v>
      </c>
      <c r="P81">
        <v>81</v>
      </c>
      <c r="Q81" s="1">
        <v>43831.054861111108</v>
      </c>
      <c r="S81" t="s">
        <v>13</v>
      </c>
      <c r="T81">
        <v>81</v>
      </c>
      <c r="U81" s="1">
        <v>43831.054861111108</v>
      </c>
    </row>
    <row r="82" spans="1:21" x14ac:dyDescent="0.25">
      <c r="A82">
        <v>81</v>
      </c>
      <c r="B82">
        <v>-1.6559999999999999</v>
      </c>
      <c r="C82">
        <v>-1.575</v>
      </c>
      <c r="D82">
        <f t="shared" si="2"/>
        <v>-8.0999999999999961E-2</v>
      </c>
      <c r="E82">
        <v>0.14099999999999999</v>
      </c>
      <c r="F82">
        <f t="shared" si="3"/>
        <v>2.7999999999999983E-2</v>
      </c>
      <c r="K82" t="s">
        <v>8</v>
      </c>
      <c r="L82">
        <v>82</v>
      </c>
      <c r="M82" s="1">
        <v>43831.056250000001</v>
      </c>
      <c r="O82" t="s">
        <v>10</v>
      </c>
      <c r="P82">
        <v>82</v>
      </c>
      <c r="Q82" s="1">
        <v>43831.056250000001</v>
      </c>
      <c r="S82" t="s">
        <v>13</v>
      </c>
      <c r="T82">
        <v>82</v>
      </c>
      <c r="U82" s="1">
        <v>43831.056250000001</v>
      </c>
    </row>
    <row r="83" spans="1:21" x14ac:dyDescent="0.25">
      <c r="A83">
        <v>82</v>
      </c>
      <c r="B83">
        <v>-1.677</v>
      </c>
      <c r="C83">
        <v>-1.5960000000000001</v>
      </c>
      <c r="D83">
        <f t="shared" si="2"/>
        <v>-8.0999999999999961E-2</v>
      </c>
      <c r="E83">
        <v>0.14099999999999999</v>
      </c>
      <c r="F83">
        <f t="shared" si="3"/>
        <v>2.7999999999999983E-2</v>
      </c>
      <c r="K83" t="s">
        <v>8</v>
      </c>
      <c r="L83">
        <v>83</v>
      </c>
      <c r="M83" s="1">
        <v>43831.056944444441</v>
      </c>
      <c r="O83" t="s">
        <v>10</v>
      </c>
      <c r="P83">
        <v>83</v>
      </c>
      <c r="Q83" s="1">
        <v>43831.056944444441</v>
      </c>
      <c r="S83" t="s">
        <v>13</v>
      </c>
      <c r="T83">
        <v>83</v>
      </c>
      <c r="U83" s="1">
        <v>43831.056944444441</v>
      </c>
    </row>
    <row r="84" spans="1:21" x14ac:dyDescent="0.25">
      <c r="A84">
        <v>83</v>
      </c>
      <c r="B84">
        <v>-1.698</v>
      </c>
      <c r="C84">
        <v>-1.615</v>
      </c>
      <c r="D84">
        <f t="shared" si="2"/>
        <v>-8.2999999999999963E-2</v>
      </c>
      <c r="E84">
        <v>0.14199999999999999</v>
      </c>
      <c r="F84">
        <f t="shared" si="3"/>
        <v>2.8999999999999984E-2</v>
      </c>
      <c r="K84" t="s">
        <v>8</v>
      </c>
      <c r="L84">
        <v>84</v>
      </c>
      <c r="M84" s="1">
        <v>43831.056944444441</v>
      </c>
      <c r="O84" t="s">
        <v>10</v>
      </c>
      <c r="P84">
        <v>84</v>
      </c>
      <c r="Q84" s="1">
        <v>43831.056944444441</v>
      </c>
      <c r="S84" t="s">
        <v>13</v>
      </c>
      <c r="T84">
        <v>84</v>
      </c>
      <c r="U84" s="1">
        <v>43831.056944444441</v>
      </c>
    </row>
    <row r="85" spans="1:21" x14ac:dyDescent="0.25">
      <c r="A85">
        <v>84</v>
      </c>
      <c r="B85">
        <v>-1.718</v>
      </c>
      <c r="C85">
        <v>-1.637</v>
      </c>
      <c r="D85">
        <f t="shared" si="2"/>
        <v>-8.0999999999999961E-2</v>
      </c>
      <c r="E85">
        <v>0.14199999999999999</v>
      </c>
      <c r="F85">
        <f t="shared" si="3"/>
        <v>2.8999999999999984E-2</v>
      </c>
      <c r="K85" t="s">
        <v>8</v>
      </c>
      <c r="L85">
        <v>85</v>
      </c>
      <c r="M85" s="1">
        <v>43831.058333333334</v>
      </c>
      <c r="O85" t="s">
        <v>10</v>
      </c>
      <c r="P85">
        <v>85</v>
      </c>
      <c r="Q85" s="1">
        <v>43831.058333333334</v>
      </c>
      <c r="S85" t="s">
        <v>13</v>
      </c>
      <c r="T85">
        <v>85</v>
      </c>
      <c r="U85" s="1">
        <v>43831.058333333334</v>
      </c>
    </row>
    <row r="86" spans="1:21" x14ac:dyDescent="0.25">
      <c r="A86">
        <v>85</v>
      </c>
      <c r="B86">
        <v>-1.74</v>
      </c>
      <c r="C86">
        <v>-1.6539999999999999</v>
      </c>
      <c r="D86">
        <f t="shared" si="2"/>
        <v>-8.6000000000000076E-2</v>
      </c>
      <c r="E86">
        <v>0.14199999999999999</v>
      </c>
      <c r="F86">
        <f t="shared" si="3"/>
        <v>2.8999999999999984E-2</v>
      </c>
      <c r="K86" t="s">
        <v>8</v>
      </c>
      <c r="L86">
        <v>86</v>
      </c>
      <c r="M86" s="1">
        <v>43831.059027777781</v>
      </c>
      <c r="O86" t="s">
        <v>10</v>
      </c>
      <c r="P86">
        <v>86</v>
      </c>
      <c r="Q86" s="1">
        <v>43831.059027777781</v>
      </c>
      <c r="S86" t="s">
        <v>13</v>
      </c>
      <c r="T86">
        <v>86</v>
      </c>
      <c r="U86" s="1">
        <v>43831.059027777781</v>
      </c>
    </row>
    <row r="87" spans="1:21" x14ac:dyDescent="0.25">
      <c r="A87">
        <v>86</v>
      </c>
      <c r="B87">
        <v>-1.76</v>
      </c>
      <c r="C87">
        <v>-1.6679999999999999</v>
      </c>
      <c r="D87">
        <f t="shared" si="2"/>
        <v>-9.2000000000000082E-2</v>
      </c>
      <c r="E87">
        <v>0.14199999999999999</v>
      </c>
      <c r="F87">
        <f t="shared" si="3"/>
        <v>2.8999999999999984E-2</v>
      </c>
      <c r="K87" t="s">
        <v>8</v>
      </c>
      <c r="L87">
        <v>87</v>
      </c>
      <c r="M87" s="1">
        <v>43831.059027777781</v>
      </c>
      <c r="O87" t="s">
        <v>10</v>
      </c>
      <c r="P87">
        <v>87</v>
      </c>
      <c r="Q87" s="1">
        <v>43831.059027777781</v>
      </c>
      <c r="S87" t="s">
        <v>13</v>
      </c>
      <c r="T87">
        <v>87</v>
      </c>
      <c r="U87" s="1">
        <v>43831.059027777781</v>
      </c>
    </row>
    <row r="88" spans="1:21" x14ac:dyDescent="0.25">
      <c r="A88">
        <v>87</v>
      </c>
      <c r="B88">
        <v>-1.7809999999999999</v>
      </c>
      <c r="C88">
        <v>-1.6910000000000001</v>
      </c>
      <c r="D88">
        <f t="shared" si="2"/>
        <v>-8.9999999999999858E-2</v>
      </c>
      <c r="E88">
        <v>0.14299999999999999</v>
      </c>
      <c r="F88">
        <f t="shared" si="3"/>
        <v>2.9999999999999985E-2</v>
      </c>
      <c r="K88" t="s">
        <v>8</v>
      </c>
      <c r="L88">
        <v>88</v>
      </c>
      <c r="M88" s="1">
        <v>43831.060416666667</v>
      </c>
      <c r="O88" t="s">
        <v>10</v>
      </c>
      <c r="P88">
        <v>88</v>
      </c>
      <c r="Q88" s="1">
        <v>43831.060416666667</v>
      </c>
      <c r="S88" t="s">
        <v>13</v>
      </c>
      <c r="T88">
        <v>88</v>
      </c>
      <c r="U88" s="1">
        <v>43831.060416666667</v>
      </c>
    </row>
    <row r="89" spans="1:21" x14ac:dyDescent="0.25">
      <c r="A89">
        <v>88</v>
      </c>
      <c r="B89">
        <v>-1.8029999999999999</v>
      </c>
      <c r="C89">
        <v>-1.712</v>
      </c>
      <c r="D89">
        <f t="shared" si="2"/>
        <v>-9.099999999999997E-2</v>
      </c>
      <c r="E89">
        <v>0.14299999999999999</v>
      </c>
      <c r="F89">
        <f t="shared" si="3"/>
        <v>2.9999999999999985E-2</v>
      </c>
      <c r="K89" t="s">
        <v>8</v>
      </c>
      <c r="L89">
        <v>89</v>
      </c>
      <c r="M89" s="1">
        <v>43831.061111111114</v>
      </c>
      <c r="O89" t="s">
        <v>10</v>
      </c>
      <c r="P89">
        <v>89</v>
      </c>
      <c r="Q89" s="1">
        <v>43831.061111111114</v>
      </c>
      <c r="S89" t="s">
        <v>13</v>
      </c>
      <c r="T89">
        <v>89</v>
      </c>
      <c r="U89" s="1">
        <v>43831.061111111114</v>
      </c>
    </row>
    <row r="90" spans="1:21" x14ac:dyDescent="0.25">
      <c r="A90">
        <v>89</v>
      </c>
      <c r="B90">
        <v>-1.823</v>
      </c>
      <c r="C90">
        <v>-1.7330000000000001</v>
      </c>
      <c r="D90">
        <f t="shared" si="2"/>
        <v>-8.9999999999999858E-2</v>
      </c>
      <c r="E90">
        <v>0.14299999999999999</v>
      </c>
      <c r="F90">
        <f t="shared" si="3"/>
        <v>2.9999999999999985E-2</v>
      </c>
      <c r="K90" t="s">
        <v>8</v>
      </c>
      <c r="L90">
        <v>90</v>
      </c>
      <c r="M90" s="1">
        <v>43831.061111111114</v>
      </c>
      <c r="O90" t="s">
        <v>10</v>
      </c>
      <c r="P90">
        <v>90</v>
      </c>
      <c r="Q90" s="1">
        <v>43831.061111111114</v>
      </c>
      <c r="S90" t="s">
        <v>13</v>
      </c>
      <c r="T90">
        <v>90</v>
      </c>
      <c r="U90" s="1">
        <v>43831.061111111114</v>
      </c>
    </row>
    <row r="91" spans="1:21" x14ac:dyDescent="0.25">
      <c r="A91">
        <v>90</v>
      </c>
      <c r="B91">
        <v>-1.8440000000000001</v>
      </c>
      <c r="C91">
        <v>-1.7529999999999999</v>
      </c>
      <c r="D91">
        <f t="shared" si="2"/>
        <v>-9.1000000000000192E-2</v>
      </c>
      <c r="E91">
        <v>0.14399999999999999</v>
      </c>
      <c r="F91">
        <f t="shared" si="3"/>
        <v>3.0999999999999986E-2</v>
      </c>
      <c r="K91" t="s">
        <v>8</v>
      </c>
      <c r="L91">
        <v>91</v>
      </c>
      <c r="M91" s="1">
        <v>43831.0625</v>
      </c>
      <c r="O91" t="s">
        <v>10</v>
      </c>
      <c r="P91">
        <v>91</v>
      </c>
      <c r="Q91" s="1">
        <v>43831.0625</v>
      </c>
      <c r="S91" t="s">
        <v>13</v>
      </c>
      <c r="T91">
        <v>91</v>
      </c>
      <c r="U91" s="1">
        <v>43831.0625</v>
      </c>
    </row>
    <row r="92" spans="1:21" x14ac:dyDescent="0.25">
      <c r="A92">
        <v>91</v>
      </c>
      <c r="B92">
        <v>-1.865</v>
      </c>
      <c r="C92">
        <v>-1.7729999999999999</v>
      </c>
      <c r="D92">
        <f t="shared" si="2"/>
        <v>-9.2000000000000082E-2</v>
      </c>
      <c r="E92">
        <v>0.14399999999999999</v>
      </c>
      <c r="F92">
        <f t="shared" si="3"/>
        <v>3.0999999999999986E-2</v>
      </c>
      <c r="K92" t="s">
        <v>8</v>
      </c>
      <c r="L92">
        <v>92</v>
      </c>
      <c r="M92" s="1">
        <v>43831.063194444447</v>
      </c>
      <c r="O92" t="s">
        <v>10</v>
      </c>
      <c r="P92">
        <v>92</v>
      </c>
      <c r="Q92" s="1">
        <v>43831.063194444447</v>
      </c>
      <c r="S92" t="s">
        <v>13</v>
      </c>
      <c r="T92">
        <v>92</v>
      </c>
      <c r="U92" s="1">
        <v>43831.063194444447</v>
      </c>
    </row>
    <row r="93" spans="1:21" x14ac:dyDescent="0.25">
      <c r="A93">
        <v>92</v>
      </c>
      <c r="B93">
        <v>-1.8859999999999999</v>
      </c>
      <c r="C93">
        <v>-1.7929999999999999</v>
      </c>
      <c r="D93">
        <f t="shared" si="2"/>
        <v>-9.2999999999999972E-2</v>
      </c>
      <c r="E93">
        <v>0.14399999999999999</v>
      </c>
      <c r="F93">
        <f t="shared" si="3"/>
        <v>3.0999999999999986E-2</v>
      </c>
      <c r="K93" t="s">
        <v>8</v>
      </c>
      <c r="L93">
        <v>93</v>
      </c>
      <c r="M93" s="1">
        <v>43831.063194444447</v>
      </c>
      <c r="O93" t="s">
        <v>10</v>
      </c>
      <c r="P93">
        <v>93</v>
      </c>
      <c r="Q93" s="1">
        <v>43831.063194444447</v>
      </c>
      <c r="S93" t="s">
        <v>13</v>
      </c>
      <c r="T93">
        <v>93</v>
      </c>
      <c r="U93" s="1">
        <v>43831.063194444447</v>
      </c>
    </row>
    <row r="94" spans="1:21" x14ac:dyDescent="0.25">
      <c r="A94">
        <v>93</v>
      </c>
      <c r="B94">
        <v>-1.9059999999999999</v>
      </c>
      <c r="C94">
        <v>-1.8129999999999999</v>
      </c>
      <c r="D94">
        <f t="shared" si="2"/>
        <v>-9.2999999999999972E-2</v>
      </c>
      <c r="E94">
        <v>0.14399999999999999</v>
      </c>
      <c r="F94">
        <f t="shared" si="3"/>
        <v>3.0999999999999986E-2</v>
      </c>
      <c r="K94" t="s">
        <v>8</v>
      </c>
      <c r="L94">
        <v>94</v>
      </c>
      <c r="M94" s="1">
        <v>43831.064583333333</v>
      </c>
      <c r="O94" t="s">
        <v>10</v>
      </c>
      <c r="P94">
        <v>94</v>
      </c>
      <c r="Q94" s="1">
        <v>43831.064583333333</v>
      </c>
      <c r="S94" t="s">
        <v>13</v>
      </c>
      <c r="T94">
        <v>94</v>
      </c>
      <c r="U94" s="1">
        <v>43831.064583333333</v>
      </c>
    </row>
    <row r="95" spans="1:21" x14ac:dyDescent="0.25">
      <c r="A95">
        <v>94</v>
      </c>
      <c r="B95">
        <v>-1.927</v>
      </c>
      <c r="C95">
        <v>-1.833</v>
      </c>
      <c r="D95">
        <f t="shared" si="2"/>
        <v>-9.4000000000000083E-2</v>
      </c>
      <c r="E95">
        <v>0.14499999999999999</v>
      </c>
      <c r="F95">
        <f t="shared" si="3"/>
        <v>3.1999999999999987E-2</v>
      </c>
      <c r="K95" t="s">
        <v>8</v>
      </c>
      <c r="L95">
        <v>95</v>
      </c>
      <c r="M95" s="1">
        <v>43831.06527777778</v>
      </c>
      <c r="O95" t="s">
        <v>10</v>
      </c>
      <c r="P95">
        <v>95</v>
      </c>
      <c r="Q95" s="1">
        <v>43831.06527777778</v>
      </c>
      <c r="S95" t="s">
        <v>13</v>
      </c>
      <c r="T95">
        <v>95</v>
      </c>
      <c r="U95" s="1">
        <v>43831.06527777778</v>
      </c>
    </row>
    <row r="96" spans="1:21" x14ac:dyDescent="0.25">
      <c r="A96">
        <v>95</v>
      </c>
      <c r="B96">
        <v>-1.948</v>
      </c>
      <c r="C96">
        <v>-1.853</v>
      </c>
      <c r="D96">
        <f t="shared" si="2"/>
        <v>-9.4999999999999973E-2</v>
      </c>
      <c r="E96">
        <v>0.14499999999999999</v>
      </c>
      <c r="F96">
        <f t="shared" si="3"/>
        <v>3.1999999999999987E-2</v>
      </c>
      <c r="K96" t="s">
        <v>8</v>
      </c>
      <c r="L96">
        <v>96</v>
      </c>
      <c r="M96" s="1">
        <v>43831.06527777778</v>
      </c>
      <c r="O96" t="s">
        <v>10</v>
      </c>
      <c r="P96">
        <v>96</v>
      </c>
      <c r="Q96" s="1">
        <v>43831.06527777778</v>
      </c>
      <c r="S96" t="s">
        <v>13</v>
      </c>
      <c r="T96">
        <v>96</v>
      </c>
      <c r="U96" s="1">
        <v>43831.06527777778</v>
      </c>
    </row>
    <row r="97" spans="1:21" x14ac:dyDescent="0.25">
      <c r="A97">
        <v>96</v>
      </c>
      <c r="B97">
        <v>-1.9690000000000001</v>
      </c>
      <c r="C97">
        <v>-1.873</v>
      </c>
      <c r="D97">
        <f t="shared" si="2"/>
        <v>-9.6000000000000085E-2</v>
      </c>
      <c r="E97">
        <v>0.14499999999999999</v>
      </c>
      <c r="F97">
        <f t="shared" si="3"/>
        <v>3.1999999999999987E-2</v>
      </c>
      <c r="K97" t="s">
        <v>8</v>
      </c>
      <c r="L97">
        <v>97</v>
      </c>
      <c r="M97" s="1">
        <v>43831.066666666666</v>
      </c>
      <c r="O97" t="s">
        <v>10</v>
      </c>
      <c r="P97">
        <v>97</v>
      </c>
      <c r="Q97" s="1">
        <v>43831.066666666666</v>
      </c>
      <c r="S97" t="s">
        <v>13</v>
      </c>
      <c r="T97">
        <v>97</v>
      </c>
      <c r="U97" s="1">
        <v>43831.066666666666</v>
      </c>
    </row>
    <row r="98" spans="1:21" x14ac:dyDescent="0.25">
      <c r="A98">
        <v>97</v>
      </c>
      <c r="B98">
        <v>-1.99</v>
      </c>
      <c r="C98">
        <v>-1.893</v>
      </c>
      <c r="D98">
        <f t="shared" si="2"/>
        <v>-9.6999999999999975E-2</v>
      </c>
      <c r="E98">
        <v>0.14499999999999999</v>
      </c>
      <c r="F98">
        <f t="shared" si="3"/>
        <v>3.1999999999999987E-2</v>
      </c>
      <c r="K98" t="s">
        <v>8</v>
      </c>
      <c r="L98">
        <v>98</v>
      </c>
      <c r="M98" s="1">
        <v>43831.067361111112</v>
      </c>
      <c r="O98" t="s">
        <v>10</v>
      </c>
      <c r="P98">
        <v>98</v>
      </c>
      <c r="Q98" s="1">
        <v>43831.067361111112</v>
      </c>
      <c r="S98" t="s">
        <v>13</v>
      </c>
      <c r="T98">
        <v>98</v>
      </c>
      <c r="U98" s="1">
        <v>43831.067361111112</v>
      </c>
    </row>
    <row r="99" spans="1:21" x14ac:dyDescent="0.25">
      <c r="A99">
        <v>98</v>
      </c>
      <c r="B99">
        <v>-2.0110000000000001</v>
      </c>
      <c r="C99">
        <v>-1.913</v>
      </c>
      <c r="D99">
        <f t="shared" si="2"/>
        <v>-9.8000000000000087E-2</v>
      </c>
      <c r="E99">
        <v>0.14499999999999999</v>
      </c>
      <c r="F99">
        <f t="shared" si="3"/>
        <v>3.1999999999999987E-2</v>
      </c>
      <c r="K99" t="s">
        <v>8</v>
      </c>
      <c r="L99">
        <v>99</v>
      </c>
      <c r="M99" s="1">
        <v>43831.067361111112</v>
      </c>
      <c r="O99" t="s">
        <v>10</v>
      </c>
      <c r="P99">
        <v>99</v>
      </c>
      <c r="Q99" s="1">
        <v>43831.067361111112</v>
      </c>
      <c r="S99" t="s">
        <v>13</v>
      </c>
      <c r="T99">
        <v>99</v>
      </c>
      <c r="U99" s="1">
        <v>43831.067361111112</v>
      </c>
    </row>
    <row r="100" spans="1:21" x14ac:dyDescent="0.25">
      <c r="A100">
        <v>99</v>
      </c>
      <c r="B100">
        <v>-2.0310000000000001</v>
      </c>
      <c r="C100">
        <v>-1.9319999999999999</v>
      </c>
      <c r="D100">
        <f t="shared" si="2"/>
        <v>-9.9000000000000199E-2</v>
      </c>
      <c r="E100">
        <v>0.14599999999999999</v>
      </c>
      <c r="F100">
        <f t="shared" si="3"/>
        <v>3.2999999999999988E-2</v>
      </c>
      <c r="K100" t="s">
        <v>8</v>
      </c>
      <c r="L100">
        <v>100</v>
      </c>
      <c r="M100" s="1">
        <v>43831.068749999999</v>
      </c>
      <c r="O100" t="s">
        <v>10</v>
      </c>
      <c r="P100">
        <v>100</v>
      </c>
      <c r="Q100" s="1">
        <v>43831.068749999999</v>
      </c>
      <c r="S100" t="s">
        <v>13</v>
      </c>
      <c r="T100">
        <v>100</v>
      </c>
      <c r="U100" s="1">
        <v>43831.068749999999</v>
      </c>
    </row>
    <row r="101" spans="1:21" x14ac:dyDescent="0.25">
      <c r="A101">
        <v>100</v>
      </c>
      <c r="B101">
        <v>-2.0529999999999999</v>
      </c>
      <c r="C101">
        <v>-1.952</v>
      </c>
      <c r="D101">
        <f t="shared" si="2"/>
        <v>-0.10099999999999998</v>
      </c>
      <c r="E101">
        <v>0.14599999999999999</v>
      </c>
      <c r="F101">
        <f t="shared" si="3"/>
        <v>3.2999999999999988E-2</v>
      </c>
      <c r="K101" t="s">
        <v>8</v>
      </c>
      <c r="L101">
        <v>101</v>
      </c>
      <c r="M101" s="1">
        <v>43831.069444444445</v>
      </c>
      <c r="O101" t="s">
        <v>10</v>
      </c>
      <c r="P101">
        <v>101</v>
      </c>
      <c r="Q101" s="1">
        <v>43831.069444444445</v>
      </c>
      <c r="S101" t="s">
        <v>13</v>
      </c>
      <c r="T101">
        <v>101</v>
      </c>
      <c r="U101" s="1">
        <v>43831.069444444445</v>
      </c>
    </row>
    <row r="102" spans="1:21" x14ac:dyDescent="0.25">
      <c r="A102">
        <v>101</v>
      </c>
      <c r="B102">
        <v>-2.073</v>
      </c>
      <c r="C102">
        <v>-1.974</v>
      </c>
      <c r="D102">
        <f t="shared" si="2"/>
        <v>-9.8999999999999977E-2</v>
      </c>
      <c r="E102">
        <v>0.14599999999999999</v>
      </c>
      <c r="F102">
        <f t="shared" si="3"/>
        <v>3.2999999999999988E-2</v>
      </c>
      <c r="K102" t="s">
        <v>8</v>
      </c>
      <c r="L102">
        <v>102</v>
      </c>
      <c r="M102" s="1">
        <v>43831.069444444445</v>
      </c>
      <c r="O102" t="s">
        <v>10</v>
      </c>
      <c r="P102">
        <v>102</v>
      </c>
      <c r="Q102" s="1">
        <v>43831.069444444445</v>
      </c>
      <c r="S102" t="s">
        <v>13</v>
      </c>
      <c r="T102">
        <v>102</v>
      </c>
      <c r="U102" s="1">
        <v>43831.069444444445</v>
      </c>
    </row>
    <row r="103" spans="1:21" x14ac:dyDescent="0.25">
      <c r="A103">
        <v>102</v>
      </c>
      <c r="B103">
        <v>-2.0939999999999999</v>
      </c>
      <c r="C103">
        <v>-1.992</v>
      </c>
      <c r="D103">
        <f t="shared" si="2"/>
        <v>-0.10199999999999987</v>
      </c>
      <c r="E103">
        <v>0.14599999999999999</v>
      </c>
      <c r="F103">
        <f t="shared" si="3"/>
        <v>3.2999999999999988E-2</v>
      </c>
      <c r="K103" t="s">
        <v>8</v>
      </c>
      <c r="L103">
        <v>103</v>
      </c>
      <c r="M103" s="1">
        <v>43831.070833333331</v>
      </c>
      <c r="O103" t="s">
        <v>10</v>
      </c>
      <c r="P103">
        <v>103</v>
      </c>
      <c r="Q103" s="1">
        <v>43831.070833333331</v>
      </c>
      <c r="S103" t="s">
        <v>13</v>
      </c>
      <c r="T103">
        <v>103</v>
      </c>
      <c r="U103" s="1">
        <v>43831.070833333331</v>
      </c>
    </row>
    <row r="104" spans="1:21" x14ac:dyDescent="0.25">
      <c r="A104">
        <v>103</v>
      </c>
      <c r="B104">
        <v>-2.1150000000000002</v>
      </c>
      <c r="C104">
        <v>-2.0129999999999999</v>
      </c>
      <c r="D104">
        <f t="shared" si="2"/>
        <v>-0.10200000000000031</v>
      </c>
      <c r="E104">
        <v>0.14699999999999999</v>
      </c>
      <c r="F104">
        <f t="shared" si="3"/>
        <v>3.3999999999999989E-2</v>
      </c>
      <c r="K104" t="s">
        <v>8</v>
      </c>
      <c r="L104">
        <v>104</v>
      </c>
      <c r="M104" s="1">
        <v>43831.071527777778</v>
      </c>
      <c r="O104" t="s">
        <v>10</v>
      </c>
      <c r="P104">
        <v>104</v>
      </c>
      <c r="Q104" s="1">
        <v>43831.071527777778</v>
      </c>
      <c r="S104" t="s">
        <v>13</v>
      </c>
      <c r="T104">
        <v>104</v>
      </c>
      <c r="U104" s="1">
        <v>43831.071527777778</v>
      </c>
    </row>
    <row r="105" spans="1:21" x14ac:dyDescent="0.25">
      <c r="A105">
        <v>104</v>
      </c>
      <c r="B105">
        <v>-2.1360000000000001</v>
      </c>
      <c r="C105">
        <v>-2.0339999999999998</v>
      </c>
      <c r="D105">
        <f t="shared" si="2"/>
        <v>-0.10200000000000031</v>
      </c>
      <c r="E105">
        <v>0.14699999999999999</v>
      </c>
      <c r="F105">
        <f t="shared" si="3"/>
        <v>3.3999999999999989E-2</v>
      </c>
      <c r="K105" t="s">
        <v>8</v>
      </c>
      <c r="L105">
        <v>105</v>
      </c>
      <c r="M105" s="1">
        <v>43831.071527777778</v>
      </c>
      <c r="O105" t="s">
        <v>10</v>
      </c>
      <c r="P105">
        <v>105</v>
      </c>
      <c r="Q105" s="1">
        <v>43831.071527777778</v>
      </c>
      <c r="S105" t="s">
        <v>13</v>
      </c>
      <c r="T105">
        <v>105</v>
      </c>
      <c r="U105" s="1">
        <v>43831.071527777778</v>
      </c>
    </row>
    <row r="106" spans="1:21" x14ac:dyDescent="0.25">
      <c r="A106">
        <v>105</v>
      </c>
      <c r="B106">
        <v>-2.157</v>
      </c>
      <c r="C106">
        <v>-2.052</v>
      </c>
      <c r="D106">
        <f t="shared" si="2"/>
        <v>-0.10499999999999998</v>
      </c>
      <c r="E106">
        <v>0.14699999999999999</v>
      </c>
      <c r="F106">
        <f t="shared" si="3"/>
        <v>3.3999999999999989E-2</v>
      </c>
      <c r="K106" t="s">
        <v>8</v>
      </c>
      <c r="L106">
        <v>106</v>
      </c>
      <c r="M106" s="1">
        <v>43831.072916666664</v>
      </c>
      <c r="O106" t="s">
        <v>10</v>
      </c>
      <c r="P106">
        <v>106</v>
      </c>
      <c r="Q106" s="1">
        <v>43831.072916666664</v>
      </c>
      <c r="S106" t="s">
        <v>13</v>
      </c>
      <c r="T106">
        <v>106</v>
      </c>
      <c r="U106" s="1">
        <v>43831.072916666664</v>
      </c>
    </row>
    <row r="107" spans="1:21" x14ac:dyDescent="0.25">
      <c r="A107">
        <v>106</v>
      </c>
      <c r="B107">
        <v>-2.1779999999999999</v>
      </c>
      <c r="C107">
        <v>-2.073</v>
      </c>
      <c r="D107">
        <f t="shared" si="2"/>
        <v>-0.10499999999999998</v>
      </c>
      <c r="E107">
        <v>0.14699999999999999</v>
      </c>
      <c r="F107">
        <f t="shared" si="3"/>
        <v>3.3999999999999989E-2</v>
      </c>
      <c r="K107" t="s">
        <v>8</v>
      </c>
      <c r="L107">
        <v>107</v>
      </c>
      <c r="M107" s="1">
        <v>43831.073611111111</v>
      </c>
      <c r="O107" t="s">
        <v>10</v>
      </c>
      <c r="P107">
        <v>107</v>
      </c>
      <c r="Q107" s="1">
        <v>43831.073611111111</v>
      </c>
      <c r="S107" t="s">
        <v>13</v>
      </c>
      <c r="T107">
        <v>107</v>
      </c>
      <c r="U107" s="1">
        <v>43831.073611111111</v>
      </c>
    </row>
    <row r="108" spans="1:21" x14ac:dyDescent="0.25">
      <c r="A108">
        <v>107</v>
      </c>
      <c r="B108">
        <v>-2.1989999999999998</v>
      </c>
      <c r="C108">
        <v>-2.0920000000000001</v>
      </c>
      <c r="D108">
        <f t="shared" si="2"/>
        <v>-0.10699999999999976</v>
      </c>
      <c r="E108">
        <v>0.14699999999999999</v>
      </c>
      <c r="F108">
        <f t="shared" si="3"/>
        <v>3.3999999999999989E-2</v>
      </c>
      <c r="K108" t="s">
        <v>8</v>
      </c>
      <c r="L108">
        <v>108</v>
      </c>
      <c r="M108" s="1">
        <v>43831.073611111111</v>
      </c>
      <c r="O108" t="s">
        <v>10</v>
      </c>
      <c r="P108">
        <v>108</v>
      </c>
      <c r="Q108" s="1">
        <v>43831.073611111111</v>
      </c>
      <c r="S108" t="s">
        <v>13</v>
      </c>
      <c r="T108">
        <v>108</v>
      </c>
      <c r="U108" s="1">
        <v>43831.073611111111</v>
      </c>
    </row>
    <row r="109" spans="1:21" x14ac:dyDescent="0.25">
      <c r="A109">
        <v>108</v>
      </c>
      <c r="B109">
        <v>-2.2189999999999999</v>
      </c>
      <c r="C109">
        <v>-2.113</v>
      </c>
      <c r="D109">
        <f t="shared" si="2"/>
        <v>-0.10599999999999987</v>
      </c>
      <c r="E109">
        <v>0.14799999999999999</v>
      </c>
      <c r="F109">
        <f t="shared" si="3"/>
        <v>3.4999999999999989E-2</v>
      </c>
      <c r="K109" t="s">
        <v>8</v>
      </c>
      <c r="L109">
        <v>109</v>
      </c>
      <c r="M109" s="1">
        <v>43831.074999999997</v>
      </c>
      <c r="O109" t="s">
        <v>10</v>
      </c>
      <c r="P109">
        <v>109</v>
      </c>
      <c r="Q109" s="1">
        <v>43831.074999999997</v>
      </c>
      <c r="S109" t="s">
        <v>13</v>
      </c>
      <c r="T109">
        <v>109</v>
      </c>
      <c r="U109" s="1">
        <v>43831.074999999997</v>
      </c>
    </row>
    <row r="110" spans="1:21" x14ac:dyDescent="0.25">
      <c r="A110">
        <v>109</v>
      </c>
      <c r="B110">
        <v>-2.2400000000000002</v>
      </c>
      <c r="C110">
        <v>-2.133</v>
      </c>
      <c r="D110">
        <f t="shared" si="2"/>
        <v>-0.10700000000000021</v>
      </c>
      <c r="E110">
        <v>0.14799999999999999</v>
      </c>
      <c r="F110">
        <f t="shared" si="3"/>
        <v>3.4999999999999989E-2</v>
      </c>
      <c r="K110" t="s">
        <v>8</v>
      </c>
      <c r="L110">
        <v>110</v>
      </c>
      <c r="M110" s="1">
        <v>43831.075694444444</v>
      </c>
      <c r="O110" t="s">
        <v>10</v>
      </c>
      <c r="P110">
        <v>110</v>
      </c>
      <c r="Q110" s="1">
        <v>43831.075694444444</v>
      </c>
      <c r="S110" t="s">
        <v>13</v>
      </c>
      <c r="T110">
        <v>110</v>
      </c>
      <c r="U110" s="1">
        <v>43831.075694444444</v>
      </c>
    </row>
    <row r="111" spans="1:21" x14ac:dyDescent="0.25">
      <c r="A111">
        <v>110</v>
      </c>
      <c r="B111">
        <v>-2.2610000000000001</v>
      </c>
      <c r="C111">
        <v>-2.153</v>
      </c>
      <c r="D111">
        <f t="shared" si="2"/>
        <v>-0.1080000000000001</v>
      </c>
      <c r="E111">
        <v>0.14799999999999999</v>
      </c>
      <c r="F111">
        <f t="shared" si="3"/>
        <v>3.4999999999999989E-2</v>
      </c>
      <c r="K111" t="s">
        <v>8</v>
      </c>
      <c r="L111">
        <v>111</v>
      </c>
      <c r="M111" s="1">
        <v>43831.075694444444</v>
      </c>
      <c r="O111" t="s">
        <v>10</v>
      </c>
      <c r="P111">
        <v>111</v>
      </c>
      <c r="Q111" s="1">
        <v>43831.075694444444</v>
      </c>
      <c r="S111" t="s">
        <v>13</v>
      </c>
      <c r="T111">
        <v>111</v>
      </c>
      <c r="U111" s="1">
        <v>43831.075694444444</v>
      </c>
    </row>
    <row r="112" spans="1:21" x14ac:dyDescent="0.25">
      <c r="A112">
        <v>111</v>
      </c>
      <c r="B112">
        <v>-2.282</v>
      </c>
      <c r="C112">
        <v>-2.1739999999999999</v>
      </c>
      <c r="D112">
        <f t="shared" si="2"/>
        <v>-0.1080000000000001</v>
      </c>
      <c r="E112">
        <v>0.14799999999999999</v>
      </c>
      <c r="F112">
        <f t="shared" si="3"/>
        <v>3.4999999999999989E-2</v>
      </c>
      <c r="K112" t="s">
        <v>8</v>
      </c>
      <c r="L112">
        <v>112</v>
      </c>
      <c r="M112" s="1">
        <v>43831.07708333333</v>
      </c>
      <c r="O112" t="s">
        <v>10</v>
      </c>
      <c r="P112">
        <v>112</v>
      </c>
      <c r="Q112" s="1">
        <v>43831.07708333333</v>
      </c>
      <c r="S112" t="s">
        <v>13</v>
      </c>
      <c r="T112">
        <v>112</v>
      </c>
      <c r="U112" s="1">
        <v>43831.07708333333</v>
      </c>
    </row>
    <row r="113" spans="1:21" x14ac:dyDescent="0.25">
      <c r="A113">
        <v>112</v>
      </c>
      <c r="B113">
        <v>-2.3029999999999999</v>
      </c>
      <c r="C113">
        <v>-2.1930000000000001</v>
      </c>
      <c r="D113">
        <f t="shared" si="2"/>
        <v>-0.10999999999999988</v>
      </c>
      <c r="E113">
        <v>0.14899999999999999</v>
      </c>
      <c r="F113">
        <f t="shared" si="3"/>
        <v>3.599999999999999E-2</v>
      </c>
      <c r="K113" t="s">
        <v>8</v>
      </c>
      <c r="L113">
        <v>113</v>
      </c>
      <c r="M113" s="1">
        <v>43831.077777777777</v>
      </c>
      <c r="O113" t="s">
        <v>10</v>
      </c>
      <c r="P113">
        <v>113</v>
      </c>
      <c r="Q113" s="1">
        <v>43831.077777777777</v>
      </c>
      <c r="S113" t="s">
        <v>13</v>
      </c>
      <c r="T113">
        <v>113</v>
      </c>
      <c r="U113" s="1">
        <v>43831.077777777777</v>
      </c>
    </row>
    <row r="114" spans="1:21" x14ac:dyDescent="0.25">
      <c r="A114">
        <v>113</v>
      </c>
      <c r="B114">
        <v>-2.3239999999999998</v>
      </c>
      <c r="C114">
        <v>-2.2120000000000002</v>
      </c>
      <c r="D114">
        <f t="shared" si="2"/>
        <v>-0.11199999999999966</v>
      </c>
      <c r="E114">
        <v>0.14899999999999999</v>
      </c>
      <c r="F114">
        <f t="shared" si="3"/>
        <v>3.599999999999999E-2</v>
      </c>
      <c r="K114" t="s">
        <v>8</v>
      </c>
      <c r="L114">
        <v>114</v>
      </c>
      <c r="M114" s="1">
        <v>43831.077777777777</v>
      </c>
      <c r="O114" t="s">
        <v>10</v>
      </c>
      <c r="P114">
        <v>114</v>
      </c>
      <c r="Q114" s="1">
        <v>43831.077777777777</v>
      </c>
      <c r="S114" t="s">
        <v>13</v>
      </c>
      <c r="T114">
        <v>114</v>
      </c>
      <c r="U114" s="1">
        <v>43831.077777777777</v>
      </c>
    </row>
    <row r="115" spans="1:21" x14ac:dyDescent="0.25">
      <c r="A115">
        <v>114</v>
      </c>
      <c r="B115">
        <v>-2.3450000000000002</v>
      </c>
      <c r="C115">
        <v>-2.2309999999999999</v>
      </c>
      <c r="D115">
        <f t="shared" si="2"/>
        <v>-0.11400000000000032</v>
      </c>
      <c r="E115">
        <v>0.14899999999999999</v>
      </c>
      <c r="F115">
        <f t="shared" si="3"/>
        <v>3.599999999999999E-2</v>
      </c>
      <c r="K115" t="s">
        <v>8</v>
      </c>
      <c r="L115">
        <v>115</v>
      </c>
      <c r="M115" s="1">
        <v>43831.07916666667</v>
      </c>
      <c r="O115" t="s">
        <v>10</v>
      </c>
      <c r="P115">
        <v>115</v>
      </c>
      <c r="Q115" s="1">
        <v>43831.07916666667</v>
      </c>
      <c r="S115" t="s">
        <v>13</v>
      </c>
      <c r="T115">
        <v>115</v>
      </c>
      <c r="U115" s="1">
        <v>43831.07916666667</v>
      </c>
    </row>
    <row r="116" spans="1:21" x14ac:dyDescent="0.25">
      <c r="A116">
        <v>115</v>
      </c>
      <c r="B116">
        <v>-2.3650000000000002</v>
      </c>
      <c r="C116">
        <v>-2.2509999999999999</v>
      </c>
      <c r="D116">
        <f t="shared" si="2"/>
        <v>-0.11400000000000032</v>
      </c>
      <c r="E116">
        <v>0.14899999999999999</v>
      </c>
      <c r="F116">
        <f t="shared" si="3"/>
        <v>3.599999999999999E-2</v>
      </c>
      <c r="K116" t="s">
        <v>8</v>
      </c>
      <c r="L116">
        <v>116</v>
      </c>
      <c r="M116" s="1">
        <v>43831.079861111109</v>
      </c>
      <c r="O116" t="s">
        <v>10</v>
      </c>
      <c r="P116">
        <v>116</v>
      </c>
      <c r="Q116" s="1">
        <v>43831.079861111109</v>
      </c>
      <c r="S116" t="s">
        <v>13</v>
      </c>
      <c r="T116">
        <v>116</v>
      </c>
      <c r="U116" s="1">
        <v>43831.079861111109</v>
      </c>
    </row>
    <row r="117" spans="1:21" x14ac:dyDescent="0.25">
      <c r="A117">
        <v>116</v>
      </c>
      <c r="B117">
        <v>-2.3860000000000001</v>
      </c>
      <c r="C117">
        <v>-2.2730000000000001</v>
      </c>
      <c r="D117">
        <f t="shared" si="2"/>
        <v>-0.11299999999999999</v>
      </c>
      <c r="E117">
        <v>0.14899999999999999</v>
      </c>
      <c r="F117">
        <f t="shared" si="3"/>
        <v>3.599999999999999E-2</v>
      </c>
      <c r="K117" t="s">
        <v>8</v>
      </c>
      <c r="L117">
        <v>117</v>
      </c>
      <c r="M117" s="1">
        <v>43831.079861111109</v>
      </c>
      <c r="O117" t="s">
        <v>10</v>
      </c>
      <c r="P117">
        <v>117</v>
      </c>
      <c r="Q117" s="1">
        <v>43831.079861111109</v>
      </c>
      <c r="S117" t="s">
        <v>13</v>
      </c>
      <c r="T117">
        <v>117</v>
      </c>
      <c r="U117" s="1">
        <v>43831.079861111109</v>
      </c>
    </row>
    <row r="118" spans="1:21" x14ac:dyDescent="0.25">
      <c r="A118">
        <v>117</v>
      </c>
      <c r="B118">
        <v>-2.407</v>
      </c>
      <c r="C118">
        <v>-2.2919999999999998</v>
      </c>
      <c r="D118">
        <f t="shared" si="2"/>
        <v>-0.11500000000000021</v>
      </c>
      <c r="E118">
        <v>0.15</v>
      </c>
      <c r="F118">
        <f t="shared" si="3"/>
        <v>3.6999999999999991E-2</v>
      </c>
      <c r="K118" t="s">
        <v>8</v>
      </c>
      <c r="L118">
        <v>118</v>
      </c>
      <c r="M118" s="1">
        <v>43831.081250000003</v>
      </c>
      <c r="O118" t="s">
        <v>10</v>
      </c>
      <c r="P118">
        <v>118</v>
      </c>
      <c r="Q118" s="1">
        <v>43831.081250000003</v>
      </c>
      <c r="S118" t="s">
        <v>13</v>
      </c>
      <c r="T118">
        <v>118</v>
      </c>
      <c r="U118" s="1">
        <v>43831.081250000003</v>
      </c>
    </row>
    <row r="119" spans="1:21" x14ac:dyDescent="0.25">
      <c r="A119">
        <v>118</v>
      </c>
      <c r="B119">
        <v>-2.4279999999999999</v>
      </c>
      <c r="C119">
        <v>-2.3109999999999999</v>
      </c>
      <c r="D119">
        <f t="shared" si="2"/>
        <v>-0.11699999999999999</v>
      </c>
      <c r="E119">
        <v>0.15</v>
      </c>
      <c r="F119">
        <f t="shared" si="3"/>
        <v>3.6999999999999991E-2</v>
      </c>
      <c r="K119" t="s">
        <v>8</v>
      </c>
      <c r="L119">
        <v>119</v>
      </c>
      <c r="M119" s="1">
        <v>43831.081944444442</v>
      </c>
      <c r="O119" t="s">
        <v>10</v>
      </c>
      <c r="P119">
        <v>119</v>
      </c>
      <c r="Q119" s="1">
        <v>43831.081944444442</v>
      </c>
      <c r="S119" t="s">
        <v>13</v>
      </c>
      <c r="T119">
        <v>119</v>
      </c>
      <c r="U119" s="1">
        <v>43831.081944444442</v>
      </c>
    </row>
    <row r="120" spans="1:21" x14ac:dyDescent="0.25">
      <c r="A120">
        <v>119</v>
      </c>
      <c r="B120">
        <v>-2.4449999999999998</v>
      </c>
      <c r="C120">
        <v>-2.3290000000000002</v>
      </c>
      <c r="D120">
        <f t="shared" si="2"/>
        <v>-0.11599999999999966</v>
      </c>
      <c r="E120">
        <v>0.15</v>
      </c>
      <c r="F120">
        <f t="shared" si="3"/>
        <v>3.6999999999999991E-2</v>
      </c>
      <c r="K120" t="s">
        <v>8</v>
      </c>
      <c r="L120">
        <v>120</v>
      </c>
      <c r="M120" s="1">
        <v>43831.081944444442</v>
      </c>
      <c r="O120" t="s">
        <v>10</v>
      </c>
      <c r="P120">
        <v>120</v>
      </c>
      <c r="Q120" s="1">
        <v>43831.081944444442</v>
      </c>
      <c r="S120" t="s">
        <v>13</v>
      </c>
      <c r="T120">
        <v>120</v>
      </c>
      <c r="U120" s="1">
        <v>43831.081944444442</v>
      </c>
    </row>
    <row r="121" spans="1:21" x14ac:dyDescent="0.25">
      <c r="A121">
        <v>120</v>
      </c>
      <c r="B121">
        <v>-2.4689999999999999</v>
      </c>
      <c r="C121">
        <v>-2.35</v>
      </c>
      <c r="D121">
        <f t="shared" si="2"/>
        <v>-0.11899999999999977</v>
      </c>
      <c r="E121">
        <v>0.15</v>
      </c>
      <c r="F121">
        <f t="shared" si="3"/>
        <v>3.6999999999999991E-2</v>
      </c>
      <c r="K121" t="s">
        <v>8</v>
      </c>
      <c r="L121">
        <v>121</v>
      </c>
      <c r="M121" s="1">
        <v>43831.083333333336</v>
      </c>
      <c r="O121" t="s">
        <v>10</v>
      </c>
      <c r="P121">
        <v>121</v>
      </c>
      <c r="Q121" s="1">
        <v>43831.083333333336</v>
      </c>
      <c r="S121" t="s">
        <v>13</v>
      </c>
      <c r="T121">
        <v>121</v>
      </c>
      <c r="U121" s="1">
        <v>43831.083333333336</v>
      </c>
    </row>
    <row r="122" spans="1:21" x14ac:dyDescent="0.25">
      <c r="A122">
        <v>121</v>
      </c>
      <c r="B122">
        <v>-2.4910000000000001</v>
      </c>
      <c r="C122">
        <v>-2.37</v>
      </c>
      <c r="D122">
        <f t="shared" si="2"/>
        <v>-0.121</v>
      </c>
      <c r="E122">
        <v>0.15</v>
      </c>
      <c r="F122">
        <f t="shared" si="3"/>
        <v>3.6999999999999991E-2</v>
      </c>
      <c r="K122" t="s">
        <v>8</v>
      </c>
      <c r="L122">
        <v>122</v>
      </c>
      <c r="M122" s="1">
        <v>43831.084027777775</v>
      </c>
      <c r="O122" t="s">
        <v>10</v>
      </c>
      <c r="P122">
        <v>122</v>
      </c>
      <c r="Q122" s="1">
        <v>43831.084027777775</v>
      </c>
      <c r="S122" t="s">
        <v>13</v>
      </c>
      <c r="T122">
        <v>122</v>
      </c>
      <c r="U122" s="1">
        <v>43831.084027777775</v>
      </c>
    </row>
    <row r="123" spans="1:21" x14ac:dyDescent="0.25">
      <c r="A123">
        <v>122</v>
      </c>
      <c r="B123">
        <v>-2.5110000000000001</v>
      </c>
      <c r="C123">
        <v>-2.39</v>
      </c>
      <c r="D123">
        <f t="shared" si="2"/>
        <v>-0.121</v>
      </c>
      <c r="E123">
        <v>0.151</v>
      </c>
      <c r="F123">
        <f t="shared" si="3"/>
        <v>3.7999999999999992E-2</v>
      </c>
      <c r="K123" t="s">
        <v>8</v>
      </c>
      <c r="L123">
        <v>123</v>
      </c>
      <c r="M123" s="1">
        <v>43831.084027777775</v>
      </c>
      <c r="O123" t="s">
        <v>10</v>
      </c>
      <c r="P123">
        <v>123</v>
      </c>
      <c r="Q123" s="1">
        <v>43831.084027777775</v>
      </c>
      <c r="S123" t="s">
        <v>13</v>
      </c>
      <c r="T123">
        <v>123</v>
      </c>
      <c r="U123" s="1">
        <v>43831.084027777775</v>
      </c>
    </row>
    <row r="124" spans="1:21" x14ac:dyDescent="0.25">
      <c r="A124">
        <v>123</v>
      </c>
      <c r="B124">
        <v>-2.532</v>
      </c>
      <c r="C124">
        <v>-2.4119999999999999</v>
      </c>
      <c r="D124">
        <f t="shared" si="2"/>
        <v>-0.12000000000000011</v>
      </c>
      <c r="E124">
        <v>0.151</v>
      </c>
      <c r="F124">
        <f t="shared" si="3"/>
        <v>3.7999999999999992E-2</v>
      </c>
      <c r="K124" t="s">
        <v>8</v>
      </c>
      <c r="L124">
        <v>124</v>
      </c>
      <c r="M124" s="1">
        <v>43831.085416666669</v>
      </c>
      <c r="O124" t="s">
        <v>10</v>
      </c>
      <c r="P124">
        <v>124</v>
      </c>
      <c r="Q124" s="1">
        <v>43831.085416666669</v>
      </c>
      <c r="S124" t="s">
        <v>13</v>
      </c>
      <c r="T124">
        <v>124</v>
      </c>
      <c r="U124" s="1">
        <v>43831.085416666669</v>
      </c>
    </row>
    <row r="125" spans="1:21" x14ac:dyDescent="0.25">
      <c r="A125">
        <v>124</v>
      </c>
      <c r="B125">
        <v>-2.5529999999999999</v>
      </c>
      <c r="C125">
        <v>-2.4300000000000002</v>
      </c>
      <c r="D125">
        <f t="shared" si="2"/>
        <v>-0.12299999999999978</v>
      </c>
      <c r="E125">
        <v>0.151</v>
      </c>
      <c r="F125">
        <f t="shared" si="3"/>
        <v>3.7999999999999992E-2</v>
      </c>
      <c r="K125" t="s">
        <v>8</v>
      </c>
      <c r="L125">
        <v>125</v>
      </c>
      <c r="M125" s="1">
        <v>43831.086111111108</v>
      </c>
      <c r="O125" t="s">
        <v>10</v>
      </c>
      <c r="P125">
        <v>125</v>
      </c>
      <c r="Q125" s="1">
        <v>43831.086111111108</v>
      </c>
      <c r="S125" t="s">
        <v>13</v>
      </c>
      <c r="T125">
        <v>125</v>
      </c>
      <c r="U125" s="1">
        <v>43831.086111111108</v>
      </c>
    </row>
    <row r="126" spans="1:21" x14ac:dyDescent="0.25">
      <c r="A126">
        <v>125</v>
      </c>
      <c r="B126">
        <v>-2.5739999999999998</v>
      </c>
      <c r="C126">
        <v>-2.4510000000000001</v>
      </c>
      <c r="D126">
        <f t="shared" si="2"/>
        <v>-0.12299999999999978</v>
      </c>
      <c r="E126">
        <v>0.151</v>
      </c>
      <c r="F126">
        <f t="shared" si="3"/>
        <v>3.7999999999999992E-2</v>
      </c>
      <c r="K126" t="s">
        <v>8</v>
      </c>
      <c r="L126">
        <v>126</v>
      </c>
      <c r="M126" s="1">
        <v>43831.086111111108</v>
      </c>
      <c r="O126" t="s">
        <v>10</v>
      </c>
      <c r="P126">
        <v>126</v>
      </c>
      <c r="Q126" s="1">
        <v>43831.086111111108</v>
      </c>
      <c r="S126" t="s">
        <v>13</v>
      </c>
      <c r="T126">
        <v>126</v>
      </c>
      <c r="U126" s="1">
        <v>43831.086111111108</v>
      </c>
    </row>
    <row r="127" spans="1:21" x14ac:dyDescent="0.25">
      <c r="A127">
        <v>126</v>
      </c>
      <c r="B127">
        <v>-2.6040000000000001</v>
      </c>
      <c r="C127">
        <v>-2.468</v>
      </c>
      <c r="D127">
        <f t="shared" si="2"/>
        <v>-0.13600000000000012</v>
      </c>
      <c r="E127">
        <v>0.151</v>
      </c>
      <c r="F127">
        <f t="shared" si="3"/>
        <v>3.7999999999999992E-2</v>
      </c>
      <c r="K127" t="s">
        <v>8</v>
      </c>
      <c r="L127">
        <v>127</v>
      </c>
      <c r="M127" s="1">
        <v>43831.087500000001</v>
      </c>
      <c r="O127" t="s">
        <v>10</v>
      </c>
      <c r="P127">
        <v>127</v>
      </c>
      <c r="Q127" s="1">
        <v>43831.087500000001</v>
      </c>
      <c r="S127" t="s">
        <v>13</v>
      </c>
      <c r="T127">
        <v>127</v>
      </c>
      <c r="U127" s="1">
        <v>43831.087500000001</v>
      </c>
    </row>
    <row r="128" spans="1:21" x14ac:dyDescent="0.25">
      <c r="A128">
        <v>127</v>
      </c>
      <c r="B128">
        <v>-2.62</v>
      </c>
      <c r="C128">
        <v>-2.4900000000000002</v>
      </c>
      <c r="D128">
        <f t="shared" si="2"/>
        <v>-0.12999999999999989</v>
      </c>
      <c r="E128">
        <v>0.152</v>
      </c>
      <c r="F128">
        <f t="shared" si="3"/>
        <v>3.8999999999999993E-2</v>
      </c>
      <c r="K128" t="s">
        <v>8</v>
      </c>
      <c r="L128">
        <v>128</v>
      </c>
      <c r="M128" s="1">
        <v>43831.088194444441</v>
      </c>
      <c r="O128" t="s">
        <v>10</v>
      </c>
      <c r="P128">
        <v>128</v>
      </c>
      <c r="Q128" s="1">
        <v>43831.088194444441</v>
      </c>
      <c r="S128" t="s">
        <v>13</v>
      </c>
      <c r="T128">
        <v>128</v>
      </c>
      <c r="U128" s="1">
        <v>43831.088194444441</v>
      </c>
    </row>
    <row r="129" spans="1:21" x14ac:dyDescent="0.25">
      <c r="A129">
        <v>128</v>
      </c>
      <c r="B129">
        <v>-2.64</v>
      </c>
      <c r="C129">
        <v>-2.508</v>
      </c>
      <c r="D129">
        <f t="shared" si="2"/>
        <v>-0.13200000000000012</v>
      </c>
      <c r="E129">
        <v>0.152</v>
      </c>
      <c r="F129">
        <f t="shared" si="3"/>
        <v>3.8999999999999993E-2</v>
      </c>
      <c r="K129" t="s">
        <v>8</v>
      </c>
      <c r="L129">
        <v>129</v>
      </c>
      <c r="M129" s="1">
        <v>43831.088194444441</v>
      </c>
      <c r="O129" t="s">
        <v>10</v>
      </c>
      <c r="P129">
        <v>129</v>
      </c>
      <c r="Q129" s="1">
        <v>43831.088194444441</v>
      </c>
      <c r="S129" t="s">
        <v>13</v>
      </c>
      <c r="T129">
        <v>129</v>
      </c>
      <c r="U129" s="1">
        <v>43831.088194444441</v>
      </c>
    </row>
    <row r="130" spans="1:21" x14ac:dyDescent="0.25">
      <c r="A130">
        <v>129</v>
      </c>
      <c r="B130">
        <v>-2.661</v>
      </c>
      <c r="C130">
        <v>-2.528</v>
      </c>
      <c r="D130">
        <f t="shared" si="2"/>
        <v>-0.13300000000000001</v>
      </c>
      <c r="E130">
        <v>0.152</v>
      </c>
      <c r="F130">
        <f t="shared" si="3"/>
        <v>3.8999999999999993E-2</v>
      </c>
      <c r="K130" t="s">
        <v>8</v>
      </c>
      <c r="L130">
        <v>130</v>
      </c>
      <c r="M130" s="1">
        <v>43831.089583333334</v>
      </c>
      <c r="O130" t="s">
        <v>10</v>
      </c>
      <c r="P130">
        <v>130</v>
      </c>
      <c r="Q130" s="1">
        <v>43831.089583333334</v>
      </c>
      <c r="S130" t="s">
        <v>13</v>
      </c>
      <c r="T130">
        <v>130</v>
      </c>
      <c r="U130" s="1">
        <v>43831.089583333334</v>
      </c>
    </row>
    <row r="131" spans="1:21" x14ac:dyDescent="0.25">
      <c r="A131">
        <v>130</v>
      </c>
      <c r="B131">
        <v>-2.6819999999999999</v>
      </c>
      <c r="C131">
        <v>-2.548</v>
      </c>
      <c r="D131">
        <f t="shared" ref="D131:D182" si="4">B131-C131</f>
        <v>-0.1339999999999999</v>
      </c>
      <c r="E131">
        <v>0.152</v>
      </c>
      <c r="F131">
        <f t="shared" ref="F131:F182" si="5">E131-0.113</f>
        <v>3.8999999999999993E-2</v>
      </c>
      <c r="K131" t="s">
        <v>8</v>
      </c>
      <c r="L131">
        <v>131</v>
      </c>
      <c r="M131" s="1">
        <v>43831.090277777781</v>
      </c>
      <c r="O131" t="s">
        <v>10</v>
      </c>
      <c r="P131">
        <v>131</v>
      </c>
      <c r="Q131" s="1">
        <v>43831.090277777781</v>
      </c>
      <c r="S131" t="s">
        <v>13</v>
      </c>
      <c r="T131">
        <v>131</v>
      </c>
      <c r="U131" s="1">
        <v>43831.090277777781</v>
      </c>
    </row>
    <row r="132" spans="1:21" x14ac:dyDescent="0.25">
      <c r="A132">
        <v>131</v>
      </c>
      <c r="B132">
        <v>-2.7029999999999998</v>
      </c>
      <c r="C132">
        <v>-2.57</v>
      </c>
      <c r="D132">
        <f t="shared" si="4"/>
        <v>-0.13300000000000001</v>
      </c>
      <c r="E132">
        <v>0.152</v>
      </c>
      <c r="F132">
        <f t="shared" si="5"/>
        <v>3.8999999999999993E-2</v>
      </c>
      <c r="K132" t="s">
        <v>8</v>
      </c>
      <c r="L132">
        <v>132</v>
      </c>
      <c r="M132" s="1">
        <v>43831.090277777781</v>
      </c>
      <c r="O132" t="s">
        <v>10</v>
      </c>
      <c r="P132">
        <v>132</v>
      </c>
      <c r="Q132" s="1">
        <v>43831.090277777781</v>
      </c>
      <c r="S132" t="s">
        <v>13</v>
      </c>
      <c r="T132">
        <v>132</v>
      </c>
      <c r="U132" s="1">
        <v>43831.090277777781</v>
      </c>
    </row>
    <row r="133" spans="1:21" x14ac:dyDescent="0.25">
      <c r="A133">
        <v>132</v>
      </c>
      <c r="B133">
        <v>-2.7240000000000002</v>
      </c>
      <c r="C133">
        <v>-2.5870000000000002</v>
      </c>
      <c r="D133">
        <f t="shared" si="4"/>
        <v>-0.13700000000000001</v>
      </c>
      <c r="E133">
        <v>0.153</v>
      </c>
      <c r="F133">
        <f t="shared" si="5"/>
        <v>3.9999999999999994E-2</v>
      </c>
      <c r="K133" t="s">
        <v>8</v>
      </c>
      <c r="L133">
        <v>133</v>
      </c>
      <c r="M133" s="1">
        <v>43831.091666666667</v>
      </c>
      <c r="O133" t="s">
        <v>10</v>
      </c>
      <c r="P133">
        <v>133</v>
      </c>
      <c r="Q133" s="1">
        <v>43831.091666666667</v>
      </c>
      <c r="S133" t="s">
        <v>13</v>
      </c>
      <c r="T133">
        <v>133</v>
      </c>
      <c r="U133" s="1">
        <v>43831.091666666667</v>
      </c>
    </row>
    <row r="134" spans="1:21" x14ac:dyDescent="0.25">
      <c r="A134">
        <v>133</v>
      </c>
      <c r="B134">
        <v>-2.7440000000000002</v>
      </c>
      <c r="C134">
        <v>-2.6080000000000001</v>
      </c>
      <c r="D134">
        <f t="shared" si="4"/>
        <v>-0.13600000000000012</v>
      </c>
      <c r="E134">
        <v>0.153</v>
      </c>
      <c r="F134">
        <f t="shared" si="5"/>
        <v>3.9999999999999994E-2</v>
      </c>
      <c r="K134" t="s">
        <v>8</v>
      </c>
      <c r="L134">
        <v>134</v>
      </c>
      <c r="M134" s="1">
        <v>43831.092361111114</v>
      </c>
      <c r="O134" t="s">
        <v>10</v>
      </c>
      <c r="P134">
        <v>134</v>
      </c>
      <c r="Q134" s="1">
        <v>43831.092361111114</v>
      </c>
      <c r="S134" t="s">
        <v>13</v>
      </c>
      <c r="T134">
        <v>134</v>
      </c>
      <c r="U134" s="1">
        <v>43831.092361111114</v>
      </c>
    </row>
    <row r="135" spans="1:21" x14ac:dyDescent="0.25">
      <c r="A135">
        <v>134</v>
      </c>
      <c r="B135">
        <v>-2.7650000000000001</v>
      </c>
      <c r="C135">
        <v>-2.6269999999999998</v>
      </c>
      <c r="D135">
        <f t="shared" si="4"/>
        <v>-0.13800000000000034</v>
      </c>
      <c r="E135">
        <v>0.153</v>
      </c>
      <c r="F135">
        <f t="shared" si="5"/>
        <v>3.9999999999999994E-2</v>
      </c>
      <c r="K135" t="s">
        <v>8</v>
      </c>
      <c r="L135">
        <v>135</v>
      </c>
      <c r="M135" s="1">
        <v>43831.092361111114</v>
      </c>
      <c r="O135" t="s">
        <v>10</v>
      </c>
      <c r="P135">
        <v>135</v>
      </c>
      <c r="Q135" s="1">
        <v>43831.092361111114</v>
      </c>
      <c r="S135" t="s">
        <v>13</v>
      </c>
      <c r="T135">
        <v>135</v>
      </c>
      <c r="U135" s="1">
        <v>43831.092361111114</v>
      </c>
    </row>
    <row r="136" spans="1:21" x14ac:dyDescent="0.25">
      <c r="A136">
        <v>135</v>
      </c>
      <c r="B136">
        <v>-2.7850000000000001</v>
      </c>
      <c r="C136">
        <v>-2.6480000000000001</v>
      </c>
      <c r="D136">
        <f t="shared" si="4"/>
        <v>-0.13700000000000001</v>
      </c>
      <c r="E136">
        <v>0.153</v>
      </c>
      <c r="F136">
        <f t="shared" si="5"/>
        <v>3.9999999999999994E-2</v>
      </c>
      <c r="K136" t="s">
        <v>8</v>
      </c>
      <c r="L136">
        <v>136</v>
      </c>
      <c r="M136" s="1">
        <v>43831.09375</v>
      </c>
      <c r="O136" t="s">
        <v>10</v>
      </c>
      <c r="P136">
        <v>136</v>
      </c>
      <c r="Q136" s="1">
        <v>43831.09375</v>
      </c>
      <c r="S136" t="s">
        <v>13</v>
      </c>
      <c r="T136">
        <v>136</v>
      </c>
      <c r="U136" s="1">
        <v>43831.09375</v>
      </c>
    </row>
    <row r="137" spans="1:21" x14ac:dyDescent="0.25">
      <c r="A137">
        <v>136</v>
      </c>
      <c r="B137">
        <v>-2.806</v>
      </c>
      <c r="C137">
        <v>-2.6669999999999998</v>
      </c>
      <c r="D137">
        <f t="shared" si="4"/>
        <v>-0.13900000000000023</v>
      </c>
      <c r="E137">
        <v>0.153</v>
      </c>
      <c r="F137">
        <f t="shared" si="5"/>
        <v>3.9999999999999994E-2</v>
      </c>
      <c r="K137" t="s">
        <v>8</v>
      </c>
      <c r="L137">
        <v>137</v>
      </c>
      <c r="M137" s="1">
        <v>43831.094444444447</v>
      </c>
      <c r="O137" t="s">
        <v>10</v>
      </c>
      <c r="P137">
        <v>137</v>
      </c>
      <c r="Q137" s="1">
        <v>43831.094444444447</v>
      </c>
      <c r="S137" t="s">
        <v>13</v>
      </c>
      <c r="T137">
        <v>137</v>
      </c>
      <c r="U137" s="1">
        <v>43831.094444444447</v>
      </c>
    </row>
    <row r="138" spans="1:21" x14ac:dyDescent="0.25">
      <c r="A138">
        <v>137</v>
      </c>
      <c r="B138">
        <v>-2.827</v>
      </c>
      <c r="C138">
        <v>-2.6869999999999998</v>
      </c>
      <c r="D138">
        <f t="shared" si="4"/>
        <v>-0.14000000000000012</v>
      </c>
      <c r="E138">
        <v>0.154</v>
      </c>
      <c r="F138">
        <f t="shared" si="5"/>
        <v>4.0999999999999995E-2</v>
      </c>
      <c r="K138" t="s">
        <v>8</v>
      </c>
      <c r="L138">
        <v>138</v>
      </c>
      <c r="M138" s="1">
        <v>43831.094444444447</v>
      </c>
      <c r="O138" t="s">
        <v>10</v>
      </c>
      <c r="P138">
        <v>138</v>
      </c>
      <c r="Q138" s="1">
        <v>43831.094444444447</v>
      </c>
      <c r="S138" t="s">
        <v>13</v>
      </c>
      <c r="T138">
        <v>138</v>
      </c>
      <c r="U138" s="1">
        <v>43831.094444444447</v>
      </c>
    </row>
    <row r="139" spans="1:21" x14ac:dyDescent="0.25">
      <c r="A139">
        <v>138</v>
      </c>
      <c r="B139">
        <v>-2.85</v>
      </c>
      <c r="C139">
        <v>-2.7120000000000002</v>
      </c>
      <c r="D139">
        <f t="shared" si="4"/>
        <v>-0.1379999999999999</v>
      </c>
      <c r="E139">
        <v>0.154</v>
      </c>
      <c r="F139">
        <f t="shared" si="5"/>
        <v>4.0999999999999995E-2</v>
      </c>
      <c r="K139" t="s">
        <v>8</v>
      </c>
      <c r="L139">
        <v>139</v>
      </c>
      <c r="M139" s="1">
        <v>43831.095833333333</v>
      </c>
      <c r="O139" t="s">
        <v>10</v>
      </c>
      <c r="P139">
        <v>139</v>
      </c>
      <c r="Q139" s="1">
        <v>43831.095833333333</v>
      </c>
      <c r="S139" t="s">
        <v>13</v>
      </c>
      <c r="T139">
        <v>139</v>
      </c>
      <c r="U139" s="1">
        <v>43831.095833333333</v>
      </c>
    </row>
    <row r="140" spans="1:21" x14ac:dyDescent="0.25">
      <c r="A140">
        <v>139</v>
      </c>
      <c r="B140">
        <v>-2.87</v>
      </c>
      <c r="C140">
        <v>-2.7320000000000002</v>
      </c>
      <c r="D140">
        <f t="shared" si="4"/>
        <v>-0.1379999999999999</v>
      </c>
      <c r="E140">
        <v>0.154</v>
      </c>
      <c r="F140">
        <f t="shared" si="5"/>
        <v>4.0999999999999995E-2</v>
      </c>
      <c r="K140" t="s">
        <v>8</v>
      </c>
      <c r="L140">
        <v>140</v>
      </c>
      <c r="M140" s="1">
        <v>43831.09652777778</v>
      </c>
      <c r="O140" t="s">
        <v>10</v>
      </c>
      <c r="P140">
        <v>140</v>
      </c>
      <c r="Q140" s="1">
        <v>43831.09652777778</v>
      </c>
      <c r="S140" t="s">
        <v>13</v>
      </c>
      <c r="T140">
        <v>140</v>
      </c>
      <c r="U140" s="1">
        <v>43831.09652777778</v>
      </c>
    </row>
    <row r="141" spans="1:21" x14ac:dyDescent="0.25">
      <c r="A141">
        <v>140</v>
      </c>
      <c r="B141">
        <v>-2.89</v>
      </c>
      <c r="C141">
        <v>-2.746</v>
      </c>
      <c r="D141">
        <f t="shared" si="4"/>
        <v>-0.14400000000000013</v>
      </c>
      <c r="E141">
        <v>0.154</v>
      </c>
      <c r="F141">
        <f t="shared" si="5"/>
        <v>4.0999999999999995E-2</v>
      </c>
      <c r="K141" t="s">
        <v>8</v>
      </c>
      <c r="L141">
        <v>141</v>
      </c>
      <c r="M141" s="1">
        <v>43831.09652777778</v>
      </c>
      <c r="O141" t="s">
        <v>10</v>
      </c>
      <c r="P141">
        <v>141</v>
      </c>
      <c r="Q141" s="1">
        <v>43831.09652777778</v>
      </c>
      <c r="S141" t="s">
        <v>13</v>
      </c>
      <c r="T141">
        <v>141</v>
      </c>
      <c r="U141" s="1">
        <v>43831.09652777778</v>
      </c>
    </row>
    <row r="142" spans="1:21" x14ac:dyDescent="0.25">
      <c r="A142">
        <v>141</v>
      </c>
      <c r="B142">
        <v>-2.9129999999999998</v>
      </c>
      <c r="C142">
        <v>-2.7730000000000001</v>
      </c>
      <c r="D142">
        <f t="shared" si="4"/>
        <v>-0.13999999999999968</v>
      </c>
      <c r="E142">
        <v>0.154</v>
      </c>
      <c r="F142">
        <f t="shared" si="5"/>
        <v>4.0999999999999995E-2</v>
      </c>
      <c r="K142" t="s">
        <v>8</v>
      </c>
      <c r="L142">
        <v>142</v>
      </c>
      <c r="M142" s="1">
        <v>43831.097916666666</v>
      </c>
      <c r="O142" t="s">
        <v>10</v>
      </c>
      <c r="P142">
        <v>142</v>
      </c>
      <c r="Q142" s="1">
        <v>43831.097916666666</v>
      </c>
      <c r="S142" t="s">
        <v>13</v>
      </c>
      <c r="T142">
        <v>142</v>
      </c>
      <c r="U142" s="1">
        <v>43831.097916666666</v>
      </c>
    </row>
    <row r="143" spans="1:21" x14ac:dyDescent="0.25">
      <c r="A143">
        <v>142</v>
      </c>
      <c r="B143">
        <v>-2.9319999999999999</v>
      </c>
      <c r="C143">
        <v>-2.7879999999999998</v>
      </c>
      <c r="D143">
        <f t="shared" si="4"/>
        <v>-0.14400000000000013</v>
      </c>
      <c r="E143">
        <v>0.155</v>
      </c>
      <c r="F143">
        <f t="shared" si="5"/>
        <v>4.1999999999999996E-2</v>
      </c>
      <c r="K143" t="s">
        <v>8</v>
      </c>
      <c r="L143">
        <v>143</v>
      </c>
      <c r="M143" s="1">
        <v>43831.098611111112</v>
      </c>
      <c r="O143" t="s">
        <v>10</v>
      </c>
      <c r="P143">
        <v>143</v>
      </c>
      <c r="Q143" s="1">
        <v>43831.098611111112</v>
      </c>
      <c r="S143" t="s">
        <v>13</v>
      </c>
      <c r="T143">
        <v>143</v>
      </c>
      <c r="U143" s="1">
        <v>43831.098611111112</v>
      </c>
    </row>
    <row r="144" spans="1:21" x14ac:dyDescent="0.25">
      <c r="A144">
        <v>143</v>
      </c>
      <c r="B144">
        <v>-2.9529999999999998</v>
      </c>
      <c r="C144">
        <v>-2.8069999999999999</v>
      </c>
      <c r="D144">
        <f t="shared" si="4"/>
        <v>-0.14599999999999991</v>
      </c>
      <c r="E144">
        <v>0.155</v>
      </c>
      <c r="F144">
        <f t="shared" si="5"/>
        <v>4.1999999999999996E-2</v>
      </c>
      <c r="K144" t="s">
        <v>8</v>
      </c>
      <c r="L144">
        <v>144</v>
      </c>
      <c r="M144" s="1">
        <v>43831.098611111112</v>
      </c>
      <c r="O144" t="s">
        <v>10</v>
      </c>
      <c r="P144">
        <v>144</v>
      </c>
      <c r="Q144" s="1">
        <v>43831.098611111112</v>
      </c>
      <c r="S144" t="s">
        <v>13</v>
      </c>
      <c r="T144">
        <v>144</v>
      </c>
      <c r="U144" s="1">
        <v>43831.098611111112</v>
      </c>
    </row>
    <row r="145" spans="1:21" x14ac:dyDescent="0.25">
      <c r="A145">
        <v>144</v>
      </c>
      <c r="B145">
        <v>-2.9740000000000002</v>
      </c>
      <c r="C145">
        <v>-2.831</v>
      </c>
      <c r="D145">
        <f t="shared" si="4"/>
        <v>-0.14300000000000024</v>
      </c>
      <c r="E145">
        <v>0.155</v>
      </c>
      <c r="F145">
        <f t="shared" si="5"/>
        <v>4.1999999999999996E-2</v>
      </c>
      <c r="K145" t="s">
        <v>8</v>
      </c>
      <c r="L145">
        <v>145</v>
      </c>
      <c r="M145" s="1">
        <v>43831.1</v>
      </c>
      <c r="O145" t="s">
        <v>10</v>
      </c>
      <c r="P145">
        <v>145</v>
      </c>
      <c r="Q145" s="1">
        <v>43831.1</v>
      </c>
      <c r="S145" t="s">
        <v>13</v>
      </c>
      <c r="T145">
        <v>145</v>
      </c>
      <c r="U145" s="1">
        <v>43831.1</v>
      </c>
    </row>
    <row r="146" spans="1:21" x14ac:dyDescent="0.25">
      <c r="A146">
        <v>145</v>
      </c>
      <c r="B146">
        <v>-2.9950000000000001</v>
      </c>
      <c r="C146">
        <v>-2.85</v>
      </c>
      <c r="D146">
        <f t="shared" si="4"/>
        <v>-0.14500000000000002</v>
      </c>
      <c r="E146">
        <v>0.155</v>
      </c>
      <c r="F146">
        <f t="shared" si="5"/>
        <v>4.1999999999999996E-2</v>
      </c>
      <c r="K146" t="s">
        <v>8</v>
      </c>
      <c r="L146">
        <v>146</v>
      </c>
      <c r="M146" s="1">
        <v>43831.100694444445</v>
      </c>
      <c r="O146" t="s">
        <v>10</v>
      </c>
      <c r="P146">
        <v>146</v>
      </c>
      <c r="Q146" s="1">
        <v>43831.100694444445</v>
      </c>
      <c r="S146" t="s">
        <v>13</v>
      </c>
      <c r="T146">
        <v>146</v>
      </c>
      <c r="U146" s="1">
        <v>43831.100694444445</v>
      </c>
    </row>
    <row r="147" spans="1:21" x14ac:dyDescent="0.25">
      <c r="A147">
        <v>146</v>
      </c>
      <c r="B147">
        <v>-3.016</v>
      </c>
      <c r="C147">
        <v>-2.8679999999999999</v>
      </c>
      <c r="D147">
        <f t="shared" si="4"/>
        <v>-0.14800000000000013</v>
      </c>
      <c r="E147">
        <v>0.155</v>
      </c>
      <c r="F147">
        <f t="shared" si="5"/>
        <v>4.1999999999999996E-2</v>
      </c>
      <c r="K147" t="s">
        <v>8</v>
      </c>
      <c r="L147">
        <v>147</v>
      </c>
      <c r="M147" s="1">
        <v>43831.100694444445</v>
      </c>
      <c r="O147" t="s">
        <v>10</v>
      </c>
      <c r="P147">
        <v>147</v>
      </c>
      <c r="Q147" s="1">
        <v>43831.100694444445</v>
      </c>
      <c r="S147" t="s">
        <v>13</v>
      </c>
      <c r="T147">
        <v>147</v>
      </c>
      <c r="U147" s="1">
        <v>43831.100694444445</v>
      </c>
    </row>
    <row r="148" spans="1:21" x14ac:dyDescent="0.25">
      <c r="A148">
        <v>147</v>
      </c>
      <c r="B148">
        <v>-3.0390000000000001</v>
      </c>
      <c r="C148">
        <v>-2.8919999999999999</v>
      </c>
      <c r="D148">
        <f t="shared" si="4"/>
        <v>-0.14700000000000024</v>
      </c>
      <c r="E148">
        <v>0.156</v>
      </c>
      <c r="F148">
        <f t="shared" si="5"/>
        <v>4.2999999999999997E-2</v>
      </c>
      <c r="K148" t="s">
        <v>8</v>
      </c>
      <c r="L148">
        <v>148</v>
      </c>
      <c r="M148" s="1">
        <v>43831.102083333331</v>
      </c>
      <c r="O148" t="s">
        <v>10</v>
      </c>
      <c r="P148">
        <v>148</v>
      </c>
      <c r="Q148" s="1">
        <v>43831.102083333331</v>
      </c>
      <c r="S148" t="s">
        <v>13</v>
      </c>
      <c r="T148">
        <v>148</v>
      </c>
      <c r="U148" s="1">
        <v>43831.102083333331</v>
      </c>
    </row>
    <row r="149" spans="1:21" x14ac:dyDescent="0.25">
      <c r="A149">
        <v>148</v>
      </c>
      <c r="B149">
        <v>-3.0579999999999998</v>
      </c>
      <c r="C149">
        <v>-2.9079999999999999</v>
      </c>
      <c r="D149">
        <f t="shared" si="4"/>
        <v>-0.14999999999999991</v>
      </c>
      <c r="E149">
        <v>0.156</v>
      </c>
      <c r="F149">
        <f t="shared" si="5"/>
        <v>4.2999999999999997E-2</v>
      </c>
      <c r="K149" t="s">
        <v>8</v>
      </c>
      <c r="L149">
        <v>149</v>
      </c>
      <c r="M149" s="1">
        <v>43831.102777777778</v>
      </c>
      <c r="O149" t="s">
        <v>10</v>
      </c>
      <c r="P149">
        <v>149</v>
      </c>
      <c r="Q149" s="1">
        <v>43831.102777777778</v>
      </c>
      <c r="S149" t="s">
        <v>13</v>
      </c>
      <c r="T149">
        <v>149</v>
      </c>
      <c r="U149" s="1">
        <v>43831.102777777778</v>
      </c>
    </row>
    <row r="150" spans="1:21" x14ac:dyDescent="0.25">
      <c r="A150">
        <v>149</v>
      </c>
      <c r="B150">
        <v>-3.0790000000000002</v>
      </c>
      <c r="C150">
        <v>-2.931</v>
      </c>
      <c r="D150">
        <f t="shared" si="4"/>
        <v>-0.14800000000000013</v>
      </c>
      <c r="E150">
        <v>0.156</v>
      </c>
      <c r="F150">
        <f t="shared" si="5"/>
        <v>4.2999999999999997E-2</v>
      </c>
      <c r="K150" t="s">
        <v>8</v>
      </c>
      <c r="L150">
        <v>150</v>
      </c>
      <c r="M150" s="1">
        <v>43831.102777777778</v>
      </c>
      <c r="O150" t="s">
        <v>10</v>
      </c>
      <c r="P150">
        <v>150</v>
      </c>
      <c r="Q150" s="1">
        <v>43831.102777777778</v>
      </c>
      <c r="S150" t="s">
        <v>13</v>
      </c>
      <c r="T150">
        <v>150</v>
      </c>
      <c r="U150" s="1">
        <v>43831.102777777778</v>
      </c>
    </row>
    <row r="151" spans="1:21" x14ac:dyDescent="0.25">
      <c r="A151">
        <v>150</v>
      </c>
      <c r="B151">
        <v>-3.1</v>
      </c>
      <c r="C151">
        <v>-2.952</v>
      </c>
      <c r="D151">
        <f t="shared" si="4"/>
        <v>-0.14800000000000013</v>
      </c>
      <c r="E151">
        <v>0.156</v>
      </c>
      <c r="F151">
        <f t="shared" si="5"/>
        <v>4.2999999999999997E-2</v>
      </c>
      <c r="K151" t="s">
        <v>8</v>
      </c>
      <c r="L151">
        <v>151</v>
      </c>
      <c r="M151" s="1">
        <v>43831.104166666664</v>
      </c>
      <c r="O151" t="s">
        <v>10</v>
      </c>
      <c r="P151">
        <v>151</v>
      </c>
      <c r="Q151" s="1">
        <v>43831.104166666664</v>
      </c>
      <c r="S151" t="s">
        <v>13</v>
      </c>
      <c r="T151">
        <v>151</v>
      </c>
      <c r="U151" s="1">
        <v>43831.104166666664</v>
      </c>
    </row>
    <row r="152" spans="1:21" x14ac:dyDescent="0.25">
      <c r="A152">
        <v>151</v>
      </c>
      <c r="B152">
        <v>-3.121</v>
      </c>
      <c r="C152">
        <v>-2.968</v>
      </c>
      <c r="D152">
        <f t="shared" si="4"/>
        <v>-0.15300000000000002</v>
      </c>
      <c r="E152">
        <v>0.156</v>
      </c>
      <c r="F152">
        <f t="shared" si="5"/>
        <v>4.2999999999999997E-2</v>
      </c>
      <c r="K152" t="s">
        <v>8</v>
      </c>
      <c r="L152">
        <v>152</v>
      </c>
      <c r="M152" s="1">
        <v>43831.104861111111</v>
      </c>
      <c r="O152" t="s">
        <v>10</v>
      </c>
      <c r="P152">
        <v>152</v>
      </c>
      <c r="Q152" s="1">
        <v>43831.104861111111</v>
      </c>
      <c r="S152" t="s">
        <v>13</v>
      </c>
      <c r="T152">
        <v>152</v>
      </c>
      <c r="U152" s="1">
        <v>43831.104861111111</v>
      </c>
    </row>
    <row r="153" spans="1:21" x14ac:dyDescent="0.25">
      <c r="A153">
        <v>152</v>
      </c>
      <c r="B153">
        <v>-3.1419999999999999</v>
      </c>
      <c r="C153">
        <v>-2.988</v>
      </c>
      <c r="D153">
        <f t="shared" si="4"/>
        <v>-0.15399999999999991</v>
      </c>
      <c r="E153">
        <v>0.156</v>
      </c>
      <c r="F153">
        <f t="shared" si="5"/>
        <v>4.2999999999999997E-2</v>
      </c>
      <c r="K153" t="s">
        <v>8</v>
      </c>
      <c r="L153">
        <v>153</v>
      </c>
      <c r="M153" s="1">
        <v>43831.104861111111</v>
      </c>
      <c r="O153" t="s">
        <v>10</v>
      </c>
      <c r="P153">
        <v>153</v>
      </c>
      <c r="Q153" s="1">
        <v>43831.104861111111</v>
      </c>
      <c r="S153" t="s">
        <v>13</v>
      </c>
      <c r="T153">
        <v>153</v>
      </c>
      <c r="U153" s="1">
        <v>43831.104861111111</v>
      </c>
    </row>
    <row r="154" spans="1:21" x14ac:dyDescent="0.25">
      <c r="A154">
        <v>153</v>
      </c>
      <c r="B154">
        <v>-3.1629999999999998</v>
      </c>
      <c r="C154">
        <v>-3.0089999999999999</v>
      </c>
      <c r="D154">
        <f t="shared" si="4"/>
        <v>-0.15399999999999991</v>
      </c>
      <c r="E154">
        <v>0.157</v>
      </c>
      <c r="F154">
        <f t="shared" si="5"/>
        <v>4.3999999999999997E-2</v>
      </c>
      <c r="K154" t="s">
        <v>8</v>
      </c>
      <c r="L154">
        <v>154</v>
      </c>
      <c r="M154" s="1">
        <v>43831.106249999997</v>
      </c>
      <c r="O154" t="s">
        <v>10</v>
      </c>
      <c r="P154">
        <v>154</v>
      </c>
      <c r="Q154" s="1">
        <v>43831.106249999997</v>
      </c>
      <c r="S154" t="s">
        <v>13</v>
      </c>
      <c r="T154">
        <v>154</v>
      </c>
      <c r="U154" s="1">
        <v>43831.106249999997</v>
      </c>
    </row>
    <row r="155" spans="1:21" x14ac:dyDescent="0.25">
      <c r="A155">
        <v>154</v>
      </c>
      <c r="B155">
        <v>-3.1880000000000002</v>
      </c>
      <c r="C155">
        <v>-3.0310000000000001</v>
      </c>
      <c r="D155">
        <f t="shared" si="4"/>
        <v>-0.15700000000000003</v>
      </c>
      <c r="E155">
        <v>0.157</v>
      </c>
      <c r="F155">
        <f t="shared" si="5"/>
        <v>4.3999999999999997E-2</v>
      </c>
      <c r="K155" t="s">
        <v>8</v>
      </c>
      <c r="L155">
        <v>155</v>
      </c>
      <c r="M155" s="1">
        <v>43831.106944444444</v>
      </c>
      <c r="O155" t="s">
        <v>10</v>
      </c>
      <c r="P155">
        <v>155</v>
      </c>
      <c r="Q155" s="1">
        <v>43831.106944444444</v>
      </c>
      <c r="S155" t="s">
        <v>13</v>
      </c>
      <c r="T155">
        <v>155</v>
      </c>
      <c r="U155" s="1">
        <v>43831.106944444444</v>
      </c>
    </row>
    <row r="156" spans="1:21" x14ac:dyDescent="0.25">
      <c r="A156">
        <v>155</v>
      </c>
      <c r="B156">
        <v>-3.2040000000000002</v>
      </c>
      <c r="C156">
        <v>-3.056</v>
      </c>
      <c r="D156">
        <f t="shared" si="4"/>
        <v>-0.14800000000000013</v>
      </c>
      <c r="E156">
        <v>0.157</v>
      </c>
      <c r="F156">
        <f t="shared" si="5"/>
        <v>4.3999999999999997E-2</v>
      </c>
      <c r="K156" t="s">
        <v>8</v>
      </c>
      <c r="L156">
        <v>156</v>
      </c>
      <c r="M156" s="1">
        <v>43831.106944444444</v>
      </c>
      <c r="O156" t="s">
        <v>10</v>
      </c>
      <c r="P156">
        <v>156</v>
      </c>
      <c r="Q156" s="1">
        <v>43831.106944444444</v>
      </c>
      <c r="S156" t="s">
        <v>13</v>
      </c>
      <c r="T156">
        <v>156</v>
      </c>
      <c r="U156" s="1">
        <v>43831.106944444444</v>
      </c>
    </row>
    <row r="157" spans="1:21" x14ac:dyDescent="0.25">
      <c r="A157">
        <v>156</v>
      </c>
      <c r="B157">
        <v>-3.2250000000000001</v>
      </c>
      <c r="C157">
        <v>-3.0670000000000002</v>
      </c>
      <c r="D157">
        <f t="shared" si="4"/>
        <v>-0.15799999999999992</v>
      </c>
      <c r="E157">
        <v>0.157</v>
      </c>
      <c r="F157">
        <f t="shared" si="5"/>
        <v>4.3999999999999997E-2</v>
      </c>
      <c r="K157" t="s">
        <v>8</v>
      </c>
      <c r="L157">
        <v>157</v>
      </c>
      <c r="M157" s="1">
        <v>43831.10833333333</v>
      </c>
      <c r="O157" t="s">
        <v>10</v>
      </c>
      <c r="P157">
        <v>157</v>
      </c>
      <c r="Q157" s="1">
        <v>43831.10833333333</v>
      </c>
      <c r="S157" t="s">
        <v>13</v>
      </c>
      <c r="T157">
        <v>157</v>
      </c>
      <c r="U157" s="1">
        <v>43831.10833333333</v>
      </c>
    </row>
    <row r="158" spans="1:21" x14ac:dyDescent="0.25">
      <c r="A158">
        <v>157</v>
      </c>
      <c r="B158">
        <v>-3.2480000000000002</v>
      </c>
      <c r="C158">
        <v>-3.093</v>
      </c>
      <c r="D158">
        <f t="shared" si="4"/>
        <v>-0.15500000000000025</v>
      </c>
      <c r="E158">
        <v>0.157</v>
      </c>
      <c r="F158">
        <f t="shared" si="5"/>
        <v>4.3999999999999997E-2</v>
      </c>
      <c r="K158" t="s">
        <v>8</v>
      </c>
      <c r="L158">
        <v>158</v>
      </c>
      <c r="M158" s="1">
        <v>43831.109027777777</v>
      </c>
      <c r="O158" t="s">
        <v>10</v>
      </c>
      <c r="P158">
        <v>158</v>
      </c>
      <c r="Q158" s="1">
        <v>43831.109027777777</v>
      </c>
      <c r="S158" t="s">
        <v>13</v>
      </c>
      <c r="T158">
        <v>158</v>
      </c>
      <c r="U158" s="1">
        <v>43831.109027777777</v>
      </c>
    </row>
    <row r="159" spans="1:21" x14ac:dyDescent="0.25">
      <c r="A159">
        <v>158</v>
      </c>
      <c r="B159">
        <v>-3.266</v>
      </c>
      <c r="C159">
        <v>-3.1059999999999999</v>
      </c>
      <c r="D159">
        <f t="shared" si="4"/>
        <v>-0.16000000000000014</v>
      </c>
      <c r="E159">
        <v>0.158</v>
      </c>
      <c r="F159">
        <f t="shared" si="5"/>
        <v>4.4999999999999998E-2</v>
      </c>
      <c r="K159" t="s">
        <v>8</v>
      </c>
      <c r="L159">
        <v>159</v>
      </c>
      <c r="M159" s="1">
        <v>43831.109027777777</v>
      </c>
      <c r="O159" t="s">
        <v>10</v>
      </c>
      <c r="P159">
        <v>159</v>
      </c>
      <c r="Q159" s="1">
        <v>43831.109027777777</v>
      </c>
      <c r="S159" t="s">
        <v>13</v>
      </c>
      <c r="T159">
        <v>159</v>
      </c>
      <c r="U159" s="1">
        <v>43831.109027777777</v>
      </c>
    </row>
    <row r="160" spans="1:21" x14ac:dyDescent="0.25">
      <c r="A160">
        <v>159</v>
      </c>
      <c r="B160">
        <v>-3.2890000000000001</v>
      </c>
      <c r="C160">
        <v>-3.1309999999999998</v>
      </c>
      <c r="D160">
        <f t="shared" si="4"/>
        <v>-0.15800000000000036</v>
      </c>
      <c r="E160">
        <v>0.158</v>
      </c>
      <c r="F160">
        <f t="shared" si="5"/>
        <v>4.4999999999999998E-2</v>
      </c>
      <c r="K160" t="s">
        <v>8</v>
      </c>
      <c r="L160">
        <v>160</v>
      </c>
      <c r="M160" s="1">
        <v>43831.11041666667</v>
      </c>
      <c r="O160" t="s">
        <v>10</v>
      </c>
      <c r="P160">
        <v>160</v>
      </c>
      <c r="Q160" s="1">
        <v>43831.11041666667</v>
      </c>
      <c r="S160" t="s">
        <v>13</v>
      </c>
      <c r="T160">
        <v>160</v>
      </c>
      <c r="U160" s="1">
        <v>43831.11041666667</v>
      </c>
    </row>
    <row r="161" spans="1:21" x14ac:dyDescent="0.25">
      <c r="A161">
        <v>160</v>
      </c>
      <c r="B161">
        <v>-3.3079999999999998</v>
      </c>
      <c r="C161">
        <v>-3.1480000000000001</v>
      </c>
      <c r="D161">
        <f t="shared" si="4"/>
        <v>-0.1599999999999997</v>
      </c>
      <c r="E161">
        <v>0.158</v>
      </c>
      <c r="F161">
        <f t="shared" si="5"/>
        <v>4.4999999999999998E-2</v>
      </c>
      <c r="K161" t="s">
        <v>8</v>
      </c>
      <c r="L161">
        <v>161</v>
      </c>
      <c r="M161" s="1">
        <v>43831.111111111109</v>
      </c>
      <c r="O161" t="s">
        <v>10</v>
      </c>
      <c r="P161">
        <v>161</v>
      </c>
      <c r="Q161" s="1">
        <v>43831.111111111109</v>
      </c>
      <c r="S161" t="s">
        <v>13</v>
      </c>
      <c r="T161">
        <v>161</v>
      </c>
      <c r="U161" s="1">
        <v>43831.111111111109</v>
      </c>
    </row>
    <row r="162" spans="1:21" x14ac:dyDescent="0.25">
      <c r="A162">
        <v>161</v>
      </c>
      <c r="B162">
        <v>-3.33</v>
      </c>
      <c r="C162">
        <v>-3.1659999999999999</v>
      </c>
      <c r="D162">
        <f t="shared" si="4"/>
        <v>-0.16400000000000015</v>
      </c>
      <c r="E162">
        <v>0.158</v>
      </c>
      <c r="F162">
        <f t="shared" si="5"/>
        <v>4.4999999999999998E-2</v>
      </c>
      <c r="K162" t="s">
        <v>8</v>
      </c>
      <c r="L162">
        <v>162</v>
      </c>
      <c r="M162" s="1">
        <v>43831.111111111109</v>
      </c>
      <c r="O162" t="s">
        <v>10</v>
      </c>
      <c r="P162">
        <v>162</v>
      </c>
      <c r="Q162" s="1">
        <v>43831.111111111109</v>
      </c>
      <c r="S162" t="s">
        <v>13</v>
      </c>
      <c r="T162">
        <v>162</v>
      </c>
      <c r="U162" s="1">
        <v>43831.111111111109</v>
      </c>
    </row>
    <row r="163" spans="1:21" x14ac:dyDescent="0.25">
      <c r="A163">
        <v>162</v>
      </c>
      <c r="B163">
        <v>-3.351</v>
      </c>
      <c r="C163">
        <v>-3.1880000000000002</v>
      </c>
      <c r="D163">
        <f t="shared" si="4"/>
        <v>-0.16299999999999981</v>
      </c>
      <c r="E163">
        <v>0.158</v>
      </c>
      <c r="F163">
        <f t="shared" si="5"/>
        <v>4.4999999999999998E-2</v>
      </c>
      <c r="K163" t="s">
        <v>8</v>
      </c>
      <c r="L163">
        <v>163</v>
      </c>
      <c r="M163" s="1">
        <v>43831.112500000003</v>
      </c>
      <c r="O163" t="s">
        <v>10</v>
      </c>
      <c r="P163">
        <v>163</v>
      </c>
      <c r="Q163" s="1">
        <v>43831.112500000003</v>
      </c>
      <c r="S163" t="s">
        <v>13</v>
      </c>
      <c r="T163">
        <v>163</v>
      </c>
      <c r="U163" s="1">
        <v>43831.112500000003</v>
      </c>
    </row>
    <row r="164" spans="1:21" x14ac:dyDescent="0.25">
      <c r="A164">
        <v>163</v>
      </c>
      <c r="B164">
        <v>-3.3730000000000002</v>
      </c>
      <c r="C164">
        <v>-3.214</v>
      </c>
      <c r="D164">
        <f t="shared" si="4"/>
        <v>-0.15900000000000025</v>
      </c>
      <c r="E164">
        <v>0.159</v>
      </c>
      <c r="F164">
        <f t="shared" si="5"/>
        <v>4.5999999999999999E-2</v>
      </c>
      <c r="K164" t="s">
        <v>8</v>
      </c>
      <c r="L164">
        <v>164</v>
      </c>
      <c r="M164" s="1">
        <v>43831.113194444442</v>
      </c>
      <c r="O164" t="s">
        <v>10</v>
      </c>
      <c r="P164">
        <v>164</v>
      </c>
      <c r="Q164" s="1">
        <v>43831.113194444442</v>
      </c>
      <c r="S164" t="s">
        <v>13</v>
      </c>
      <c r="T164">
        <v>164</v>
      </c>
      <c r="U164" s="1">
        <v>43831.113194444442</v>
      </c>
    </row>
    <row r="165" spans="1:21" x14ac:dyDescent="0.25">
      <c r="A165">
        <v>164</v>
      </c>
      <c r="B165">
        <v>-3.3940000000000001</v>
      </c>
      <c r="C165">
        <v>-3.2290000000000001</v>
      </c>
      <c r="D165">
        <f t="shared" si="4"/>
        <v>-0.16500000000000004</v>
      </c>
      <c r="E165">
        <v>0.159</v>
      </c>
      <c r="F165">
        <f t="shared" si="5"/>
        <v>4.5999999999999999E-2</v>
      </c>
      <c r="K165" t="s">
        <v>8</v>
      </c>
      <c r="L165">
        <v>165</v>
      </c>
      <c r="M165" s="1">
        <v>43831.113194444442</v>
      </c>
      <c r="O165" t="s">
        <v>10</v>
      </c>
      <c r="P165">
        <v>165</v>
      </c>
      <c r="Q165" s="1">
        <v>43831.113194444442</v>
      </c>
      <c r="S165" t="s">
        <v>13</v>
      </c>
      <c r="T165">
        <v>165</v>
      </c>
      <c r="U165" s="1">
        <v>43831.113194444442</v>
      </c>
    </row>
    <row r="166" spans="1:21" x14ac:dyDescent="0.25">
      <c r="A166">
        <v>165</v>
      </c>
      <c r="B166">
        <v>-3.4119999999999999</v>
      </c>
      <c r="C166">
        <v>-3.2469999999999999</v>
      </c>
      <c r="D166">
        <f t="shared" si="4"/>
        <v>-0.16500000000000004</v>
      </c>
      <c r="E166">
        <v>0.159</v>
      </c>
      <c r="F166">
        <f t="shared" si="5"/>
        <v>4.5999999999999999E-2</v>
      </c>
      <c r="K166" t="s">
        <v>8</v>
      </c>
      <c r="L166">
        <v>166</v>
      </c>
      <c r="M166" s="1">
        <v>43831.114583333336</v>
      </c>
      <c r="O166" t="s">
        <v>10</v>
      </c>
      <c r="P166">
        <v>166</v>
      </c>
      <c r="Q166" s="1">
        <v>43831.114583333336</v>
      </c>
      <c r="S166" t="s">
        <v>13</v>
      </c>
      <c r="T166">
        <v>166</v>
      </c>
      <c r="U166" s="1">
        <v>43831.114583333336</v>
      </c>
    </row>
    <row r="167" spans="1:21" x14ac:dyDescent="0.25">
      <c r="A167">
        <v>166</v>
      </c>
      <c r="B167">
        <v>-3.4340000000000002</v>
      </c>
      <c r="C167">
        <v>-3.2679999999999998</v>
      </c>
      <c r="D167">
        <f t="shared" si="4"/>
        <v>-0.16600000000000037</v>
      </c>
      <c r="E167">
        <v>0.159</v>
      </c>
      <c r="F167">
        <f t="shared" si="5"/>
        <v>4.5999999999999999E-2</v>
      </c>
      <c r="K167" t="s">
        <v>8</v>
      </c>
      <c r="L167">
        <v>167</v>
      </c>
      <c r="M167" s="1">
        <v>43831.115277777775</v>
      </c>
      <c r="O167" t="s">
        <v>10</v>
      </c>
      <c r="P167">
        <v>167</v>
      </c>
      <c r="Q167" s="1">
        <v>43831.115277777775</v>
      </c>
      <c r="S167" t="s">
        <v>13</v>
      </c>
      <c r="T167">
        <v>167</v>
      </c>
      <c r="U167" s="1">
        <v>43831.115277777775</v>
      </c>
    </row>
    <row r="168" spans="1:21" x14ac:dyDescent="0.25">
      <c r="A168">
        <v>167</v>
      </c>
      <c r="B168">
        <v>-3.456</v>
      </c>
      <c r="C168">
        <v>-3.2890000000000001</v>
      </c>
      <c r="D168">
        <f t="shared" si="4"/>
        <v>-0.16699999999999982</v>
      </c>
      <c r="E168">
        <v>0.159</v>
      </c>
      <c r="F168">
        <f t="shared" si="5"/>
        <v>4.5999999999999999E-2</v>
      </c>
      <c r="K168" t="s">
        <v>8</v>
      </c>
      <c r="L168">
        <v>168</v>
      </c>
      <c r="M168" s="1">
        <v>43831.115277777775</v>
      </c>
      <c r="O168" t="s">
        <v>10</v>
      </c>
      <c r="P168">
        <v>168</v>
      </c>
      <c r="Q168" s="1">
        <v>43831.115277777775</v>
      </c>
      <c r="S168" t="s">
        <v>13</v>
      </c>
      <c r="T168">
        <v>168</v>
      </c>
      <c r="U168" s="1">
        <v>43831.115277777775</v>
      </c>
    </row>
    <row r="169" spans="1:21" x14ac:dyDescent="0.25">
      <c r="A169">
        <v>168</v>
      </c>
      <c r="B169">
        <v>-3.4729999999999999</v>
      </c>
      <c r="C169">
        <v>-3.306</v>
      </c>
      <c r="D169">
        <f t="shared" si="4"/>
        <v>-0.16699999999999982</v>
      </c>
      <c r="E169">
        <v>0.16</v>
      </c>
      <c r="F169">
        <f t="shared" si="5"/>
        <v>4.7E-2</v>
      </c>
      <c r="K169" t="s">
        <v>8</v>
      </c>
      <c r="L169">
        <v>169</v>
      </c>
      <c r="M169" s="1">
        <v>43831.116666666669</v>
      </c>
      <c r="O169" t="s">
        <v>10</v>
      </c>
      <c r="P169">
        <v>169</v>
      </c>
      <c r="Q169" s="1">
        <v>43831.116666666669</v>
      </c>
      <c r="S169" t="s">
        <v>13</v>
      </c>
      <c r="T169">
        <v>169</v>
      </c>
      <c r="U169" s="1">
        <v>43831.116666666669</v>
      </c>
    </row>
    <row r="170" spans="1:21" x14ac:dyDescent="0.25">
      <c r="A170">
        <v>169</v>
      </c>
      <c r="B170">
        <v>-3.496</v>
      </c>
      <c r="C170">
        <v>-3.3279999999999998</v>
      </c>
      <c r="D170">
        <f t="shared" si="4"/>
        <v>-0.16800000000000015</v>
      </c>
      <c r="E170">
        <v>0.16</v>
      </c>
      <c r="F170">
        <f t="shared" si="5"/>
        <v>4.7E-2</v>
      </c>
      <c r="K170" t="s">
        <v>8</v>
      </c>
      <c r="L170">
        <v>170</v>
      </c>
      <c r="M170" s="1">
        <v>43831.117361111108</v>
      </c>
      <c r="O170" t="s">
        <v>10</v>
      </c>
      <c r="P170">
        <v>170</v>
      </c>
      <c r="Q170" s="1">
        <v>43831.117361111108</v>
      </c>
      <c r="S170" t="s">
        <v>13</v>
      </c>
      <c r="T170">
        <v>170</v>
      </c>
      <c r="U170" s="1">
        <v>43831.117361111108</v>
      </c>
    </row>
    <row r="171" spans="1:21" x14ac:dyDescent="0.25">
      <c r="A171">
        <v>170</v>
      </c>
      <c r="B171">
        <v>-3.52</v>
      </c>
      <c r="C171">
        <v>-3.355</v>
      </c>
      <c r="D171">
        <f t="shared" si="4"/>
        <v>-0.16500000000000004</v>
      </c>
      <c r="E171">
        <v>0.16</v>
      </c>
      <c r="F171">
        <f t="shared" si="5"/>
        <v>4.7E-2</v>
      </c>
      <c r="K171" t="s">
        <v>8</v>
      </c>
      <c r="L171">
        <v>171</v>
      </c>
      <c r="M171" s="1">
        <v>43831.117361111108</v>
      </c>
      <c r="O171" t="s">
        <v>10</v>
      </c>
      <c r="P171">
        <v>171</v>
      </c>
      <c r="Q171" s="1">
        <v>43831.117361111108</v>
      </c>
      <c r="S171" t="s">
        <v>13</v>
      </c>
      <c r="T171">
        <v>171</v>
      </c>
      <c r="U171" s="1">
        <v>43831.117361111108</v>
      </c>
    </row>
    <row r="172" spans="1:21" x14ac:dyDescent="0.25">
      <c r="A172">
        <v>171</v>
      </c>
      <c r="B172">
        <v>-3.5409999999999999</v>
      </c>
      <c r="C172">
        <v>-3.379</v>
      </c>
      <c r="D172">
        <f t="shared" si="4"/>
        <v>-0.16199999999999992</v>
      </c>
      <c r="E172">
        <v>0.16</v>
      </c>
      <c r="F172">
        <f t="shared" si="5"/>
        <v>4.7E-2</v>
      </c>
      <c r="K172" t="s">
        <v>8</v>
      </c>
      <c r="L172">
        <v>172</v>
      </c>
      <c r="M172" s="1">
        <v>43831.118750000001</v>
      </c>
      <c r="O172" t="s">
        <v>10</v>
      </c>
      <c r="P172">
        <v>172</v>
      </c>
      <c r="Q172" s="1">
        <v>43831.118750000001</v>
      </c>
      <c r="S172" t="s">
        <v>13</v>
      </c>
      <c r="T172">
        <v>172</v>
      </c>
      <c r="U172" s="1">
        <v>43831.118750000001</v>
      </c>
    </row>
    <row r="173" spans="1:21" x14ac:dyDescent="0.25">
      <c r="A173">
        <v>172</v>
      </c>
      <c r="B173">
        <v>-3.5550000000000002</v>
      </c>
      <c r="C173">
        <v>-3.3889999999999998</v>
      </c>
      <c r="D173">
        <f t="shared" si="4"/>
        <v>-0.16600000000000037</v>
      </c>
      <c r="E173">
        <v>0.16</v>
      </c>
      <c r="F173">
        <f t="shared" si="5"/>
        <v>4.7E-2</v>
      </c>
      <c r="K173" t="s">
        <v>8</v>
      </c>
      <c r="L173">
        <v>173</v>
      </c>
      <c r="M173" s="1">
        <v>43831.119444444441</v>
      </c>
      <c r="O173" t="s">
        <v>10</v>
      </c>
      <c r="P173">
        <v>173</v>
      </c>
      <c r="Q173" s="1">
        <v>43831.119444444441</v>
      </c>
      <c r="S173" t="s">
        <v>13</v>
      </c>
      <c r="T173">
        <v>173</v>
      </c>
      <c r="U173" s="1">
        <v>43831.119444444441</v>
      </c>
    </row>
    <row r="174" spans="1:21" x14ac:dyDescent="0.25">
      <c r="A174">
        <v>173</v>
      </c>
      <c r="B174">
        <v>-3.5840000000000001</v>
      </c>
      <c r="C174">
        <v>-3.4140000000000001</v>
      </c>
      <c r="D174">
        <f t="shared" si="4"/>
        <v>-0.16999999999999993</v>
      </c>
      <c r="E174">
        <v>0.16</v>
      </c>
      <c r="F174">
        <f t="shared" si="5"/>
        <v>4.7E-2</v>
      </c>
      <c r="K174" t="s">
        <v>8</v>
      </c>
      <c r="L174">
        <v>174</v>
      </c>
      <c r="M174" s="1">
        <v>43831.119444444441</v>
      </c>
      <c r="O174" t="s">
        <v>10</v>
      </c>
      <c r="P174">
        <v>174</v>
      </c>
      <c r="Q174" s="1">
        <v>43831.119444444441</v>
      </c>
      <c r="S174" t="s">
        <v>13</v>
      </c>
      <c r="T174">
        <v>174</v>
      </c>
      <c r="U174" s="1">
        <v>43831.119444444441</v>
      </c>
    </row>
    <row r="175" spans="1:21" x14ac:dyDescent="0.25">
      <c r="A175">
        <v>174</v>
      </c>
      <c r="B175">
        <v>-3.5979999999999999</v>
      </c>
      <c r="C175">
        <v>-3.431</v>
      </c>
      <c r="D175">
        <f t="shared" si="4"/>
        <v>-0.16699999999999982</v>
      </c>
      <c r="E175">
        <v>0.161</v>
      </c>
      <c r="F175">
        <f t="shared" si="5"/>
        <v>4.8000000000000001E-2</v>
      </c>
      <c r="K175" t="s">
        <v>8</v>
      </c>
      <c r="L175">
        <v>175</v>
      </c>
      <c r="M175" s="1">
        <v>43831.120833333334</v>
      </c>
      <c r="O175" t="s">
        <v>10</v>
      </c>
      <c r="P175">
        <v>175</v>
      </c>
      <c r="Q175" s="1">
        <v>43831.120833333334</v>
      </c>
      <c r="S175" t="s">
        <v>13</v>
      </c>
      <c r="T175">
        <v>175</v>
      </c>
      <c r="U175" s="1">
        <v>43831.120833333334</v>
      </c>
    </row>
    <row r="176" spans="1:21" x14ac:dyDescent="0.25">
      <c r="A176">
        <v>175</v>
      </c>
      <c r="B176">
        <v>-3.62</v>
      </c>
      <c r="C176">
        <v>-3.4460000000000002</v>
      </c>
      <c r="D176">
        <f t="shared" si="4"/>
        <v>-0.17399999999999993</v>
      </c>
      <c r="E176">
        <v>0.161</v>
      </c>
      <c r="F176">
        <f t="shared" si="5"/>
        <v>4.8000000000000001E-2</v>
      </c>
      <c r="K176" t="s">
        <v>8</v>
      </c>
      <c r="L176">
        <v>176</v>
      </c>
      <c r="M176" s="1">
        <v>43831.121527777781</v>
      </c>
      <c r="O176" t="s">
        <v>10</v>
      </c>
      <c r="P176">
        <v>176</v>
      </c>
      <c r="Q176" s="1">
        <v>43831.121527777781</v>
      </c>
      <c r="S176" t="s">
        <v>13</v>
      </c>
      <c r="T176">
        <v>176</v>
      </c>
      <c r="U176" s="1">
        <v>43831.121527777781</v>
      </c>
    </row>
    <row r="177" spans="1:21" x14ac:dyDescent="0.25">
      <c r="A177">
        <v>176</v>
      </c>
      <c r="B177">
        <v>-3.6469999999999998</v>
      </c>
      <c r="C177">
        <v>-3.4780000000000002</v>
      </c>
      <c r="D177">
        <f t="shared" si="4"/>
        <v>-0.16899999999999959</v>
      </c>
      <c r="E177">
        <v>0.161</v>
      </c>
      <c r="F177">
        <f t="shared" si="5"/>
        <v>4.8000000000000001E-2</v>
      </c>
      <c r="K177" t="s">
        <v>8</v>
      </c>
      <c r="L177">
        <v>177</v>
      </c>
      <c r="M177" s="1">
        <v>43831.121527777781</v>
      </c>
      <c r="O177" t="s">
        <v>10</v>
      </c>
      <c r="P177">
        <v>177</v>
      </c>
      <c r="Q177" s="1">
        <v>43831.121527777781</v>
      </c>
      <c r="S177" t="s">
        <v>13</v>
      </c>
      <c r="T177">
        <v>177</v>
      </c>
      <c r="U177" s="1">
        <v>43831.121527777781</v>
      </c>
    </row>
    <row r="178" spans="1:21" x14ac:dyDescent="0.25">
      <c r="A178">
        <v>177</v>
      </c>
      <c r="B178">
        <v>-3.6680000000000001</v>
      </c>
      <c r="C178">
        <v>-3.4990000000000001</v>
      </c>
      <c r="D178">
        <f t="shared" si="4"/>
        <v>-0.16900000000000004</v>
      </c>
      <c r="E178">
        <v>0.161</v>
      </c>
      <c r="F178">
        <f t="shared" si="5"/>
        <v>4.8000000000000001E-2</v>
      </c>
      <c r="K178" t="s">
        <v>8</v>
      </c>
      <c r="L178">
        <v>178</v>
      </c>
      <c r="M178" s="1">
        <v>43831.122916666667</v>
      </c>
      <c r="O178" t="s">
        <v>10</v>
      </c>
      <c r="P178">
        <v>178</v>
      </c>
      <c r="Q178" s="1">
        <v>43831.122916666667</v>
      </c>
      <c r="S178" t="s">
        <v>13</v>
      </c>
      <c r="T178">
        <v>178</v>
      </c>
      <c r="U178" s="1">
        <v>43831.122916666667</v>
      </c>
    </row>
    <row r="179" spans="1:21" x14ac:dyDescent="0.25">
      <c r="A179">
        <v>178</v>
      </c>
      <c r="B179">
        <v>-3.6829999999999998</v>
      </c>
      <c r="C179">
        <v>-3.51</v>
      </c>
      <c r="D179">
        <f t="shared" si="4"/>
        <v>-0.17300000000000004</v>
      </c>
      <c r="E179">
        <v>0.161</v>
      </c>
      <c r="F179">
        <f t="shared" si="5"/>
        <v>4.8000000000000001E-2</v>
      </c>
      <c r="K179" t="s">
        <v>8</v>
      </c>
      <c r="L179">
        <v>179</v>
      </c>
      <c r="M179" s="1">
        <v>43831.123611111114</v>
      </c>
      <c r="O179" t="s">
        <v>10</v>
      </c>
      <c r="P179">
        <v>179</v>
      </c>
      <c r="Q179" s="1">
        <v>43831.123611111114</v>
      </c>
      <c r="S179" t="s">
        <v>13</v>
      </c>
      <c r="T179">
        <v>179</v>
      </c>
      <c r="U179" s="1">
        <v>43831.123611111114</v>
      </c>
    </row>
    <row r="180" spans="1:21" x14ac:dyDescent="0.25">
      <c r="A180">
        <v>179</v>
      </c>
      <c r="B180">
        <v>-3.71</v>
      </c>
      <c r="C180">
        <v>-3.5369999999999999</v>
      </c>
      <c r="D180">
        <f t="shared" si="4"/>
        <v>-0.17300000000000004</v>
      </c>
      <c r="E180">
        <v>0.16200000000000001</v>
      </c>
      <c r="F180">
        <f t="shared" si="5"/>
        <v>4.9000000000000002E-2</v>
      </c>
      <c r="K180" t="s">
        <v>8</v>
      </c>
      <c r="L180">
        <v>180</v>
      </c>
      <c r="M180" s="1">
        <v>43831.123611111114</v>
      </c>
      <c r="O180" t="s">
        <v>10</v>
      </c>
      <c r="P180">
        <v>180</v>
      </c>
      <c r="Q180" s="1">
        <v>43831.123611111114</v>
      </c>
      <c r="S180" t="s">
        <v>13</v>
      </c>
      <c r="T180">
        <v>180</v>
      </c>
      <c r="U180" s="1">
        <v>43831.123611111114</v>
      </c>
    </row>
    <row r="181" spans="1:21" x14ac:dyDescent="0.25">
      <c r="A181">
        <v>180</v>
      </c>
      <c r="B181">
        <v>-3.722</v>
      </c>
      <c r="C181">
        <v>-3.5510000000000002</v>
      </c>
      <c r="D181">
        <f t="shared" si="4"/>
        <v>-0.17099999999999982</v>
      </c>
      <c r="E181">
        <v>0.16200000000000001</v>
      </c>
      <c r="F181">
        <f t="shared" si="5"/>
        <v>4.9000000000000002E-2</v>
      </c>
      <c r="K181" t="s">
        <v>8</v>
      </c>
      <c r="L181">
        <v>181</v>
      </c>
      <c r="M181" s="1">
        <v>43831.125</v>
      </c>
      <c r="O181" t="s">
        <v>10</v>
      </c>
      <c r="P181">
        <v>181</v>
      </c>
      <c r="Q181" s="1">
        <v>43831.125</v>
      </c>
      <c r="S181" t="s">
        <v>13</v>
      </c>
      <c r="T181">
        <v>181</v>
      </c>
      <c r="U181" s="1">
        <v>43831.125</v>
      </c>
    </row>
    <row r="182" spans="1:21" x14ac:dyDescent="0.25">
      <c r="A182">
        <v>181</v>
      </c>
      <c r="B182">
        <v>0</v>
      </c>
      <c r="C182">
        <v>0</v>
      </c>
      <c r="D182">
        <f t="shared" si="4"/>
        <v>0</v>
      </c>
      <c r="E182">
        <v>0</v>
      </c>
      <c r="F182">
        <f t="shared" si="5"/>
        <v>-0.113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25C8-3558-44BB-9982-59A7AB98FFDB}">
  <dimension ref="A1:B50"/>
  <sheetViews>
    <sheetView workbookViewId="0">
      <selection activeCell="B50" sqref="A2:B50"/>
    </sheetView>
  </sheetViews>
  <sheetFormatPr defaultRowHeight="15" x14ac:dyDescent="0.25"/>
  <sheetData>
    <row r="1" spans="1:2" x14ac:dyDescent="0.25">
      <c r="A1" t="s">
        <v>7</v>
      </c>
      <c r="B1" t="s">
        <v>0</v>
      </c>
    </row>
    <row r="2" spans="1:2" x14ac:dyDescent="0.25">
      <c r="A2">
        <v>0</v>
      </c>
      <c r="B2">
        <f>A2^0.5*13.382</f>
        <v>0</v>
      </c>
    </row>
    <row r="3" spans="1:2" x14ac:dyDescent="0.25">
      <c r="A3">
        <f>A2+0.01</f>
        <v>0.01</v>
      </c>
      <c r="B3">
        <f t="shared" ref="B3:B50" si="0">A3^0.5*13.382</f>
        <v>1.3382000000000001</v>
      </c>
    </row>
    <row r="4" spans="1:2" x14ac:dyDescent="0.25">
      <c r="A4">
        <f t="shared" ref="A4:A35" si="1">A3+0.01</f>
        <v>0.02</v>
      </c>
      <c r="B4">
        <f t="shared" si="0"/>
        <v>1.8925005891676758</v>
      </c>
    </row>
    <row r="5" spans="1:2" x14ac:dyDescent="0.25">
      <c r="A5">
        <f t="shared" si="1"/>
        <v>0.03</v>
      </c>
      <c r="B5">
        <f t="shared" si="0"/>
        <v>2.3178303906886715</v>
      </c>
    </row>
    <row r="6" spans="1:2" x14ac:dyDescent="0.25">
      <c r="A6">
        <f t="shared" si="1"/>
        <v>0.04</v>
      </c>
      <c r="B6">
        <f t="shared" si="0"/>
        <v>2.6764000000000001</v>
      </c>
    </row>
    <row r="7" spans="1:2" x14ac:dyDescent="0.25">
      <c r="A7">
        <f t="shared" si="1"/>
        <v>0.05</v>
      </c>
      <c r="B7">
        <f t="shared" si="0"/>
        <v>2.9923061674902183</v>
      </c>
    </row>
    <row r="8" spans="1:2" x14ac:dyDescent="0.25">
      <c r="A8">
        <f t="shared" si="1"/>
        <v>6.0000000000000005E-2</v>
      </c>
      <c r="B8">
        <f t="shared" si="0"/>
        <v>3.2779071737924492</v>
      </c>
    </row>
    <row r="9" spans="1:2" x14ac:dyDescent="0.25">
      <c r="A9">
        <f t="shared" si="1"/>
        <v>7.0000000000000007E-2</v>
      </c>
      <c r="B9">
        <f t="shared" si="0"/>
        <v>3.5405444044666354</v>
      </c>
    </row>
    <row r="10" spans="1:2" x14ac:dyDescent="0.25">
      <c r="A10">
        <f t="shared" si="1"/>
        <v>0.08</v>
      </c>
      <c r="B10">
        <f t="shared" si="0"/>
        <v>3.7850011783353517</v>
      </c>
    </row>
    <row r="11" spans="1:2" x14ac:dyDescent="0.25">
      <c r="A11">
        <f t="shared" si="1"/>
        <v>0.09</v>
      </c>
      <c r="B11">
        <f t="shared" si="0"/>
        <v>4.0145999999999997</v>
      </c>
    </row>
    <row r="12" spans="1:2" x14ac:dyDescent="0.25">
      <c r="A12">
        <f t="shared" si="1"/>
        <v>9.9999999999999992E-2</v>
      </c>
      <c r="B12">
        <f t="shared" si="0"/>
        <v>4.231759964837325</v>
      </c>
    </row>
    <row r="13" spans="1:2" x14ac:dyDescent="0.25">
      <c r="A13">
        <f t="shared" si="1"/>
        <v>0.10999999999999999</v>
      </c>
      <c r="B13">
        <f t="shared" si="0"/>
        <v>4.4383072944535957</v>
      </c>
    </row>
    <row r="14" spans="1:2" x14ac:dyDescent="0.25">
      <c r="A14">
        <f t="shared" si="1"/>
        <v>0.11999999999999998</v>
      </c>
      <c r="B14">
        <f t="shared" si="0"/>
        <v>4.6356607813773421</v>
      </c>
    </row>
    <row r="15" spans="1:2" x14ac:dyDescent="0.25">
      <c r="A15">
        <f t="shared" si="1"/>
        <v>0.12999999999999998</v>
      </c>
      <c r="B15">
        <f t="shared" si="0"/>
        <v>4.8249487168259098</v>
      </c>
    </row>
    <row r="16" spans="1:2" x14ac:dyDescent="0.25">
      <c r="A16">
        <f t="shared" si="1"/>
        <v>0.13999999999999999</v>
      </c>
      <c r="B16">
        <f t="shared" si="0"/>
        <v>5.0070859149808875</v>
      </c>
    </row>
    <row r="17" spans="1:2" x14ac:dyDescent="0.25">
      <c r="A17">
        <f t="shared" si="1"/>
        <v>0.15</v>
      </c>
      <c r="B17">
        <f t="shared" si="0"/>
        <v>5.1828263138947657</v>
      </c>
    </row>
    <row r="18" spans="1:2" x14ac:dyDescent="0.25">
      <c r="A18">
        <f t="shared" si="1"/>
        <v>0.16</v>
      </c>
      <c r="B18">
        <f t="shared" si="0"/>
        <v>5.3528000000000002</v>
      </c>
    </row>
    <row r="19" spans="1:2" x14ac:dyDescent="0.25">
      <c r="A19">
        <f t="shared" si="1"/>
        <v>0.17</v>
      </c>
      <c r="B19">
        <f t="shared" si="0"/>
        <v>5.517539948201553</v>
      </c>
    </row>
    <row r="20" spans="1:2" x14ac:dyDescent="0.25">
      <c r="A20">
        <f t="shared" si="1"/>
        <v>0.18000000000000002</v>
      </c>
      <c r="B20">
        <f t="shared" si="0"/>
        <v>5.6775017675030277</v>
      </c>
    </row>
    <row r="21" spans="1:2" x14ac:dyDescent="0.25">
      <c r="A21">
        <f t="shared" si="1"/>
        <v>0.19000000000000003</v>
      </c>
      <c r="B21">
        <f t="shared" si="0"/>
        <v>5.8330785662461295</v>
      </c>
    </row>
    <row r="22" spans="1:2" x14ac:dyDescent="0.25">
      <c r="A22">
        <f t="shared" si="1"/>
        <v>0.20000000000000004</v>
      </c>
      <c r="B22">
        <f t="shared" si="0"/>
        <v>5.9846123349804374</v>
      </c>
    </row>
    <row r="23" spans="1:2" x14ac:dyDescent="0.25">
      <c r="A23">
        <f t="shared" si="1"/>
        <v>0.21000000000000005</v>
      </c>
      <c r="B23">
        <f t="shared" si="0"/>
        <v>6.1324027949899058</v>
      </c>
    </row>
    <row r="24" spans="1:2" x14ac:dyDescent="0.25">
      <c r="A24">
        <f t="shared" si="1"/>
        <v>0.22000000000000006</v>
      </c>
      <c r="B24">
        <f t="shared" si="0"/>
        <v>6.2767143697957142</v>
      </c>
    </row>
    <row r="25" spans="1:2" x14ac:dyDescent="0.25">
      <c r="A25">
        <f t="shared" si="1"/>
        <v>0.23000000000000007</v>
      </c>
      <c r="B25">
        <f t="shared" si="0"/>
        <v>6.4177817444970824</v>
      </c>
    </row>
    <row r="26" spans="1:2" x14ac:dyDescent="0.25">
      <c r="A26">
        <f t="shared" si="1"/>
        <v>0.24000000000000007</v>
      </c>
      <c r="B26">
        <f t="shared" si="0"/>
        <v>6.5558143475848993</v>
      </c>
    </row>
    <row r="27" spans="1:2" x14ac:dyDescent="0.25">
      <c r="A27">
        <f t="shared" si="1"/>
        <v>0.25000000000000006</v>
      </c>
      <c r="B27">
        <f t="shared" si="0"/>
        <v>6.6909999999999998</v>
      </c>
    </row>
    <row r="28" spans="1:2" x14ac:dyDescent="0.25">
      <c r="A28">
        <f t="shared" si="1"/>
        <v>0.26000000000000006</v>
      </c>
      <c r="B28">
        <f t="shared" si="0"/>
        <v>6.8235079130898653</v>
      </c>
    </row>
    <row r="29" spans="1:2" x14ac:dyDescent="0.25">
      <c r="A29">
        <f t="shared" si="1"/>
        <v>0.27000000000000007</v>
      </c>
      <c r="B29">
        <f t="shared" si="0"/>
        <v>6.9534911720660153</v>
      </c>
    </row>
    <row r="30" spans="1:2" x14ac:dyDescent="0.25">
      <c r="A30">
        <f t="shared" si="1"/>
        <v>0.28000000000000008</v>
      </c>
      <c r="B30">
        <f t="shared" si="0"/>
        <v>7.0810888089332709</v>
      </c>
    </row>
    <row r="31" spans="1:2" x14ac:dyDescent="0.25">
      <c r="A31">
        <f t="shared" si="1"/>
        <v>0.29000000000000009</v>
      </c>
      <c r="B31">
        <f t="shared" si="0"/>
        <v>7.2064275449073945</v>
      </c>
    </row>
    <row r="32" spans="1:2" x14ac:dyDescent="0.25">
      <c r="A32">
        <f t="shared" si="1"/>
        <v>0.3000000000000001</v>
      </c>
      <c r="B32">
        <f t="shared" si="0"/>
        <v>7.3296232645341339</v>
      </c>
    </row>
    <row r="33" spans="1:2" x14ac:dyDescent="0.25">
      <c r="A33">
        <f t="shared" si="1"/>
        <v>0.31000000000000011</v>
      </c>
      <c r="B33">
        <f t="shared" si="0"/>
        <v>7.4507822703391371</v>
      </c>
    </row>
    <row r="34" spans="1:2" x14ac:dyDescent="0.25">
      <c r="A34">
        <f t="shared" si="1"/>
        <v>0.32000000000000012</v>
      </c>
      <c r="B34">
        <f t="shared" si="0"/>
        <v>7.5700023566707042</v>
      </c>
    </row>
    <row r="35" spans="1:2" x14ac:dyDescent="0.25">
      <c r="A35">
        <f t="shared" si="1"/>
        <v>0.33000000000000013</v>
      </c>
      <c r="B35">
        <f t="shared" si="0"/>
        <v>7.687373733597191</v>
      </c>
    </row>
    <row r="36" spans="1:2" x14ac:dyDescent="0.25">
      <c r="A36">
        <f>A35+0.1</f>
        <v>0.43000000000000016</v>
      </c>
      <c r="B36">
        <f t="shared" si="0"/>
        <v>8.7751642332209379</v>
      </c>
    </row>
    <row r="37" spans="1:2" x14ac:dyDescent="0.25">
      <c r="A37">
        <f t="shared" ref="A37:A50" si="2">A36+0.1</f>
        <v>0.53000000000000014</v>
      </c>
      <c r="B37">
        <f t="shared" si="0"/>
        <v>9.7422430538351907</v>
      </c>
    </row>
    <row r="38" spans="1:2" x14ac:dyDescent="0.25">
      <c r="A38">
        <f t="shared" si="2"/>
        <v>0.63000000000000012</v>
      </c>
      <c r="B38">
        <f t="shared" si="0"/>
        <v>10.621633213399907</v>
      </c>
    </row>
    <row r="39" spans="1:2" x14ac:dyDescent="0.25">
      <c r="A39">
        <f t="shared" si="2"/>
        <v>0.73000000000000009</v>
      </c>
      <c r="B39">
        <f t="shared" si="0"/>
        <v>11.433585811983921</v>
      </c>
    </row>
    <row r="40" spans="1:2" x14ac:dyDescent="0.25">
      <c r="A40">
        <f t="shared" si="2"/>
        <v>0.83000000000000007</v>
      </c>
      <c r="B40">
        <f t="shared" si="0"/>
        <v>12.1915822156109</v>
      </c>
    </row>
    <row r="41" spans="1:2" x14ac:dyDescent="0.25">
      <c r="A41">
        <f t="shared" si="2"/>
        <v>0.93</v>
      </c>
      <c r="B41">
        <f t="shared" si="0"/>
        <v>12.905133448360774</v>
      </c>
    </row>
    <row r="42" spans="1:2" x14ac:dyDescent="0.25">
      <c r="A42">
        <f t="shared" si="2"/>
        <v>1.03</v>
      </c>
      <c r="B42">
        <f t="shared" si="0"/>
        <v>13.581246692406408</v>
      </c>
    </row>
    <row r="43" spans="1:2" x14ac:dyDescent="0.25">
      <c r="A43">
        <f t="shared" si="2"/>
        <v>1.1300000000000001</v>
      </c>
      <c r="B43">
        <f t="shared" si="0"/>
        <v>14.225261126601509</v>
      </c>
    </row>
    <row r="44" spans="1:2" x14ac:dyDescent="0.25">
      <c r="A44">
        <f t="shared" si="2"/>
        <v>1.2300000000000002</v>
      </c>
      <c r="B44">
        <f t="shared" si="0"/>
        <v>14.841355952877084</v>
      </c>
    </row>
    <row r="45" spans="1:2" x14ac:dyDescent="0.25">
      <c r="A45">
        <f t="shared" si="2"/>
        <v>1.3300000000000003</v>
      </c>
      <c r="B45">
        <f t="shared" si="0"/>
        <v>15.432875264188459</v>
      </c>
    </row>
    <row r="46" spans="1:2" x14ac:dyDescent="0.25">
      <c r="A46">
        <f t="shared" si="2"/>
        <v>1.4300000000000004</v>
      </c>
      <c r="B46">
        <f t="shared" si="0"/>
        <v>16.002544526418291</v>
      </c>
    </row>
    <row r="47" spans="1:2" x14ac:dyDescent="0.25">
      <c r="A47">
        <f t="shared" si="2"/>
        <v>1.5300000000000005</v>
      </c>
      <c r="B47">
        <f t="shared" si="0"/>
        <v>16.55261984460466</v>
      </c>
    </row>
    <row r="48" spans="1:2" x14ac:dyDescent="0.25">
      <c r="A48">
        <f>A47+0.1</f>
        <v>1.6300000000000006</v>
      </c>
      <c r="B48">
        <f t="shared" si="0"/>
        <v>17.084993887034319</v>
      </c>
    </row>
    <row r="49" spans="1:2" x14ac:dyDescent="0.25">
      <c r="A49">
        <f t="shared" si="2"/>
        <v>1.7300000000000006</v>
      </c>
      <c r="B49">
        <f t="shared" si="0"/>
        <v>17.601272923285979</v>
      </c>
    </row>
    <row r="50" spans="1:2" x14ac:dyDescent="0.25">
      <c r="A50">
        <f t="shared" si="2"/>
        <v>1.8300000000000007</v>
      </c>
      <c r="B50">
        <f t="shared" si="0"/>
        <v>18.102834057682795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565A-CC77-4253-853F-9A7333D94E92}">
  <dimension ref="A1:W182"/>
  <sheetViews>
    <sheetView tabSelected="1" workbookViewId="0">
      <selection activeCell="H7" sqref="H7"/>
    </sheetView>
  </sheetViews>
  <sheetFormatPr defaultRowHeight="15" x14ac:dyDescent="0.25"/>
  <sheetData>
    <row r="1" spans="1:23" x14ac:dyDescent="0.25">
      <c r="A1" t="s">
        <v>17</v>
      </c>
      <c r="B1" t="s">
        <v>0</v>
      </c>
      <c r="C1" t="s">
        <v>7</v>
      </c>
      <c r="D1" t="s">
        <v>18</v>
      </c>
      <c r="E1" t="s">
        <v>19</v>
      </c>
      <c r="F1" t="s">
        <v>14</v>
      </c>
      <c r="J1" t="s">
        <v>16</v>
      </c>
      <c r="K1">
        <v>1</v>
      </c>
      <c r="L1" s="1">
        <v>43831</v>
      </c>
      <c r="O1" t="s">
        <v>4</v>
      </c>
      <c r="P1">
        <v>1</v>
      </c>
      <c r="Q1" s="1">
        <v>43831</v>
      </c>
      <c r="U1" t="s">
        <v>13</v>
      </c>
      <c r="V1">
        <v>1</v>
      </c>
      <c r="W1" s="1">
        <v>43831</v>
      </c>
    </row>
    <row r="2" spans="1:23" x14ac:dyDescent="0.25">
      <c r="A2">
        <v>0.111</v>
      </c>
      <c r="B2">
        <v>0</v>
      </c>
      <c r="C2">
        <f>A2-0.11</f>
        <v>1.0000000000000009E-3</v>
      </c>
      <c r="D2">
        <f>C2^0.5*13.382</f>
        <v>0.42317599648373266</v>
      </c>
      <c r="E2">
        <v>0.113</v>
      </c>
      <c r="F2">
        <f>E2-0.113</f>
        <v>0</v>
      </c>
      <c r="J2" t="s">
        <v>16</v>
      </c>
      <c r="K2">
        <v>2</v>
      </c>
      <c r="L2" s="1">
        <v>43831.000694444447</v>
      </c>
      <c r="O2" t="s">
        <v>4</v>
      </c>
      <c r="P2">
        <v>2</v>
      </c>
      <c r="Q2" s="1">
        <v>43831.000694444447</v>
      </c>
      <c r="U2" t="s">
        <v>13</v>
      </c>
      <c r="V2">
        <v>2</v>
      </c>
      <c r="W2" s="1">
        <v>43831.000694444447</v>
      </c>
    </row>
    <row r="3" spans="1:23" x14ac:dyDescent="0.25">
      <c r="A3">
        <v>0.111</v>
      </c>
      <c r="B3">
        <v>0</v>
      </c>
      <c r="C3">
        <f t="shared" ref="C3:C66" si="0">A3-0.11</f>
        <v>1.0000000000000009E-3</v>
      </c>
      <c r="D3">
        <f t="shared" ref="D3:D66" si="1">C3^0.5*13.382</f>
        <v>0.42317599648373266</v>
      </c>
      <c r="E3">
        <v>0.113</v>
      </c>
      <c r="F3">
        <f t="shared" ref="F3:F66" si="2">E3-0.113</f>
        <v>0</v>
      </c>
      <c r="J3" t="s">
        <v>16</v>
      </c>
      <c r="K3">
        <v>3</v>
      </c>
      <c r="L3" s="1">
        <v>43831.001388888886</v>
      </c>
      <c r="O3" t="s">
        <v>4</v>
      </c>
      <c r="P3">
        <v>3</v>
      </c>
      <c r="Q3" s="1">
        <v>43831.001388888886</v>
      </c>
      <c r="U3" t="s">
        <v>13</v>
      </c>
      <c r="V3">
        <v>3</v>
      </c>
      <c r="W3" s="1">
        <v>43831.000694444447</v>
      </c>
    </row>
    <row r="4" spans="1:23" x14ac:dyDescent="0.25">
      <c r="A4">
        <v>0.111</v>
      </c>
      <c r="B4">
        <v>0</v>
      </c>
      <c r="C4">
        <f t="shared" si="0"/>
        <v>1.0000000000000009E-3</v>
      </c>
      <c r="D4">
        <f t="shared" si="1"/>
        <v>0.42317599648373266</v>
      </c>
      <c r="E4">
        <v>0.113</v>
      </c>
      <c r="F4">
        <f t="shared" si="2"/>
        <v>0</v>
      </c>
      <c r="J4" t="s">
        <v>16</v>
      </c>
      <c r="K4">
        <v>4</v>
      </c>
      <c r="L4" s="1">
        <v>43831.002083333333</v>
      </c>
      <c r="O4" t="s">
        <v>4</v>
      </c>
      <c r="P4">
        <v>4</v>
      </c>
      <c r="Q4" s="1">
        <v>43831.002083333333</v>
      </c>
      <c r="U4" t="s">
        <v>13</v>
      </c>
      <c r="V4">
        <v>4</v>
      </c>
      <c r="W4" s="1">
        <v>43831.002083333333</v>
      </c>
    </row>
    <row r="5" spans="1:23" x14ac:dyDescent="0.25">
      <c r="A5">
        <v>0.111</v>
      </c>
      <c r="B5">
        <v>0</v>
      </c>
      <c r="C5">
        <f t="shared" si="0"/>
        <v>1.0000000000000009E-3</v>
      </c>
      <c r="D5">
        <f t="shared" si="1"/>
        <v>0.42317599648373266</v>
      </c>
      <c r="E5">
        <v>0.113</v>
      </c>
      <c r="F5">
        <f t="shared" si="2"/>
        <v>0</v>
      </c>
      <c r="J5" t="s">
        <v>16</v>
      </c>
      <c r="K5">
        <v>5</v>
      </c>
      <c r="L5" s="1">
        <v>43831.00277777778</v>
      </c>
      <c r="O5" t="s">
        <v>4</v>
      </c>
      <c r="P5">
        <v>5</v>
      </c>
      <c r="Q5" s="1">
        <v>43831.00277777778</v>
      </c>
      <c r="U5" t="s">
        <v>13</v>
      </c>
      <c r="V5">
        <v>5</v>
      </c>
      <c r="W5" s="1">
        <v>43831.00277777778</v>
      </c>
    </row>
    <row r="6" spans="1:23" x14ac:dyDescent="0.25">
      <c r="A6">
        <v>0.111</v>
      </c>
      <c r="B6">
        <v>0</v>
      </c>
      <c r="C6">
        <f t="shared" si="0"/>
        <v>1.0000000000000009E-3</v>
      </c>
      <c r="D6">
        <f t="shared" si="1"/>
        <v>0.42317599648373266</v>
      </c>
      <c r="E6">
        <v>0.113</v>
      </c>
      <c r="F6">
        <f t="shared" si="2"/>
        <v>0</v>
      </c>
      <c r="J6" t="s">
        <v>16</v>
      </c>
      <c r="K6">
        <v>6</v>
      </c>
      <c r="L6" s="1">
        <v>43831.003472222219</v>
      </c>
      <c r="O6" t="s">
        <v>4</v>
      </c>
      <c r="P6">
        <v>6</v>
      </c>
      <c r="Q6" s="1">
        <v>43831.003472222219</v>
      </c>
      <c r="U6" t="s">
        <v>13</v>
      </c>
      <c r="V6">
        <v>6</v>
      </c>
      <c r="W6" s="1">
        <v>43831.00277777778</v>
      </c>
    </row>
    <row r="7" spans="1:23" x14ac:dyDescent="0.25">
      <c r="A7">
        <v>0.111</v>
      </c>
      <c r="B7">
        <v>0</v>
      </c>
      <c r="C7">
        <f t="shared" si="0"/>
        <v>1.0000000000000009E-3</v>
      </c>
      <c r="D7">
        <f t="shared" si="1"/>
        <v>0.42317599648373266</v>
      </c>
      <c r="E7">
        <v>0.113</v>
      </c>
      <c r="F7">
        <f t="shared" si="2"/>
        <v>0</v>
      </c>
      <c r="J7" t="s">
        <v>16</v>
      </c>
      <c r="K7">
        <v>7</v>
      </c>
      <c r="L7" s="1">
        <v>43831.004166666666</v>
      </c>
      <c r="O7" t="s">
        <v>4</v>
      </c>
      <c r="P7">
        <v>7</v>
      </c>
      <c r="Q7" s="1">
        <v>43831.004166666666</v>
      </c>
      <c r="U7" t="s">
        <v>13</v>
      </c>
      <c r="V7">
        <v>7</v>
      </c>
      <c r="W7" s="1">
        <v>43831.004166666666</v>
      </c>
    </row>
    <row r="8" spans="1:23" x14ac:dyDescent="0.25">
      <c r="A8">
        <v>0.111</v>
      </c>
      <c r="B8">
        <v>0</v>
      </c>
      <c r="C8">
        <f t="shared" si="0"/>
        <v>1.0000000000000009E-3</v>
      </c>
      <c r="D8">
        <f t="shared" si="1"/>
        <v>0.42317599648373266</v>
      </c>
      <c r="E8">
        <v>0.113</v>
      </c>
      <c r="F8">
        <f t="shared" si="2"/>
        <v>0</v>
      </c>
      <c r="J8" t="s">
        <v>16</v>
      </c>
      <c r="K8">
        <v>8</v>
      </c>
      <c r="L8" s="1">
        <v>43831.004861111112</v>
      </c>
      <c r="O8" t="s">
        <v>4</v>
      </c>
      <c r="P8">
        <v>8</v>
      </c>
      <c r="Q8" s="1">
        <v>43831.004861111112</v>
      </c>
      <c r="U8" t="s">
        <v>13</v>
      </c>
      <c r="V8">
        <v>8</v>
      </c>
      <c r="W8" s="1">
        <v>43831.004861111112</v>
      </c>
    </row>
    <row r="9" spans="1:23" x14ac:dyDescent="0.25">
      <c r="A9">
        <v>0.111</v>
      </c>
      <c r="B9">
        <v>0</v>
      </c>
      <c r="C9">
        <f t="shared" si="0"/>
        <v>1.0000000000000009E-3</v>
      </c>
      <c r="D9">
        <f t="shared" si="1"/>
        <v>0.42317599648373266</v>
      </c>
      <c r="E9">
        <v>0.113</v>
      </c>
      <c r="F9">
        <f t="shared" si="2"/>
        <v>0</v>
      </c>
      <c r="J9" t="s">
        <v>16</v>
      </c>
      <c r="K9">
        <v>9</v>
      </c>
      <c r="L9" s="1">
        <v>43831.005555555559</v>
      </c>
      <c r="O9" t="s">
        <v>4</v>
      </c>
      <c r="P9">
        <v>9</v>
      </c>
      <c r="Q9" s="1">
        <v>43831.005555555559</v>
      </c>
      <c r="U9" t="s">
        <v>13</v>
      </c>
      <c r="V9">
        <v>9</v>
      </c>
      <c r="W9" s="1">
        <v>43831.004861111112</v>
      </c>
    </row>
    <row r="10" spans="1:23" x14ac:dyDescent="0.25">
      <c r="A10">
        <v>0.111</v>
      </c>
      <c r="B10">
        <v>0</v>
      </c>
      <c r="C10">
        <f t="shared" si="0"/>
        <v>1.0000000000000009E-3</v>
      </c>
      <c r="D10">
        <f t="shared" si="1"/>
        <v>0.42317599648373266</v>
      </c>
      <c r="E10">
        <v>0.113</v>
      </c>
      <c r="F10">
        <f t="shared" si="2"/>
        <v>0</v>
      </c>
      <c r="J10" t="s">
        <v>16</v>
      </c>
      <c r="K10">
        <v>10</v>
      </c>
      <c r="L10" s="1">
        <v>43831.006249999999</v>
      </c>
      <c r="O10" t="s">
        <v>4</v>
      </c>
      <c r="P10">
        <v>10</v>
      </c>
      <c r="Q10" s="1">
        <v>43831.006249999999</v>
      </c>
      <c r="U10" t="s">
        <v>13</v>
      </c>
      <c r="V10">
        <v>10</v>
      </c>
      <c r="W10" s="1">
        <v>43831.006249999999</v>
      </c>
    </row>
    <row r="11" spans="1:23" x14ac:dyDescent="0.25">
      <c r="A11">
        <v>0.111</v>
      </c>
      <c r="B11">
        <v>0</v>
      </c>
      <c r="C11">
        <f t="shared" si="0"/>
        <v>1.0000000000000009E-3</v>
      </c>
      <c r="D11">
        <f t="shared" si="1"/>
        <v>0.42317599648373266</v>
      </c>
      <c r="E11">
        <v>0.113</v>
      </c>
      <c r="F11">
        <f t="shared" si="2"/>
        <v>0</v>
      </c>
      <c r="J11" t="s">
        <v>16</v>
      </c>
      <c r="K11">
        <v>11</v>
      </c>
      <c r="L11" s="1">
        <v>43831.006944444445</v>
      </c>
      <c r="O11" t="s">
        <v>4</v>
      </c>
      <c r="P11">
        <v>11</v>
      </c>
      <c r="Q11" s="1">
        <v>43831.006944444445</v>
      </c>
      <c r="U11" t="s">
        <v>13</v>
      </c>
      <c r="V11">
        <v>11</v>
      </c>
      <c r="W11" s="1">
        <v>43831.006944444445</v>
      </c>
    </row>
    <row r="12" spans="1:23" x14ac:dyDescent="0.25">
      <c r="A12">
        <v>0.111</v>
      </c>
      <c r="B12">
        <v>0</v>
      </c>
      <c r="C12">
        <f t="shared" si="0"/>
        <v>1.0000000000000009E-3</v>
      </c>
      <c r="D12">
        <f t="shared" si="1"/>
        <v>0.42317599648373266</v>
      </c>
      <c r="E12">
        <v>0.113</v>
      </c>
      <c r="F12">
        <f t="shared" si="2"/>
        <v>0</v>
      </c>
      <c r="J12" t="s">
        <v>16</v>
      </c>
      <c r="K12">
        <v>12</v>
      </c>
      <c r="L12" s="1">
        <v>43831.007638888892</v>
      </c>
      <c r="O12" t="s">
        <v>4</v>
      </c>
      <c r="P12">
        <v>12</v>
      </c>
      <c r="Q12" s="1">
        <v>43831.007638888892</v>
      </c>
      <c r="U12" t="s">
        <v>13</v>
      </c>
      <c r="V12">
        <v>12</v>
      </c>
      <c r="W12" s="1">
        <v>43831.006944444445</v>
      </c>
    </row>
    <row r="13" spans="1:23" x14ac:dyDescent="0.25">
      <c r="A13">
        <v>0.111</v>
      </c>
      <c r="B13">
        <v>0</v>
      </c>
      <c r="C13">
        <f t="shared" si="0"/>
        <v>1.0000000000000009E-3</v>
      </c>
      <c r="D13">
        <f t="shared" si="1"/>
        <v>0.42317599648373266</v>
      </c>
      <c r="E13">
        <v>0.113</v>
      </c>
      <c r="F13">
        <f t="shared" si="2"/>
        <v>0</v>
      </c>
      <c r="J13" t="s">
        <v>16</v>
      </c>
      <c r="K13">
        <v>13</v>
      </c>
      <c r="L13" s="1">
        <v>43831.008333333331</v>
      </c>
      <c r="O13" t="s">
        <v>4</v>
      </c>
      <c r="P13">
        <v>13</v>
      </c>
      <c r="Q13" s="1">
        <v>43831.008333333331</v>
      </c>
      <c r="U13" t="s">
        <v>13</v>
      </c>
      <c r="V13">
        <v>13</v>
      </c>
      <c r="W13" s="1">
        <v>43831.008333333331</v>
      </c>
    </row>
    <row r="14" spans="1:23" x14ac:dyDescent="0.25">
      <c r="A14">
        <v>0.111</v>
      </c>
      <c r="B14">
        <v>0</v>
      </c>
      <c r="C14">
        <f t="shared" si="0"/>
        <v>1.0000000000000009E-3</v>
      </c>
      <c r="D14">
        <f t="shared" si="1"/>
        <v>0.42317599648373266</v>
      </c>
      <c r="E14">
        <v>0.113</v>
      </c>
      <c r="F14">
        <f t="shared" si="2"/>
        <v>0</v>
      </c>
      <c r="J14" t="s">
        <v>16</v>
      </c>
      <c r="K14">
        <v>14</v>
      </c>
      <c r="L14" s="1">
        <v>43831.009027777778</v>
      </c>
      <c r="O14" t="s">
        <v>4</v>
      </c>
      <c r="P14">
        <v>14</v>
      </c>
      <c r="Q14" s="1">
        <v>43831.009027777778</v>
      </c>
      <c r="U14" t="s">
        <v>13</v>
      </c>
      <c r="V14">
        <v>14</v>
      </c>
      <c r="W14" s="1">
        <v>43831.009027777778</v>
      </c>
    </row>
    <row r="15" spans="1:23" x14ac:dyDescent="0.25">
      <c r="A15">
        <v>0.111</v>
      </c>
      <c r="B15">
        <v>0</v>
      </c>
      <c r="C15">
        <f t="shared" si="0"/>
        <v>1.0000000000000009E-3</v>
      </c>
      <c r="D15">
        <f t="shared" si="1"/>
        <v>0.42317599648373266</v>
      </c>
      <c r="E15">
        <v>0.113</v>
      </c>
      <c r="F15">
        <f t="shared" si="2"/>
        <v>0</v>
      </c>
      <c r="J15" t="s">
        <v>16</v>
      </c>
      <c r="K15">
        <v>15</v>
      </c>
      <c r="L15" s="1">
        <v>43831.009722222225</v>
      </c>
      <c r="O15" t="s">
        <v>4</v>
      </c>
      <c r="P15">
        <v>15</v>
      </c>
      <c r="Q15" s="1">
        <v>43831.009722222225</v>
      </c>
      <c r="U15" t="s">
        <v>13</v>
      </c>
      <c r="V15">
        <v>15</v>
      </c>
      <c r="W15" s="1">
        <v>43831.009027777778</v>
      </c>
    </row>
    <row r="16" spans="1:23" x14ac:dyDescent="0.25">
      <c r="A16">
        <v>0.111</v>
      </c>
      <c r="B16">
        <v>0</v>
      </c>
      <c r="C16">
        <f t="shared" si="0"/>
        <v>1.0000000000000009E-3</v>
      </c>
      <c r="D16">
        <f t="shared" si="1"/>
        <v>0.42317599648373266</v>
      </c>
      <c r="E16">
        <v>0.11700000000000001</v>
      </c>
      <c r="F16">
        <f t="shared" si="2"/>
        <v>4.0000000000000036E-3</v>
      </c>
      <c r="J16" t="s">
        <v>16</v>
      </c>
      <c r="K16">
        <v>16</v>
      </c>
      <c r="L16" s="1">
        <v>43831.010416666664</v>
      </c>
      <c r="O16" t="s">
        <v>4</v>
      </c>
      <c r="P16">
        <v>16</v>
      </c>
      <c r="Q16" s="1">
        <v>43831.010416666664</v>
      </c>
      <c r="U16" t="s">
        <v>13</v>
      </c>
      <c r="V16">
        <v>16</v>
      </c>
      <c r="W16" s="1">
        <v>43831.010416666664</v>
      </c>
    </row>
    <row r="17" spans="1:23" x14ac:dyDescent="0.25">
      <c r="A17">
        <v>0.111</v>
      </c>
      <c r="B17">
        <v>0</v>
      </c>
      <c r="C17">
        <f t="shared" si="0"/>
        <v>1.0000000000000009E-3</v>
      </c>
      <c r="D17">
        <f t="shared" si="1"/>
        <v>0.42317599648373266</v>
      </c>
      <c r="E17">
        <v>0.113</v>
      </c>
      <c r="F17">
        <f t="shared" si="2"/>
        <v>0</v>
      </c>
      <c r="J17" t="s">
        <v>16</v>
      </c>
      <c r="K17">
        <v>17</v>
      </c>
      <c r="L17" s="1">
        <v>43831.011111111111</v>
      </c>
      <c r="O17" t="s">
        <v>4</v>
      </c>
      <c r="P17">
        <v>17</v>
      </c>
      <c r="Q17" s="1">
        <v>43831.011111111111</v>
      </c>
      <c r="U17" t="s">
        <v>13</v>
      </c>
      <c r="V17">
        <v>17</v>
      </c>
      <c r="W17" s="1">
        <v>43831.011111111111</v>
      </c>
    </row>
    <row r="18" spans="1:23" x14ac:dyDescent="0.25">
      <c r="A18">
        <v>0.111</v>
      </c>
      <c r="B18">
        <v>0</v>
      </c>
      <c r="C18">
        <f t="shared" si="0"/>
        <v>1.0000000000000009E-3</v>
      </c>
      <c r="D18">
        <f t="shared" si="1"/>
        <v>0.42317599648373266</v>
      </c>
      <c r="E18">
        <v>0.11899999999999999</v>
      </c>
      <c r="F18">
        <f t="shared" si="2"/>
        <v>5.9999999999999915E-3</v>
      </c>
      <c r="J18" t="s">
        <v>16</v>
      </c>
      <c r="K18">
        <v>18</v>
      </c>
      <c r="L18" s="1">
        <v>43831.011805555558</v>
      </c>
      <c r="O18" t="s">
        <v>4</v>
      </c>
      <c r="P18">
        <v>18</v>
      </c>
      <c r="Q18" s="1">
        <v>43831.011805555558</v>
      </c>
      <c r="U18" t="s">
        <v>13</v>
      </c>
      <c r="V18">
        <v>18</v>
      </c>
      <c r="W18" s="1">
        <v>43831.011111111111</v>
      </c>
    </row>
    <row r="19" spans="1:23" x14ac:dyDescent="0.25">
      <c r="A19">
        <v>0.111</v>
      </c>
      <c r="B19">
        <v>0</v>
      </c>
      <c r="C19">
        <f t="shared" si="0"/>
        <v>1.0000000000000009E-3</v>
      </c>
      <c r="D19">
        <f t="shared" si="1"/>
        <v>0.42317599648373266</v>
      </c>
      <c r="E19">
        <v>0.113</v>
      </c>
      <c r="F19">
        <f t="shared" si="2"/>
        <v>0</v>
      </c>
      <c r="J19" t="s">
        <v>16</v>
      </c>
      <c r="K19">
        <v>19</v>
      </c>
      <c r="L19" s="1">
        <v>43831.012499999997</v>
      </c>
      <c r="O19" t="s">
        <v>4</v>
      </c>
      <c r="P19">
        <v>19</v>
      </c>
      <c r="Q19" s="1">
        <v>43831.012499999997</v>
      </c>
      <c r="U19" t="s">
        <v>13</v>
      </c>
      <c r="V19">
        <v>19</v>
      </c>
      <c r="W19" s="1">
        <v>43831.012499999997</v>
      </c>
    </row>
    <row r="20" spans="1:23" x14ac:dyDescent="0.25">
      <c r="A20">
        <v>0.111</v>
      </c>
      <c r="B20">
        <v>0</v>
      </c>
      <c r="C20">
        <f t="shared" si="0"/>
        <v>1.0000000000000009E-3</v>
      </c>
      <c r="D20">
        <f t="shared" si="1"/>
        <v>0.42317599648373266</v>
      </c>
      <c r="E20">
        <v>0.113</v>
      </c>
      <c r="F20">
        <f t="shared" si="2"/>
        <v>0</v>
      </c>
      <c r="J20" t="s">
        <v>16</v>
      </c>
      <c r="K20">
        <v>20</v>
      </c>
      <c r="L20" s="1">
        <v>43831.013194444444</v>
      </c>
      <c r="O20" t="s">
        <v>4</v>
      </c>
      <c r="P20">
        <v>20</v>
      </c>
      <c r="Q20" s="1">
        <v>43831.013194444444</v>
      </c>
      <c r="U20" t="s">
        <v>13</v>
      </c>
      <c r="V20">
        <v>20</v>
      </c>
      <c r="W20" s="1">
        <v>43831.013194444444</v>
      </c>
    </row>
    <row r="21" spans="1:23" x14ac:dyDescent="0.25">
      <c r="A21">
        <v>0.111</v>
      </c>
      <c r="B21">
        <v>0</v>
      </c>
      <c r="C21">
        <f t="shared" si="0"/>
        <v>1.0000000000000009E-3</v>
      </c>
      <c r="D21">
        <f t="shared" si="1"/>
        <v>0.42317599648373266</v>
      </c>
      <c r="E21">
        <v>0.113</v>
      </c>
      <c r="F21">
        <f t="shared" si="2"/>
        <v>0</v>
      </c>
      <c r="J21" t="s">
        <v>16</v>
      </c>
      <c r="K21">
        <v>21</v>
      </c>
      <c r="L21" s="1">
        <v>43831.013888888891</v>
      </c>
      <c r="O21" t="s">
        <v>4</v>
      </c>
      <c r="P21">
        <v>21</v>
      </c>
      <c r="Q21" s="1">
        <v>43831.013888888891</v>
      </c>
      <c r="U21" t="s">
        <v>13</v>
      </c>
      <c r="V21">
        <v>21</v>
      </c>
      <c r="W21" s="1">
        <v>43831.013194444444</v>
      </c>
    </row>
    <row r="22" spans="1:23" x14ac:dyDescent="0.25">
      <c r="A22">
        <v>0.111</v>
      </c>
      <c r="B22">
        <v>0</v>
      </c>
      <c r="C22">
        <f t="shared" si="0"/>
        <v>1.0000000000000009E-3</v>
      </c>
      <c r="D22">
        <f t="shared" si="1"/>
        <v>0.42317599648373266</v>
      </c>
      <c r="E22">
        <v>0.113</v>
      </c>
      <c r="F22">
        <f t="shared" si="2"/>
        <v>0</v>
      </c>
      <c r="J22" t="s">
        <v>16</v>
      </c>
      <c r="K22">
        <v>22</v>
      </c>
      <c r="L22" s="1">
        <v>43831.01458333333</v>
      </c>
      <c r="O22" t="s">
        <v>4</v>
      </c>
      <c r="P22">
        <v>22</v>
      </c>
      <c r="Q22" s="1">
        <v>43831.01458333333</v>
      </c>
      <c r="U22" t="s">
        <v>13</v>
      </c>
      <c r="V22">
        <v>22</v>
      </c>
      <c r="W22" s="1">
        <v>43831.01458333333</v>
      </c>
    </row>
    <row r="23" spans="1:23" x14ac:dyDescent="0.25">
      <c r="A23">
        <v>0.111</v>
      </c>
      <c r="B23">
        <v>0</v>
      </c>
      <c r="C23">
        <f t="shared" si="0"/>
        <v>1.0000000000000009E-3</v>
      </c>
      <c r="D23">
        <f t="shared" si="1"/>
        <v>0.42317599648373266</v>
      </c>
      <c r="E23">
        <v>0.113</v>
      </c>
      <c r="F23">
        <f t="shared" si="2"/>
        <v>0</v>
      </c>
      <c r="J23" t="s">
        <v>16</v>
      </c>
      <c r="K23">
        <v>23</v>
      </c>
      <c r="L23" s="1">
        <v>43831.015277777777</v>
      </c>
      <c r="O23" t="s">
        <v>4</v>
      </c>
      <c r="P23">
        <v>23</v>
      </c>
      <c r="Q23" s="1">
        <v>43831.015277777777</v>
      </c>
      <c r="U23" t="s">
        <v>13</v>
      </c>
      <c r="V23">
        <v>23</v>
      </c>
      <c r="W23" s="1">
        <v>43831.015277777777</v>
      </c>
    </row>
    <row r="24" spans="1:23" x14ac:dyDescent="0.25">
      <c r="A24">
        <v>0.111</v>
      </c>
      <c r="B24">
        <v>0</v>
      </c>
      <c r="C24">
        <f t="shared" si="0"/>
        <v>1.0000000000000009E-3</v>
      </c>
      <c r="D24">
        <f t="shared" si="1"/>
        <v>0.42317599648373266</v>
      </c>
      <c r="E24">
        <v>0.113</v>
      </c>
      <c r="F24">
        <f t="shared" si="2"/>
        <v>0</v>
      </c>
      <c r="J24" t="s">
        <v>16</v>
      </c>
      <c r="K24">
        <v>24</v>
      </c>
      <c r="L24" s="1">
        <v>43831.015972222223</v>
      </c>
      <c r="O24" t="s">
        <v>4</v>
      </c>
      <c r="P24">
        <v>24</v>
      </c>
      <c r="Q24" s="1">
        <v>43831.015972222223</v>
      </c>
      <c r="U24" t="s">
        <v>13</v>
      </c>
      <c r="V24">
        <v>24</v>
      </c>
      <c r="W24" s="1">
        <v>43831.015277777777</v>
      </c>
    </row>
    <row r="25" spans="1:23" x14ac:dyDescent="0.25">
      <c r="A25">
        <v>0.112</v>
      </c>
      <c r="B25">
        <v>1.341</v>
      </c>
      <c r="C25">
        <f t="shared" si="0"/>
        <v>2.0000000000000018E-3</v>
      </c>
      <c r="D25">
        <f t="shared" si="1"/>
        <v>0.59846123349804403</v>
      </c>
      <c r="E25">
        <v>0.113</v>
      </c>
      <c r="F25">
        <f t="shared" si="2"/>
        <v>0</v>
      </c>
      <c r="J25" t="s">
        <v>16</v>
      </c>
      <c r="K25">
        <v>25</v>
      </c>
      <c r="L25" s="1">
        <v>43831.01666666667</v>
      </c>
      <c r="O25" t="s">
        <v>4</v>
      </c>
      <c r="P25">
        <v>25</v>
      </c>
      <c r="Q25" s="1">
        <v>43831.01666666667</v>
      </c>
      <c r="U25" t="s">
        <v>13</v>
      </c>
      <c r="V25">
        <v>25</v>
      </c>
      <c r="W25" s="1">
        <v>43831.01666666667</v>
      </c>
    </row>
    <row r="26" spans="1:23" x14ac:dyDescent="0.25">
      <c r="A26">
        <v>0.111</v>
      </c>
      <c r="B26">
        <v>0</v>
      </c>
      <c r="C26">
        <f t="shared" si="0"/>
        <v>1.0000000000000009E-3</v>
      </c>
      <c r="D26">
        <f t="shared" si="1"/>
        <v>0.42317599648373266</v>
      </c>
      <c r="E26">
        <v>0.113</v>
      </c>
      <c r="F26">
        <f t="shared" si="2"/>
        <v>0</v>
      </c>
      <c r="J26" t="s">
        <v>16</v>
      </c>
      <c r="K26">
        <v>26</v>
      </c>
      <c r="L26" s="1">
        <v>43831.017361111109</v>
      </c>
      <c r="O26" t="s">
        <v>4</v>
      </c>
      <c r="P26">
        <v>26</v>
      </c>
      <c r="Q26" s="1">
        <v>43831.017361111109</v>
      </c>
      <c r="U26" t="s">
        <v>13</v>
      </c>
      <c r="V26">
        <v>26</v>
      </c>
      <c r="W26" s="1">
        <v>43831.017361111109</v>
      </c>
    </row>
    <row r="27" spans="1:23" x14ac:dyDescent="0.25">
      <c r="A27">
        <v>0.111</v>
      </c>
      <c r="B27">
        <v>0</v>
      </c>
      <c r="C27">
        <f t="shared" si="0"/>
        <v>1.0000000000000009E-3</v>
      </c>
      <c r="D27">
        <f t="shared" si="1"/>
        <v>0.42317599648373266</v>
      </c>
      <c r="E27">
        <v>0.113</v>
      </c>
      <c r="F27">
        <f t="shared" si="2"/>
        <v>0</v>
      </c>
      <c r="J27" t="s">
        <v>16</v>
      </c>
      <c r="K27">
        <v>27</v>
      </c>
      <c r="L27" s="1">
        <v>43831.018055555556</v>
      </c>
      <c r="O27" t="s">
        <v>4</v>
      </c>
      <c r="P27">
        <v>27</v>
      </c>
      <c r="Q27" s="1">
        <v>43831.018055555556</v>
      </c>
      <c r="U27" t="s">
        <v>13</v>
      </c>
      <c r="V27">
        <v>27</v>
      </c>
      <c r="W27" s="1">
        <v>43831.017361111109</v>
      </c>
    </row>
    <row r="28" spans="1:23" x14ac:dyDescent="0.25">
      <c r="A28">
        <v>0.111</v>
      </c>
      <c r="B28">
        <v>0</v>
      </c>
      <c r="C28">
        <f t="shared" si="0"/>
        <v>1.0000000000000009E-3</v>
      </c>
      <c r="D28">
        <f t="shared" si="1"/>
        <v>0.42317599648373266</v>
      </c>
      <c r="E28">
        <v>0.113</v>
      </c>
      <c r="F28">
        <f t="shared" si="2"/>
        <v>0</v>
      </c>
      <c r="J28" t="s">
        <v>16</v>
      </c>
      <c r="K28">
        <v>28</v>
      </c>
      <c r="L28" s="1">
        <v>43831.018750000003</v>
      </c>
      <c r="O28" t="s">
        <v>4</v>
      </c>
      <c r="P28">
        <v>28</v>
      </c>
      <c r="Q28" s="1">
        <v>43831.018750000003</v>
      </c>
      <c r="U28" t="s">
        <v>13</v>
      </c>
      <c r="V28">
        <v>28</v>
      </c>
      <c r="W28" s="1">
        <v>43831.018750000003</v>
      </c>
    </row>
    <row r="29" spans="1:23" x14ac:dyDescent="0.25">
      <c r="A29">
        <v>0.112</v>
      </c>
      <c r="B29">
        <v>1.3420000000000001</v>
      </c>
      <c r="C29">
        <f t="shared" si="0"/>
        <v>2.0000000000000018E-3</v>
      </c>
      <c r="D29">
        <f t="shared" si="1"/>
        <v>0.59846123349804403</v>
      </c>
      <c r="E29">
        <v>0.113</v>
      </c>
      <c r="F29">
        <f t="shared" si="2"/>
        <v>0</v>
      </c>
      <c r="J29" t="s">
        <v>16</v>
      </c>
      <c r="K29">
        <v>29</v>
      </c>
      <c r="L29" s="1">
        <v>43831.019444444442</v>
      </c>
      <c r="O29" t="s">
        <v>4</v>
      </c>
      <c r="P29">
        <v>29</v>
      </c>
      <c r="Q29" s="1">
        <v>43831.019444444442</v>
      </c>
      <c r="U29" t="s">
        <v>13</v>
      </c>
      <c r="V29">
        <v>29</v>
      </c>
      <c r="W29" s="1">
        <v>43831.019444444442</v>
      </c>
    </row>
    <row r="30" spans="1:23" x14ac:dyDescent="0.25">
      <c r="A30">
        <v>0.111</v>
      </c>
      <c r="B30">
        <v>0</v>
      </c>
      <c r="C30">
        <f t="shared" si="0"/>
        <v>1.0000000000000009E-3</v>
      </c>
      <c r="D30">
        <f t="shared" si="1"/>
        <v>0.42317599648373266</v>
      </c>
      <c r="E30">
        <v>0.121</v>
      </c>
      <c r="F30">
        <f t="shared" si="2"/>
        <v>7.9999999999999932E-3</v>
      </c>
      <c r="J30" t="s">
        <v>16</v>
      </c>
      <c r="K30">
        <v>30</v>
      </c>
      <c r="L30" s="1">
        <v>43831.020138888889</v>
      </c>
      <c r="O30" t="s">
        <v>4</v>
      </c>
      <c r="P30">
        <v>30</v>
      </c>
      <c r="Q30" s="1">
        <v>43831.020138888889</v>
      </c>
      <c r="U30" t="s">
        <v>13</v>
      </c>
      <c r="V30">
        <v>30</v>
      </c>
      <c r="W30" s="1">
        <v>43831.019444444442</v>
      </c>
    </row>
    <row r="31" spans="1:23" x14ac:dyDescent="0.25">
      <c r="A31">
        <v>0.111</v>
      </c>
      <c r="B31">
        <v>0</v>
      </c>
      <c r="C31">
        <f t="shared" si="0"/>
        <v>1.0000000000000009E-3</v>
      </c>
      <c r="D31">
        <f t="shared" si="1"/>
        <v>0.42317599648373266</v>
      </c>
      <c r="E31">
        <v>0.113</v>
      </c>
      <c r="F31">
        <f t="shared" si="2"/>
        <v>0</v>
      </c>
      <c r="J31" t="s">
        <v>16</v>
      </c>
      <c r="K31">
        <v>31</v>
      </c>
      <c r="L31" s="1">
        <v>43831.020833333336</v>
      </c>
      <c r="O31" t="s">
        <v>4</v>
      </c>
      <c r="P31">
        <v>31</v>
      </c>
      <c r="Q31" s="1">
        <v>43831.020833333336</v>
      </c>
      <c r="U31" t="s">
        <v>13</v>
      </c>
      <c r="V31">
        <v>31</v>
      </c>
      <c r="W31" s="1">
        <v>43831.020833333336</v>
      </c>
    </row>
    <row r="32" spans="1:23" x14ac:dyDescent="0.25">
      <c r="A32">
        <v>0.111</v>
      </c>
      <c r="B32">
        <v>0.251</v>
      </c>
      <c r="C32">
        <f t="shared" si="0"/>
        <v>1.0000000000000009E-3</v>
      </c>
      <c r="D32">
        <f t="shared" si="1"/>
        <v>0.42317599648373266</v>
      </c>
      <c r="E32">
        <v>0.113</v>
      </c>
      <c r="F32">
        <f t="shared" si="2"/>
        <v>0</v>
      </c>
      <c r="J32" t="s">
        <v>16</v>
      </c>
      <c r="K32">
        <v>32</v>
      </c>
      <c r="L32" s="1">
        <v>43831.021527777775</v>
      </c>
      <c r="O32" t="s">
        <v>4</v>
      </c>
      <c r="P32">
        <v>32</v>
      </c>
      <c r="Q32" s="1">
        <v>43831.021527777775</v>
      </c>
      <c r="U32" t="s">
        <v>13</v>
      </c>
      <c r="V32">
        <v>32</v>
      </c>
      <c r="W32" s="1">
        <v>43831.021527777775</v>
      </c>
    </row>
    <row r="33" spans="1:23" x14ac:dyDescent="0.25">
      <c r="A33">
        <v>0.111</v>
      </c>
      <c r="B33">
        <v>0</v>
      </c>
      <c r="C33">
        <f t="shared" si="0"/>
        <v>1.0000000000000009E-3</v>
      </c>
      <c r="D33">
        <f t="shared" si="1"/>
        <v>0.42317599648373266</v>
      </c>
      <c r="E33">
        <v>0.113</v>
      </c>
      <c r="F33">
        <f t="shared" si="2"/>
        <v>0</v>
      </c>
      <c r="J33" t="s">
        <v>16</v>
      </c>
      <c r="K33">
        <v>33</v>
      </c>
      <c r="L33" s="1">
        <v>43831.022222222222</v>
      </c>
      <c r="O33" t="s">
        <v>4</v>
      </c>
      <c r="P33">
        <v>33</v>
      </c>
      <c r="Q33" s="1">
        <v>43831.022222222222</v>
      </c>
      <c r="U33" t="s">
        <v>13</v>
      </c>
      <c r="V33">
        <v>33</v>
      </c>
      <c r="W33" s="1">
        <v>43831.021527777775</v>
      </c>
    </row>
    <row r="34" spans="1:23" x14ac:dyDescent="0.25">
      <c r="A34">
        <v>0.111</v>
      </c>
      <c r="B34">
        <v>0.27100000000000002</v>
      </c>
      <c r="C34">
        <f t="shared" si="0"/>
        <v>1.0000000000000009E-3</v>
      </c>
      <c r="D34">
        <f t="shared" si="1"/>
        <v>0.42317599648373266</v>
      </c>
      <c r="E34">
        <v>0.113</v>
      </c>
      <c r="F34">
        <f t="shared" si="2"/>
        <v>0</v>
      </c>
      <c r="J34" t="s">
        <v>16</v>
      </c>
      <c r="K34">
        <v>34</v>
      </c>
      <c r="L34" s="1">
        <v>43831.022916666669</v>
      </c>
      <c r="O34" t="s">
        <v>4</v>
      </c>
      <c r="P34">
        <v>34</v>
      </c>
      <c r="Q34" s="1">
        <v>43831.022916666669</v>
      </c>
      <c r="U34" t="s">
        <v>13</v>
      </c>
      <c r="V34">
        <v>34</v>
      </c>
      <c r="W34" s="1">
        <v>43831.022916666669</v>
      </c>
    </row>
    <row r="35" spans="1:23" x14ac:dyDescent="0.25">
      <c r="A35">
        <v>0.111</v>
      </c>
      <c r="B35">
        <v>1E-3</v>
      </c>
      <c r="C35">
        <f t="shared" si="0"/>
        <v>1.0000000000000009E-3</v>
      </c>
      <c r="D35">
        <f t="shared" si="1"/>
        <v>0.42317599648373266</v>
      </c>
      <c r="E35">
        <v>0.113</v>
      </c>
      <c r="F35">
        <f t="shared" si="2"/>
        <v>0</v>
      </c>
      <c r="J35" t="s">
        <v>16</v>
      </c>
      <c r="K35">
        <v>35</v>
      </c>
      <c r="L35" s="1">
        <v>43831.023611111108</v>
      </c>
      <c r="O35" t="s">
        <v>4</v>
      </c>
      <c r="P35">
        <v>35</v>
      </c>
      <c r="Q35" s="1">
        <v>43831.023611111108</v>
      </c>
      <c r="U35" t="s">
        <v>13</v>
      </c>
      <c r="V35">
        <v>35</v>
      </c>
      <c r="W35" s="1">
        <v>43831.023611111108</v>
      </c>
    </row>
    <row r="36" spans="1:23" x14ac:dyDescent="0.25">
      <c r="A36">
        <v>0.111</v>
      </c>
      <c r="B36">
        <v>0.255</v>
      </c>
      <c r="C36">
        <f t="shared" si="0"/>
        <v>1.0000000000000009E-3</v>
      </c>
      <c r="D36">
        <f t="shared" si="1"/>
        <v>0.42317599648373266</v>
      </c>
      <c r="E36">
        <v>0.113</v>
      </c>
      <c r="F36">
        <f t="shared" si="2"/>
        <v>0</v>
      </c>
      <c r="J36" t="s">
        <v>16</v>
      </c>
      <c r="K36">
        <v>36</v>
      </c>
      <c r="L36" s="1">
        <v>43831.024305555555</v>
      </c>
      <c r="O36" t="s">
        <v>4</v>
      </c>
      <c r="P36">
        <v>36</v>
      </c>
      <c r="Q36" s="1">
        <v>43831.024305555555</v>
      </c>
      <c r="U36" t="s">
        <v>13</v>
      </c>
      <c r="V36">
        <v>36</v>
      </c>
      <c r="W36" s="1">
        <v>43831.023611111108</v>
      </c>
    </row>
    <row r="37" spans="1:23" x14ac:dyDescent="0.25">
      <c r="A37">
        <v>0.16600000000000001</v>
      </c>
      <c r="B37">
        <v>3.1379999999999999</v>
      </c>
      <c r="C37">
        <f t="shared" si="0"/>
        <v>5.6000000000000008E-2</v>
      </c>
      <c r="D37">
        <f t="shared" si="1"/>
        <v>3.1667591862975626</v>
      </c>
      <c r="E37">
        <v>0.16200000000000001</v>
      </c>
      <c r="F37">
        <f t="shared" si="2"/>
        <v>4.9000000000000002E-2</v>
      </c>
      <c r="J37" t="s">
        <v>16</v>
      </c>
      <c r="K37">
        <v>37</v>
      </c>
      <c r="L37" s="1">
        <v>43831.025000000001</v>
      </c>
      <c r="O37" t="s">
        <v>4</v>
      </c>
      <c r="P37">
        <v>37</v>
      </c>
      <c r="Q37" s="1">
        <v>43831.025000000001</v>
      </c>
      <c r="U37" t="s">
        <v>13</v>
      </c>
      <c r="V37">
        <v>37</v>
      </c>
      <c r="W37" s="1">
        <v>43831.025000000001</v>
      </c>
    </row>
    <row r="38" spans="1:23" x14ac:dyDescent="0.25">
      <c r="A38">
        <v>0.111</v>
      </c>
      <c r="B38">
        <v>0.27200000000000002</v>
      </c>
      <c r="C38">
        <f t="shared" si="0"/>
        <v>1.0000000000000009E-3</v>
      </c>
      <c r="D38">
        <f t="shared" si="1"/>
        <v>0.42317599648373266</v>
      </c>
      <c r="E38">
        <v>0.113</v>
      </c>
      <c r="F38">
        <f t="shared" si="2"/>
        <v>0</v>
      </c>
      <c r="J38" t="s">
        <v>16</v>
      </c>
      <c r="K38">
        <v>38</v>
      </c>
      <c r="L38" s="1">
        <v>43831.025694444441</v>
      </c>
      <c r="O38" t="s">
        <v>4</v>
      </c>
      <c r="P38">
        <v>38</v>
      </c>
      <c r="Q38" s="1">
        <v>43831.025694444441</v>
      </c>
      <c r="U38" t="s">
        <v>13</v>
      </c>
      <c r="V38">
        <v>38</v>
      </c>
      <c r="W38" s="1">
        <v>43831.025694444441</v>
      </c>
    </row>
    <row r="39" spans="1:23" x14ac:dyDescent="0.25">
      <c r="A39">
        <v>0.112</v>
      </c>
      <c r="B39">
        <v>1.3460000000000001</v>
      </c>
      <c r="C39">
        <f t="shared" si="0"/>
        <v>2.0000000000000018E-3</v>
      </c>
      <c r="D39">
        <f t="shared" si="1"/>
        <v>0.59846123349804403</v>
      </c>
      <c r="E39">
        <v>0.113</v>
      </c>
      <c r="F39">
        <f t="shared" si="2"/>
        <v>0</v>
      </c>
      <c r="J39" t="s">
        <v>16</v>
      </c>
      <c r="K39">
        <v>39</v>
      </c>
      <c r="L39" s="1">
        <v>43831.026388888888</v>
      </c>
      <c r="O39" t="s">
        <v>4</v>
      </c>
      <c r="P39">
        <v>39</v>
      </c>
      <c r="Q39" s="1">
        <v>43831.026388888888</v>
      </c>
      <c r="U39" t="s">
        <v>13</v>
      </c>
      <c r="V39">
        <v>39</v>
      </c>
      <c r="W39" s="1">
        <v>43831.025694444441</v>
      </c>
    </row>
    <row r="40" spans="1:23" x14ac:dyDescent="0.25">
      <c r="A40">
        <v>0.111</v>
      </c>
      <c r="B40">
        <v>0.28199999999999997</v>
      </c>
      <c r="C40">
        <f t="shared" si="0"/>
        <v>1.0000000000000009E-3</v>
      </c>
      <c r="D40">
        <f t="shared" si="1"/>
        <v>0.42317599648373266</v>
      </c>
      <c r="E40">
        <v>0.113</v>
      </c>
      <c r="F40">
        <f t="shared" si="2"/>
        <v>0</v>
      </c>
      <c r="J40" t="s">
        <v>16</v>
      </c>
      <c r="K40">
        <v>40</v>
      </c>
      <c r="L40" s="1">
        <v>43831.027083333334</v>
      </c>
      <c r="O40" t="s">
        <v>4</v>
      </c>
      <c r="P40">
        <v>40</v>
      </c>
      <c r="Q40" s="1">
        <v>43831.027083333334</v>
      </c>
      <c r="U40" t="s">
        <v>13</v>
      </c>
      <c r="V40">
        <v>40</v>
      </c>
      <c r="W40" s="1">
        <v>43831.027083333334</v>
      </c>
    </row>
    <row r="41" spans="1:23" x14ac:dyDescent="0.25">
      <c r="A41">
        <v>0.112</v>
      </c>
      <c r="B41">
        <v>1.3420000000000001</v>
      </c>
      <c r="C41">
        <f t="shared" si="0"/>
        <v>2.0000000000000018E-3</v>
      </c>
      <c r="D41">
        <f t="shared" si="1"/>
        <v>0.59846123349804403</v>
      </c>
      <c r="E41">
        <v>0.113</v>
      </c>
      <c r="F41">
        <f t="shared" si="2"/>
        <v>0</v>
      </c>
      <c r="J41" t="s">
        <v>16</v>
      </c>
      <c r="K41">
        <v>41</v>
      </c>
      <c r="L41" s="1">
        <v>43831.027777777781</v>
      </c>
      <c r="O41" t="s">
        <v>4</v>
      </c>
      <c r="P41">
        <v>41</v>
      </c>
      <c r="Q41" s="1">
        <v>43831.027777777781</v>
      </c>
      <c r="U41" t="s">
        <v>13</v>
      </c>
      <c r="V41">
        <v>41</v>
      </c>
      <c r="W41" s="1">
        <v>43831.027777777781</v>
      </c>
    </row>
    <row r="42" spans="1:23" x14ac:dyDescent="0.25">
      <c r="A42">
        <v>0.215</v>
      </c>
      <c r="B42">
        <v>4.21</v>
      </c>
      <c r="C42">
        <f t="shared" si="0"/>
        <v>0.105</v>
      </c>
      <c r="D42">
        <f t="shared" si="1"/>
        <v>4.3362636013046991</v>
      </c>
      <c r="E42">
        <v>0.20899999999999999</v>
      </c>
      <c r="F42">
        <f t="shared" si="2"/>
        <v>9.5999999999999988E-2</v>
      </c>
      <c r="J42" t="s">
        <v>16</v>
      </c>
      <c r="K42">
        <v>42</v>
      </c>
      <c r="L42" s="1">
        <v>43831.02847222222</v>
      </c>
      <c r="O42" t="s">
        <v>4</v>
      </c>
      <c r="P42">
        <v>42</v>
      </c>
      <c r="Q42" s="1">
        <v>43831.02847222222</v>
      </c>
      <c r="U42" t="s">
        <v>13</v>
      </c>
      <c r="V42">
        <v>42</v>
      </c>
      <c r="W42" s="1">
        <v>43831.027777777781</v>
      </c>
    </row>
    <row r="43" spans="1:23" x14ac:dyDescent="0.25">
      <c r="A43">
        <v>0.18</v>
      </c>
      <c r="B43">
        <v>3.4980000000000002</v>
      </c>
      <c r="C43">
        <f t="shared" si="0"/>
        <v>6.9999999999999993E-2</v>
      </c>
      <c r="D43">
        <f t="shared" si="1"/>
        <v>3.5405444044666345</v>
      </c>
      <c r="E43">
        <v>0.17599999999999999</v>
      </c>
      <c r="F43">
        <f t="shared" si="2"/>
        <v>6.2999999999999987E-2</v>
      </c>
      <c r="J43" t="s">
        <v>16</v>
      </c>
      <c r="K43">
        <v>43</v>
      </c>
      <c r="L43" s="1">
        <v>43831.029166666667</v>
      </c>
      <c r="O43" t="s">
        <v>4</v>
      </c>
      <c r="P43">
        <v>43</v>
      </c>
      <c r="Q43" s="1">
        <v>43831.029166666667</v>
      </c>
      <c r="U43" t="s">
        <v>13</v>
      </c>
      <c r="V43">
        <v>43</v>
      </c>
      <c r="W43" s="1">
        <v>43831.029166666667</v>
      </c>
    </row>
    <row r="44" spans="1:23" x14ac:dyDescent="0.25">
      <c r="A44">
        <v>0.16800000000000001</v>
      </c>
      <c r="B44">
        <v>3.1349999999999998</v>
      </c>
      <c r="C44">
        <f t="shared" si="0"/>
        <v>5.800000000000001E-2</v>
      </c>
      <c r="D44">
        <f t="shared" si="1"/>
        <v>3.2228123730679701</v>
      </c>
      <c r="E44">
        <v>0.16600000000000001</v>
      </c>
      <c r="F44">
        <f t="shared" si="2"/>
        <v>5.3000000000000005E-2</v>
      </c>
      <c r="J44" t="s">
        <v>16</v>
      </c>
      <c r="K44">
        <v>44</v>
      </c>
      <c r="L44" s="1">
        <v>43831.029861111114</v>
      </c>
      <c r="O44" t="s">
        <v>4</v>
      </c>
      <c r="P44">
        <v>44</v>
      </c>
      <c r="Q44" s="1">
        <v>43831.029861111114</v>
      </c>
      <c r="U44" t="s">
        <v>13</v>
      </c>
      <c r="V44">
        <v>44</v>
      </c>
      <c r="W44" s="1">
        <v>43831.029861111114</v>
      </c>
    </row>
    <row r="45" spans="1:23" x14ac:dyDescent="0.25">
      <c r="A45">
        <v>0.111</v>
      </c>
      <c r="B45">
        <v>1E-3</v>
      </c>
      <c r="C45">
        <f t="shared" si="0"/>
        <v>1.0000000000000009E-3</v>
      </c>
      <c r="D45">
        <f t="shared" si="1"/>
        <v>0.42317599648373266</v>
      </c>
      <c r="E45">
        <v>0.113</v>
      </c>
      <c r="F45">
        <f t="shared" si="2"/>
        <v>0</v>
      </c>
      <c r="J45" t="s">
        <v>16</v>
      </c>
      <c r="K45">
        <v>45</v>
      </c>
      <c r="L45" s="1">
        <v>43831.030555555553</v>
      </c>
      <c r="O45" t="s">
        <v>4</v>
      </c>
      <c r="P45">
        <v>45</v>
      </c>
      <c r="Q45" s="1">
        <v>43831.030555555553</v>
      </c>
      <c r="U45" t="s">
        <v>13</v>
      </c>
      <c r="V45">
        <v>45</v>
      </c>
      <c r="W45" s="1">
        <v>43831.029861111114</v>
      </c>
    </row>
    <row r="46" spans="1:23" x14ac:dyDescent="0.25">
      <c r="A46">
        <v>0.183</v>
      </c>
      <c r="B46">
        <v>3.5089999999999999</v>
      </c>
      <c r="C46">
        <f t="shared" si="0"/>
        <v>7.2999999999999995E-2</v>
      </c>
      <c r="D46">
        <f t="shared" si="1"/>
        <v>3.6156172988854887</v>
      </c>
      <c r="E46">
        <v>0.18</v>
      </c>
      <c r="F46">
        <f t="shared" si="2"/>
        <v>6.699999999999999E-2</v>
      </c>
      <c r="J46" t="s">
        <v>16</v>
      </c>
      <c r="K46">
        <v>46</v>
      </c>
      <c r="L46" s="1">
        <v>43831.03125</v>
      </c>
      <c r="O46" t="s">
        <v>4</v>
      </c>
      <c r="P46">
        <v>46</v>
      </c>
      <c r="Q46" s="1">
        <v>43831.03125</v>
      </c>
      <c r="U46" t="s">
        <v>13</v>
      </c>
      <c r="V46">
        <v>46</v>
      </c>
      <c r="W46" s="1">
        <v>43831.03125</v>
      </c>
    </row>
    <row r="47" spans="1:23" x14ac:dyDescent="0.25">
      <c r="A47">
        <v>0.111</v>
      </c>
      <c r="B47">
        <v>1E-3</v>
      </c>
      <c r="C47">
        <f t="shared" si="0"/>
        <v>1.0000000000000009E-3</v>
      </c>
      <c r="D47">
        <f t="shared" si="1"/>
        <v>0.42317599648373266</v>
      </c>
      <c r="E47">
        <v>0.113</v>
      </c>
      <c r="F47">
        <f t="shared" si="2"/>
        <v>0</v>
      </c>
      <c r="J47" t="s">
        <v>16</v>
      </c>
      <c r="K47">
        <v>47</v>
      </c>
      <c r="L47" s="1">
        <v>43831.031944444447</v>
      </c>
      <c r="O47" t="s">
        <v>4</v>
      </c>
      <c r="P47">
        <v>47</v>
      </c>
      <c r="Q47" s="1">
        <v>43831.031944444447</v>
      </c>
      <c r="U47" t="s">
        <v>13</v>
      </c>
      <c r="V47">
        <v>47</v>
      </c>
      <c r="W47" s="1">
        <v>43831.031944444447</v>
      </c>
    </row>
    <row r="48" spans="1:23" x14ac:dyDescent="0.25">
      <c r="A48">
        <v>0.19900000000000001</v>
      </c>
      <c r="B48">
        <v>3.891</v>
      </c>
      <c r="C48">
        <f t="shared" si="0"/>
        <v>8.900000000000001E-2</v>
      </c>
      <c r="D48">
        <f t="shared" si="1"/>
        <v>3.9922343663667843</v>
      </c>
      <c r="E48">
        <v>0.19600000000000001</v>
      </c>
      <c r="F48">
        <f t="shared" si="2"/>
        <v>8.3000000000000004E-2</v>
      </c>
      <c r="J48" t="s">
        <v>16</v>
      </c>
      <c r="K48">
        <v>48</v>
      </c>
      <c r="L48" s="1">
        <v>43831.032638888886</v>
      </c>
      <c r="O48" t="s">
        <v>4</v>
      </c>
      <c r="P48">
        <v>48</v>
      </c>
      <c r="Q48" s="1">
        <v>43831.032638888886</v>
      </c>
      <c r="U48" t="s">
        <v>13</v>
      </c>
      <c r="V48">
        <v>48</v>
      </c>
      <c r="W48" s="1">
        <v>43831.031944444447</v>
      </c>
    </row>
    <row r="49" spans="1:23" x14ac:dyDescent="0.25">
      <c r="A49">
        <v>0.112</v>
      </c>
      <c r="B49">
        <v>1.3440000000000001</v>
      </c>
      <c r="C49">
        <f t="shared" si="0"/>
        <v>2.0000000000000018E-3</v>
      </c>
      <c r="D49">
        <f t="shared" si="1"/>
        <v>0.59846123349804403</v>
      </c>
      <c r="E49">
        <v>0.113</v>
      </c>
      <c r="F49">
        <f t="shared" si="2"/>
        <v>0</v>
      </c>
      <c r="J49" t="s">
        <v>16</v>
      </c>
      <c r="K49">
        <v>49</v>
      </c>
      <c r="L49" s="1">
        <v>43831.033333333333</v>
      </c>
      <c r="O49" t="s">
        <v>4</v>
      </c>
      <c r="P49">
        <v>49</v>
      </c>
      <c r="Q49" s="1">
        <v>43831.033333333333</v>
      </c>
      <c r="U49" t="s">
        <v>13</v>
      </c>
      <c r="V49">
        <v>49</v>
      </c>
      <c r="W49" s="1">
        <v>43831.033333333333</v>
      </c>
    </row>
    <row r="50" spans="1:23" x14ac:dyDescent="0.25">
      <c r="A50">
        <v>0.111</v>
      </c>
      <c r="B50">
        <v>0.29399999999999998</v>
      </c>
      <c r="C50">
        <f t="shared" si="0"/>
        <v>1.0000000000000009E-3</v>
      </c>
      <c r="D50">
        <f t="shared" si="1"/>
        <v>0.42317599648373266</v>
      </c>
      <c r="E50">
        <v>0.113</v>
      </c>
      <c r="F50">
        <f t="shared" si="2"/>
        <v>0</v>
      </c>
      <c r="J50" t="s">
        <v>16</v>
      </c>
      <c r="K50">
        <v>50</v>
      </c>
      <c r="L50" s="1">
        <v>43831.03402777778</v>
      </c>
      <c r="O50" t="s">
        <v>4</v>
      </c>
      <c r="P50">
        <v>50</v>
      </c>
      <c r="Q50" s="1">
        <v>43831.03402777778</v>
      </c>
      <c r="U50" t="s">
        <v>13</v>
      </c>
      <c r="V50">
        <v>50</v>
      </c>
      <c r="W50" s="1">
        <v>43831.03402777778</v>
      </c>
    </row>
    <row r="51" spans="1:23" x14ac:dyDescent="0.25">
      <c r="A51">
        <v>0.112</v>
      </c>
      <c r="B51">
        <v>1.345</v>
      </c>
      <c r="C51">
        <f t="shared" si="0"/>
        <v>2.0000000000000018E-3</v>
      </c>
      <c r="D51">
        <f t="shared" si="1"/>
        <v>0.59846123349804403</v>
      </c>
      <c r="E51">
        <v>0.114</v>
      </c>
      <c r="F51">
        <f t="shared" si="2"/>
        <v>1.0000000000000009E-3</v>
      </c>
      <c r="J51" t="s">
        <v>16</v>
      </c>
      <c r="K51">
        <v>51</v>
      </c>
      <c r="L51" s="1">
        <v>43831.034722222219</v>
      </c>
      <c r="O51" t="s">
        <v>4</v>
      </c>
      <c r="P51">
        <v>51</v>
      </c>
      <c r="Q51" s="1">
        <v>43831.034722222219</v>
      </c>
      <c r="U51" t="s">
        <v>13</v>
      </c>
      <c r="V51">
        <v>51</v>
      </c>
      <c r="W51" s="1">
        <v>43831.03402777778</v>
      </c>
    </row>
    <row r="52" spans="1:23" x14ac:dyDescent="0.25">
      <c r="A52">
        <v>0.111</v>
      </c>
      <c r="B52">
        <v>0.30299999999999999</v>
      </c>
      <c r="C52">
        <f t="shared" si="0"/>
        <v>1.0000000000000009E-3</v>
      </c>
      <c r="D52">
        <f t="shared" si="1"/>
        <v>0.42317599648373266</v>
      </c>
      <c r="E52">
        <v>0.113</v>
      </c>
      <c r="F52">
        <f t="shared" si="2"/>
        <v>0</v>
      </c>
      <c r="J52" t="s">
        <v>16</v>
      </c>
      <c r="K52">
        <v>52</v>
      </c>
      <c r="L52" s="1">
        <v>43831.035416666666</v>
      </c>
      <c r="O52" t="s">
        <v>4</v>
      </c>
      <c r="P52">
        <v>52</v>
      </c>
      <c r="Q52" s="1">
        <v>43831.035416666666</v>
      </c>
      <c r="U52" t="s">
        <v>13</v>
      </c>
      <c r="V52">
        <v>52</v>
      </c>
      <c r="W52" s="1">
        <v>43831.035416666666</v>
      </c>
    </row>
    <row r="53" spans="1:23" x14ac:dyDescent="0.25">
      <c r="A53">
        <v>0.112</v>
      </c>
      <c r="B53">
        <v>1.347</v>
      </c>
      <c r="C53">
        <f t="shared" si="0"/>
        <v>2.0000000000000018E-3</v>
      </c>
      <c r="D53">
        <f t="shared" si="1"/>
        <v>0.59846123349804403</v>
      </c>
      <c r="E53">
        <v>0.11899999999999999</v>
      </c>
      <c r="F53">
        <f t="shared" si="2"/>
        <v>5.9999999999999915E-3</v>
      </c>
      <c r="J53" t="s">
        <v>16</v>
      </c>
      <c r="K53">
        <v>53</v>
      </c>
      <c r="L53" s="1">
        <v>43831.036111111112</v>
      </c>
      <c r="O53" t="s">
        <v>4</v>
      </c>
      <c r="P53">
        <v>53</v>
      </c>
      <c r="Q53" s="1">
        <v>43831.036111111112</v>
      </c>
      <c r="U53" t="s">
        <v>13</v>
      </c>
      <c r="V53">
        <v>53</v>
      </c>
      <c r="W53" s="1">
        <v>43831.036111111112</v>
      </c>
    </row>
    <row r="54" spans="1:23" x14ac:dyDescent="0.25">
      <c r="A54">
        <v>0.111</v>
      </c>
      <c r="B54">
        <v>0.312</v>
      </c>
      <c r="C54">
        <f t="shared" si="0"/>
        <v>1.0000000000000009E-3</v>
      </c>
      <c r="D54">
        <f t="shared" si="1"/>
        <v>0.42317599648373266</v>
      </c>
      <c r="E54">
        <v>0.114</v>
      </c>
      <c r="F54">
        <f t="shared" si="2"/>
        <v>1.0000000000000009E-3</v>
      </c>
      <c r="J54" t="s">
        <v>16</v>
      </c>
      <c r="K54">
        <v>54</v>
      </c>
      <c r="L54" s="1">
        <v>43831.036805555559</v>
      </c>
      <c r="O54" t="s">
        <v>4</v>
      </c>
      <c r="P54">
        <v>54</v>
      </c>
      <c r="Q54" s="1">
        <v>43831.036805555559</v>
      </c>
      <c r="U54" t="s">
        <v>13</v>
      </c>
      <c r="V54">
        <v>54</v>
      </c>
      <c r="W54" s="1">
        <v>43831.036111111112</v>
      </c>
    </row>
    <row r="55" spans="1:23" x14ac:dyDescent="0.25">
      <c r="A55">
        <v>0.14299999999999999</v>
      </c>
      <c r="B55">
        <v>2.4079999999999999</v>
      </c>
      <c r="C55">
        <f t="shared" si="0"/>
        <v>3.2999999999999988E-2</v>
      </c>
      <c r="D55">
        <f t="shared" si="1"/>
        <v>2.4309610223119575</v>
      </c>
      <c r="E55">
        <v>0.14399999999999999</v>
      </c>
      <c r="F55">
        <f t="shared" si="2"/>
        <v>3.0999999999999986E-2</v>
      </c>
      <c r="J55" t="s">
        <v>16</v>
      </c>
      <c r="K55">
        <v>55</v>
      </c>
      <c r="L55" s="1">
        <v>43831.037499999999</v>
      </c>
      <c r="O55" t="s">
        <v>4</v>
      </c>
      <c r="P55">
        <v>55</v>
      </c>
      <c r="Q55" s="1">
        <v>43831.037499999999</v>
      </c>
      <c r="U55" t="s">
        <v>13</v>
      </c>
      <c r="V55">
        <v>55</v>
      </c>
      <c r="W55" s="1">
        <v>43831.037499999999</v>
      </c>
    </row>
    <row r="56" spans="1:23" x14ac:dyDescent="0.25">
      <c r="A56">
        <v>0.161</v>
      </c>
      <c r="B56">
        <v>2.9889999999999999</v>
      </c>
      <c r="C56">
        <f t="shared" si="0"/>
        <v>5.1000000000000004E-2</v>
      </c>
      <c r="D56">
        <f t="shared" si="1"/>
        <v>3.0220810915658767</v>
      </c>
      <c r="E56">
        <v>0.161</v>
      </c>
      <c r="F56">
        <f t="shared" si="2"/>
        <v>4.8000000000000001E-2</v>
      </c>
      <c r="J56" t="s">
        <v>16</v>
      </c>
      <c r="K56">
        <v>56</v>
      </c>
      <c r="L56" s="1">
        <v>43831.038194444445</v>
      </c>
      <c r="O56" t="s">
        <v>4</v>
      </c>
      <c r="P56">
        <v>56</v>
      </c>
      <c r="Q56" s="1">
        <v>43831.038194444445</v>
      </c>
      <c r="U56" t="s">
        <v>13</v>
      </c>
      <c r="V56">
        <v>56</v>
      </c>
      <c r="W56" s="1">
        <v>43831.038194444445</v>
      </c>
    </row>
    <row r="57" spans="1:23" x14ac:dyDescent="0.25">
      <c r="A57">
        <v>0.16500000000000001</v>
      </c>
      <c r="B57">
        <v>3.105</v>
      </c>
      <c r="C57">
        <f t="shared" si="0"/>
        <v>5.5000000000000007E-2</v>
      </c>
      <c r="D57">
        <f t="shared" si="1"/>
        <v>3.1383571848978566</v>
      </c>
      <c r="E57">
        <v>0.16500000000000001</v>
      </c>
      <c r="F57">
        <f t="shared" si="2"/>
        <v>5.2000000000000005E-2</v>
      </c>
      <c r="J57" t="s">
        <v>16</v>
      </c>
      <c r="K57">
        <v>57</v>
      </c>
      <c r="L57" s="1">
        <v>43831.038888888892</v>
      </c>
      <c r="O57" t="s">
        <v>4</v>
      </c>
      <c r="P57">
        <v>57</v>
      </c>
      <c r="Q57" s="1">
        <v>43831.038888888892</v>
      </c>
      <c r="U57" t="s">
        <v>13</v>
      </c>
      <c r="V57">
        <v>57</v>
      </c>
      <c r="W57" s="1">
        <v>43831.038194444445</v>
      </c>
    </row>
    <row r="58" spans="1:23" x14ac:dyDescent="0.25">
      <c r="A58">
        <v>0.17</v>
      </c>
      <c r="B58">
        <v>3.2410000000000001</v>
      </c>
      <c r="C58">
        <f t="shared" si="0"/>
        <v>6.0000000000000012E-2</v>
      </c>
      <c r="D58">
        <f t="shared" si="1"/>
        <v>3.2779071737924492</v>
      </c>
      <c r="E58">
        <v>0.17</v>
      </c>
      <c r="F58">
        <f t="shared" si="2"/>
        <v>5.7000000000000009E-2</v>
      </c>
      <c r="J58" t="s">
        <v>16</v>
      </c>
      <c r="K58">
        <v>58</v>
      </c>
      <c r="L58" s="1">
        <v>43831.039583333331</v>
      </c>
      <c r="O58" t="s">
        <v>4</v>
      </c>
      <c r="P58">
        <v>58</v>
      </c>
      <c r="Q58" s="1">
        <v>43831.039583333331</v>
      </c>
      <c r="U58" t="s">
        <v>13</v>
      </c>
      <c r="V58">
        <v>58</v>
      </c>
      <c r="W58" s="1">
        <v>43831.039583333331</v>
      </c>
    </row>
    <row r="59" spans="1:23" x14ac:dyDescent="0.25">
      <c r="A59">
        <v>0.17299999999999999</v>
      </c>
      <c r="B59">
        <v>3.3420000000000001</v>
      </c>
      <c r="C59">
        <f t="shared" si="0"/>
        <v>6.2999999999999987E-2</v>
      </c>
      <c r="D59">
        <f t="shared" si="1"/>
        <v>3.3588553425236993</v>
      </c>
      <c r="E59">
        <v>0.17299999999999999</v>
      </c>
      <c r="F59">
        <f t="shared" si="2"/>
        <v>5.9999999999999984E-2</v>
      </c>
      <c r="J59" t="s">
        <v>16</v>
      </c>
      <c r="K59">
        <v>59</v>
      </c>
      <c r="L59" s="1">
        <v>43831.040277777778</v>
      </c>
      <c r="O59" t="s">
        <v>4</v>
      </c>
      <c r="P59">
        <v>59</v>
      </c>
      <c r="Q59" s="1">
        <v>43831.040277777778</v>
      </c>
      <c r="U59" t="s">
        <v>13</v>
      </c>
      <c r="V59">
        <v>59</v>
      </c>
      <c r="W59" s="1">
        <v>43831.040277777778</v>
      </c>
    </row>
    <row r="60" spans="1:23" x14ac:dyDescent="0.25">
      <c r="A60">
        <v>0.17699999999999999</v>
      </c>
      <c r="B60">
        <v>3.4449999999999998</v>
      </c>
      <c r="C60">
        <f t="shared" si="0"/>
        <v>6.699999999999999E-2</v>
      </c>
      <c r="D60">
        <f t="shared" si="1"/>
        <v>3.463844815808006</v>
      </c>
      <c r="E60">
        <v>0.17699999999999999</v>
      </c>
      <c r="F60">
        <f t="shared" si="2"/>
        <v>6.3999999999999987E-2</v>
      </c>
      <c r="J60" t="s">
        <v>16</v>
      </c>
      <c r="K60">
        <v>60</v>
      </c>
      <c r="L60" s="1">
        <v>43831.040972222225</v>
      </c>
      <c r="O60" t="s">
        <v>4</v>
      </c>
      <c r="P60">
        <v>60</v>
      </c>
      <c r="Q60" s="1">
        <v>43831.040972222225</v>
      </c>
      <c r="U60" t="s">
        <v>13</v>
      </c>
      <c r="V60">
        <v>60</v>
      </c>
      <c r="W60" s="1">
        <v>43831.040277777778</v>
      </c>
    </row>
    <row r="61" spans="1:23" x14ac:dyDescent="0.25">
      <c r="A61">
        <v>0.18099999999999999</v>
      </c>
      <c r="B61">
        <v>3.532</v>
      </c>
      <c r="C61">
        <f t="shared" si="0"/>
        <v>7.0999999999999994E-2</v>
      </c>
      <c r="D61">
        <f t="shared" si="1"/>
        <v>3.5657443267850817</v>
      </c>
      <c r="E61">
        <v>0.18099999999999999</v>
      </c>
      <c r="F61">
        <f t="shared" si="2"/>
        <v>6.7999999999999991E-2</v>
      </c>
      <c r="J61" t="s">
        <v>16</v>
      </c>
      <c r="K61">
        <v>61</v>
      </c>
      <c r="L61" s="1">
        <v>43831.041666666664</v>
      </c>
      <c r="O61" t="s">
        <v>4</v>
      </c>
      <c r="P61">
        <v>61</v>
      </c>
      <c r="Q61" s="1">
        <v>43831.041666666664</v>
      </c>
      <c r="U61" t="s">
        <v>13</v>
      </c>
      <c r="V61">
        <v>61</v>
      </c>
      <c r="W61" s="1">
        <v>43831.041666666664</v>
      </c>
    </row>
    <row r="62" spans="1:23" x14ac:dyDescent="0.25">
      <c r="A62">
        <v>0.185</v>
      </c>
      <c r="B62">
        <v>3.6379999999999999</v>
      </c>
      <c r="C62">
        <f t="shared" si="0"/>
        <v>7.4999999999999997E-2</v>
      </c>
      <c r="D62">
        <f t="shared" si="1"/>
        <v>3.6648116322670661</v>
      </c>
      <c r="E62">
        <v>0.185</v>
      </c>
      <c r="F62">
        <f t="shared" si="2"/>
        <v>7.1999999999999995E-2</v>
      </c>
      <c r="J62" t="s">
        <v>16</v>
      </c>
      <c r="K62">
        <v>62</v>
      </c>
      <c r="L62" s="1">
        <v>43831.042361111111</v>
      </c>
      <c r="O62" t="s">
        <v>4</v>
      </c>
      <c r="P62">
        <v>62</v>
      </c>
      <c r="Q62" s="1">
        <v>43831.042361111111</v>
      </c>
      <c r="U62" t="s">
        <v>13</v>
      </c>
      <c r="V62">
        <v>62</v>
      </c>
      <c r="W62" s="1">
        <v>43831.042361111111</v>
      </c>
    </row>
    <row r="63" spans="1:23" x14ac:dyDescent="0.25">
      <c r="A63">
        <v>0.189</v>
      </c>
      <c r="B63">
        <v>3.7269999999999999</v>
      </c>
      <c r="C63">
        <f t="shared" si="0"/>
        <v>7.9000000000000001E-2</v>
      </c>
      <c r="D63">
        <f t="shared" si="1"/>
        <v>3.7612705294886726</v>
      </c>
      <c r="E63">
        <v>0.189</v>
      </c>
      <c r="F63">
        <f t="shared" si="2"/>
        <v>7.5999999999999998E-2</v>
      </c>
      <c r="J63" t="s">
        <v>16</v>
      </c>
      <c r="K63">
        <v>63</v>
      </c>
      <c r="L63" s="1">
        <v>43831.043055555558</v>
      </c>
      <c r="O63" t="s">
        <v>4</v>
      </c>
      <c r="P63">
        <v>63</v>
      </c>
      <c r="Q63" s="1">
        <v>43831.043055555558</v>
      </c>
      <c r="U63" t="s">
        <v>13</v>
      </c>
      <c r="V63">
        <v>63</v>
      </c>
      <c r="W63" s="1">
        <v>43831.042361111111</v>
      </c>
    </row>
    <row r="64" spans="1:23" x14ac:dyDescent="0.25">
      <c r="A64">
        <v>0.19400000000000001</v>
      </c>
      <c r="B64">
        <v>3.8439999999999999</v>
      </c>
      <c r="C64">
        <f t="shared" si="0"/>
        <v>8.4000000000000005E-2</v>
      </c>
      <c r="D64">
        <f t="shared" si="1"/>
        <v>3.8784720723501414</v>
      </c>
      <c r="E64">
        <v>0.19400000000000001</v>
      </c>
      <c r="F64">
        <f t="shared" si="2"/>
        <v>8.1000000000000003E-2</v>
      </c>
      <c r="J64" t="s">
        <v>16</v>
      </c>
      <c r="K64">
        <v>64</v>
      </c>
      <c r="L64" s="1">
        <v>43831.043749999997</v>
      </c>
      <c r="O64" t="s">
        <v>4</v>
      </c>
      <c r="P64">
        <v>64</v>
      </c>
      <c r="Q64" s="1">
        <v>43831.043749999997</v>
      </c>
      <c r="U64" t="s">
        <v>13</v>
      </c>
      <c r="V64">
        <v>64</v>
      </c>
      <c r="W64" s="1">
        <v>43831.043749999997</v>
      </c>
    </row>
    <row r="65" spans="1:23" x14ac:dyDescent="0.25">
      <c r="A65">
        <v>0.2</v>
      </c>
      <c r="B65">
        <v>3.988</v>
      </c>
      <c r="C65">
        <f t="shared" si="0"/>
        <v>9.0000000000000011E-2</v>
      </c>
      <c r="D65">
        <f t="shared" si="1"/>
        <v>4.0146000000000006</v>
      </c>
      <c r="E65">
        <v>0.2</v>
      </c>
      <c r="F65">
        <f t="shared" si="2"/>
        <v>8.7000000000000008E-2</v>
      </c>
      <c r="J65" t="s">
        <v>16</v>
      </c>
      <c r="K65">
        <v>65</v>
      </c>
      <c r="L65" s="1">
        <v>43831.044444444444</v>
      </c>
      <c r="O65" t="s">
        <v>4</v>
      </c>
      <c r="P65">
        <v>65</v>
      </c>
      <c r="Q65" s="1">
        <v>43831.044444444444</v>
      </c>
      <c r="U65" t="s">
        <v>13</v>
      </c>
      <c r="V65">
        <v>65</v>
      </c>
      <c r="W65" s="1">
        <v>43831.044444444444</v>
      </c>
    </row>
    <row r="66" spans="1:23" x14ac:dyDescent="0.25">
      <c r="A66">
        <v>0.21</v>
      </c>
      <c r="B66">
        <v>4.2119999999999997</v>
      </c>
      <c r="C66">
        <f t="shared" si="0"/>
        <v>9.9999999999999992E-2</v>
      </c>
      <c r="D66">
        <f t="shared" si="1"/>
        <v>4.231759964837325</v>
      </c>
      <c r="E66">
        <v>0.21</v>
      </c>
      <c r="F66">
        <f t="shared" si="2"/>
        <v>9.6999999999999989E-2</v>
      </c>
      <c r="J66" t="s">
        <v>16</v>
      </c>
      <c r="K66">
        <v>66</v>
      </c>
      <c r="L66" s="1">
        <v>43831.045138888891</v>
      </c>
      <c r="O66" t="s">
        <v>4</v>
      </c>
      <c r="P66">
        <v>66</v>
      </c>
      <c r="Q66" s="1">
        <v>43831.045138888891</v>
      </c>
      <c r="U66" t="s">
        <v>13</v>
      </c>
      <c r="V66">
        <v>66</v>
      </c>
      <c r="W66" s="1">
        <v>43831.044444444444</v>
      </c>
    </row>
    <row r="67" spans="1:23" x14ac:dyDescent="0.25">
      <c r="A67">
        <v>0.218</v>
      </c>
      <c r="B67">
        <v>4.38</v>
      </c>
      <c r="C67">
        <f t="shared" ref="C67:C130" si="3">A67-0.11</f>
        <v>0.108</v>
      </c>
      <c r="D67">
        <f t="shared" ref="D67:D130" si="4">C67^0.5*13.382</f>
        <v>4.3977739587204798</v>
      </c>
      <c r="E67">
        <v>0.218</v>
      </c>
      <c r="F67">
        <f t="shared" ref="F67:F130" si="5">E67-0.113</f>
        <v>0.105</v>
      </c>
      <c r="J67" t="s">
        <v>16</v>
      </c>
      <c r="K67">
        <v>67</v>
      </c>
      <c r="L67" s="1">
        <v>43831.04583333333</v>
      </c>
      <c r="O67" t="s">
        <v>4</v>
      </c>
      <c r="P67">
        <v>67</v>
      </c>
      <c r="Q67" s="1">
        <v>43831.04583333333</v>
      </c>
      <c r="U67" t="s">
        <v>13</v>
      </c>
      <c r="V67">
        <v>67</v>
      </c>
      <c r="W67" s="1">
        <v>43831.04583333333</v>
      </c>
    </row>
    <row r="68" spans="1:23" x14ac:dyDescent="0.25">
      <c r="A68">
        <v>0.22800000000000001</v>
      </c>
      <c r="B68">
        <v>4.57</v>
      </c>
      <c r="C68">
        <f t="shared" si="3"/>
        <v>0.11800000000000001</v>
      </c>
      <c r="D68">
        <f t="shared" si="4"/>
        <v>4.5968679589477013</v>
      </c>
      <c r="E68">
        <v>0.22800000000000001</v>
      </c>
      <c r="F68">
        <f t="shared" si="5"/>
        <v>0.115</v>
      </c>
      <c r="J68" t="s">
        <v>16</v>
      </c>
      <c r="K68">
        <v>68</v>
      </c>
      <c r="L68" s="1">
        <v>43831.046527777777</v>
      </c>
      <c r="O68" t="s">
        <v>4</v>
      </c>
      <c r="P68">
        <v>68</v>
      </c>
      <c r="Q68" s="1">
        <v>43831.046527777777</v>
      </c>
      <c r="U68" t="s">
        <v>13</v>
      </c>
      <c r="V68">
        <v>68</v>
      </c>
      <c r="W68" s="1">
        <v>43831.046527777777</v>
      </c>
    </row>
    <row r="69" spans="1:23" x14ac:dyDescent="0.25">
      <c r="A69">
        <v>0.22500000000000001</v>
      </c>
      <c r="B69">
        <v>4.524</v>
      </c>
      <c r="C69">
        <f t="shared" si="3"/>
        <v>0.115</v>
      </c>
      <c r="D69">
        <f t="shared" si="4"/>
        <v>4.5380569917091167</v>
      </c>
      <c r="E69">
        <v>0.22500000000000001</v>
      </c>
      <c r="F69">
        <f t="shared" si="5"/>
        <v>0.112</v>
      </c>
      <c r="J69" t="s">
        <v>16</v>
      </c>
      <c r="K69">
        <v>69</v>
      </c>
      <c r="L69" s="1">
        <v>43831.047222222223</v>
      </c>
      <c r="O69" t="s">
        <v>4</v>
      </c>
      <c r="P69">
        <v>69</v>
      </c>
      <c r="Q69" s="1">
        <v>43831.047222222223</v>
      </c>
      <c r="U69" t="s">
        <v>13</v>
      </c>
      <c r="V69">
        <v>69</v>
      </c>
      <c r="W69" s="1">
        <v>43831.046527777777</v>
      </c>
    </row>
    <row r="70" spans="1:23" x14ac:dyDescent="0.25">
      <c r="A70">
        <v>0.22500000000000001</v>
      </c>
      <c r="B70">
        <v>4.5090000000000003</v>
      </c>
      <c r="C70">
        <f t="shared" si="3"/>
        <v>0.115</v>
      </c>
      <c r="D70">
        <f t="shared" si="4"/>
        <v>4.5380569917091167</v>
      </c>
      <c r="E70">
        <v>0.22500000000000001</v>
      </c>
      <c r="F70">
        <f t="shared" si="5"/>
        <v>0.112</v>
      </c>
      <c r="J70" t="s">
        <v>16</v>
      </c>
      <c r="K70">
        <v>70</v>
      </c>
      <c r="L70" s="1">
        <v>43831.04791666667</v>
      </c>
      <c r="O70" t="s">
        <v>4</v>
      </c>
      <c r="P70">
        <v>70</v>
      </c>
      <c r="Q70" s="1">
        <v>43831.04791666667</v>
      </c>
      <c r="U70" t="s">
        <v>13</v>
      </c>
      <c r="V70">
        <v>70</v>
      </c>
      <c r="W70" s="1">
        <v>43831.04791666667</v>
      </c>
    </row>
    <row r="71" spans="1:23" x14ac:dyDescent="0.25">
      <c r="A71">
        <v>0.23699999999999999</v>
      </c>
      <c r="B71">
        <v>4.7519999999999998</v>
      </c>
      <c r="C71">
        <f t="shared" si="3"/>
        <v>0.127</v>
      </c>
      <c r="D71">
        <f t="shared" si="4"/>
        <v>4.7689512838778292</v>
      </c>
      <c r="E71">
        <v>0.23699999999999999</v>
      </c>
      <c r="F71">
        <f t="shared" si="5"/>
        <v>0.12399999999999999</v>
      </c>
      <c r="J71" t="s">
        <v>16</v>
      </c>
      <c r="K71">
        <v>71</v>
      </c>
      <c r="L71" s="1">
        <v>43831.048611111109</v>
      </c>
      <c r="O71" t="s">
        <v>4</v>
      </c>
      <c r="P71">
        <v>71</v>
      </c>
      <c r="Q71" s="1">
        <v>43831.048611111109</v>
      </c>
      <c r="U71" t="s">
        <v>13</v>
      </c>
      <c r="V71">
        <v>71</v>
      </c>
      <c r="W71" s="1">
        <v>43831.048611111109</v>
      </c>
    </row>
    <row r="72" spans="1:23" x14ac:dyDescent="0.25">
      <c r="A72">
        <v>0.255</v>
      </c>
      <c r="B72">
        <v>5.0830000000000002</v>
      </c>
      <c r="C72">
        <f t="shared" si="3"/>
        <v>0.14500000000000002</v>
      </c>
      <c r="D72">
        <f t="shared" si="4"/>
        <v>5.0957137851335412</v>
      </c>
      <c r="E72">
        <v>0.255</v>
      </c>
      <c r="F72">
        <f t="shared" si="5"/>
        <v>0.14200000000000002</v>
      </c>
      <c r="J72" t="s">
        <v>16</v>
      </c>
      <c r="K72">
        <v>72</v>
      </c>
      <c r="L72" s="1">
        <v>43831.049305555556</v>
      </c>
      <c r="O72" t="s">
        <v>4</v>
      </c>
      <c r="P72">
        <v>72</v>
      </c>
      <c r="Q72" s="1">
        <v>43831.049305555556</v>
      </c>
      <c r="U72" t="s">
        <v>13</v>
      </c>
      <c r="V72">
        <v>72</v>
      </c>
      <c r="W72" s="1">
        <v>43831.048611111109</v>
      </c>
    </row>
    <row r="73" spans="1:23" x14ac:dyDescent="0.25">
      <c r="A73">
        <v>0.25700000000000001</v>
      </c>
      <c r="B73">
        <v>5.1150000000000002</v>
      </c>
      <c r="C73">
        <f t="shared" si="3"/>
        <v>0.14700000000000002</v>
      </c>
      <c r="D73">
        <f t="shared" si="4"/>
        <v>5.1307362851738931</v>
      </c>
      <c r="E73">
        <v>0.25700000000000001</v>
      </c>
      <c r="F73">
        <f t="shared" si="5"/>
        <v>0.14400000000000002</v>
      </c>
      <c r="J73" t="s">
        <v>16</v>
      </c>
      <c r="K73">
        <v>73</v>
      </c>
      <c r="L73" s="1">
        <v>43831.05</v>
      </c>
      <c r="O73" t="s">
        <v>4</v>
      </c>
      <c r="P73">
        <v>73</v>
      </c>
      <c r="Q73" s="1">
        <v>43831.05</v>
      </c>
      <c r="U73" t="s">
        <v>13</v>
      </c>
      <c r="V73">
        <v>73</v>
      </c>
      <c r="W73" s="1">
        <v>43831.05</v>
      </c>
    </row>
    <row r="74" spans="1:23" x14ac:dyDescent="0.25">
      <c r="A74">
        <v>0.251</v>
      </c>
      <c r="B74">
        <v>5.0149999999999997</v>
      </c>
      <c r="C74">
        <f t="shared" si="3"/>
        <v>0.14100000000000001</v>
      </c>
      <c r="D74">
        <f t="shared" si="4"/>
        <v>5.0249365452709949</v>
      </c>
      <c r="E74">
        <v>0.252</v>
      </c>
      <c r="F74">
        <f t="shared" si="5"/>
        <v>0.13900000000000001</v>
      </c>
      <c r="J74" t="s">
        <v>16</v>
      </c>
      <c r="K74">
        <v>74</v>
      </c>
      <c r="L74" s="1">
        <v>43831.050694444442</v>
      </c>
      <c r="O74" t="s">
        <v>4</v>
      </c>
      <c r="P74">
        <v>74</v>
      </c>
      <c r="Q74" s="1">
        <v>43831.050694444442</v>
      </c>
      <c r="U74" t="s">
        <v>13</v>
      </c>
      <c r="V74">
        <v>74</v>
      </c>
      <c r="W74" s="1">
        <v>43831.050694444442</v>
      </c>
    </row>
    <row r="75" spans="1:23" x14ac:dyDescent="0.25">
      <c r="A75">
        <v>0.26100000000000001</v>
      </c>
      <c r="B75">
        <v>5.1769999999999996</v>
      </c>
      <c r="C75">
        <f t="shared" si="3"/>
        <v>0.15100000000000002</v>
      </c>
      <c r="D75">
        <f t="shared" si="4"/>
        <v>5.2000737037084388</v>
      </c>
      <c r="E75">
        <v>0.26100000000000001</v>
      </c>
      <c r="F75">
        <f t="shared" si="5"/>
        <v>0.14800000000000002</v>
      </c>
      <c r="J75" t="s">
        <v>16</v>
      </c>
      <c r="K75">
        <v>75</v>
      </c>
      <c r="L75" s="1">
        <v>43831.051388888889</v>
      </c>
      <c r="O75" t="s">
        <v>4</v>
      </c>
      <c r="P75">
        <v>75</v>
      </c>
      <c r="Q75" s="1">
        <v>43831.051388888889</v>
      </c>
      <c r="U75" t="s">
        <v>13</v>
      </c>
      <c r="V75">
        <v>75</v>
      </c>
      <c r="W75" s="1">
        <v>43831.050694444442</v>
      </c>
    </row>
    <row r="76" spans="1:23" x14ac:dyDescent="0.25">
      <c r="A76">
        <v>0.28000000000000003</v>
      </c>
      <c r="B76">
        <v>5.5069999999999997</v>
      </c>
      <c r="C76">
        <f t="shared" si="3"/>
        <v>0.17000000000000004</v>
      </c>
      <c r="D76">
        <f t="shared" si="4"/>
        <v>5.5175399482015539</v>
      </c>
      <c r="E76">
        <v>0.28000000000000003</v>
      </c>
      <c r="F76">
        <f t="shared" si="5"/>
        <v>0.16700000000000004</v>
      </c>
      <c r="J76" t="s">
        <v>16</v>
      </c>
      <c r="K76">
        <v>76</v>
      </c>
      <c r="L76" s="1">
        <v>43831.052083333336</v>
      </c>
      <c r="O76" t="s">
        <v>4</v>
      </c>
      <c r="P76">
        <v>76</v>
      </c>
      <c r="Q76" s="1">
        <v>43831.052083333336</v>
      </c>
      <c r="U76" t="s">
        <v>13</v>
      </c>
      <c r="V76">
        <v>76</v>
      </c>
      <c r="W76" s="1">
        <v>43831.052083333336</v>
      </c>
    </row>
    <row r="77" spans="1:23" x14ac:dyDescent="0.25">
      <c r="A77">
        <v>0.28000000000000003</v>
      </c>
      <c r="B77">
        <v>5.5019999999999998</v>
      </c>
      <c r="C77">
        <f t="shared" si="3"/>
        <v>0.17000000000000004</v>
      </c>
      <c r="D77">
        <f t="shared" si="4"/>
        <v>5.5175399482015539</v>
      </c>
      <c r="E77">
        <v>0.28000000000000003</v>
      </c>
      <c r="F77">
        <f t="shared" si="5"/>
        <v>0.16700000000000004</v>
      </c>
      <c r="J77" t="s">
        <v>16</v>
      </c>
      <c r="K77">
        <v>77</v>
      </c>
      <c r="L77" s="1">
        <v>43831.052777777775</v>
      </c>
      <c r="O77" t="s">
        <v>4</v>
      </c>
      <c r="P77">
        <v>77</v>
      </c>
      <c r="Q77" s="1">
        <v>43831.052777777775</v>
      </c>
      <c r="U77" t="s">
        <v>13</v>
      </c>
      <c r="V77">
        <v>77</v>
      </c>
      <c r="W77" s="1">
        <v>43831.052777777775</v>
      </c>
    </row>
    <row r="78" spans="1:23" x14ac:dyDescent="0.25">
      <c r="A78">
        <v>0.27500000000000002</v>
      </c>
      <c r="B78">
        <v>5.415</v>
      </c>
      <c r="C78">
        <f t="shared" si="3"/>
        <v>0.16500000000000004</v>
      </c>
      <c r="D78">
        <f t="shared" si="4"/>
        <v>5.4357940965419216</v>
      </c>
      <c r="E78">
        <v>0.27500000000000002</v>
      </c>
      <c r="F78">
        <f t="shared" si="5"/>
        <v>0.16200000000000003</v>
      </c>
      <c r="J78" t="s">
        <v>16</v>
      </c>
      <c r="K78">
        <v>78</v>
      </c>
      <c r="L78" s="1">
        <v>43831.053472222222</v>
      </c>
      <c r="O78" t="s">
        <v>4</v>
      </c>
      <c r="P78">
        <v>78</v>
      </c>
      <c r="Q78" s="1">
        <v>43831.053472222222</v>
      </c>
      <c r="U78" t="s">
        <v>13</v>
      </c>
      <c r="V78">
        <v>78</v>
      </c>
      <c r="W78" s="1">
        <v>43831.052777777775</v>
      </c>
    </row>
    <row r="79" spans="1:23" x14ac:dyDescent="0.25">
      <c r="A79">
        <v>0.29899999999999999</v>
      </c>
      <c r="B79">
        <v>5.8040000000000003</v>
      </c>
      <c r="C79">
        <f t="shared" si="3"/>
        <v>0.189</v>
      </c>
      <c r="D79">
        <f t="shared" si="4"/>
        <v>5.8177081085252116</v>
      </c>
      <c r="E79">
        <v>0.29899999999999999</v>
      </c>
      <c r="F79">
        <f t="shared" si="5"/>
        <v>0.186</v>
      </c>
      <c r="J79" t="s">
        <v>16</v>
      </c>
      <c r="K79">
        <v>79</v>
      </c>
      <c r="L79" s="1">
        <v>43831.054166666669</v>
      </c>
      <c r="O79" t="s">
        <v>4</v>
      </c>
      <c r="P79">
        <v>79</v>
      </c>
      <c r="Q79" s="1">
        <v>43831.054166666669</v>
      </c>
      <c r="U79" t="s">
        <v>13</v>
      </c>
      <c r="V79">
        <v>79</v>
      </c>
      <c r="W79" s="1">
        <v>43831.054166666669</v>
      </c>
    </row>
    <row r="80" spans="1:23" x14ac:dyDescent="0.25">
      <c r="A80">
        <v>0.30299999999999999</v>
      </c>
      <c r="B80">
        <v>5.8620000000000001</v>
      </c>
      <c r="C80">
        <f t="shared" si="3"/>
        <v>0.193</v>
      </c>
      <c r="D80">
        <f t="shared" si="4"/>
        <v>5.878948828829861</v>
      </c>
      <c r="E80">
        <v>0.30299999999999999</v>
      </c>
      <c r="F80">
        <f t="shared" si="5"/>
        <v>0.19</v>
      </c>
      <c r="J80" t="s">
        <v>16</v>
      </c>
      <c r="K80">
        <v>80</v>
      </c>
      <c r="L80" s="1">
        <v>43831.054861111108</v>
      </c>
      <c r="O80" t="s">
        <v>4</v>
      </c>
      <c r="P80">
        <v>80</v>
      </c>
      <c r="Q80" s="1">
        <v>43831.054861111108</v>
      </c>
      <c r="U80" t="s">
        <v>13</v>
      </c>
      <c r="V80">
        <v>80</v>
      </c>
      <c r="W80" s="1">
        <v>43831.054861111108</v>
      </c>
    </row>
    <row r="81" spans="1:23" x14ac:dyDescent="0.25">
      <c r="A81">
        <v>0.29399999999999998</v>
      </c>
      <c r="B81">
        <v>5.7270000000000003</v>
      </c>
      <c r="C81">
        <f t="shared" si="3"/>
        <v>0.184</v>
      </c>
      <c r="D81">
        <f t="shared" si="4"/>
        <v>5.7402384981810641</v>
      </c>
      <c r="E81">
        <v>0.29399999999999998</v>
      </c>
      <c r="F81">
        <f t="shared" si="5"/>
        <v>0.18099999999999999</v>
      </c>
      <c r="J81" t="s">
        <v>16</v>
      </c>
      <c r="K81">
        <v>81</v>
      </c>
      <c r="L81" s="1">
        <v>43831.055555555555</v>
      </c>
      <c r="O81" t="s">
        <v>4</v>
      </c>
      <c r="P81">
        <v>81</v>
      </c>
      <c r="Q81" s="1">
        <v>43831.055555555555</v>
      </c>
      <c r="U81" t="s">
        <v>13</v>
      </c>
      <c r="V81">
        <v>81</v>
      </c>
      <c r="W81" s="1">
        <v>43831.054861111108</v>
      </c>
    </row>
    <row r="82" spans="1:23" x14ac:dyDescent="0.25">
      <c r="A82">
        <v>0.31900000000000001</v>
      </c>
      <c r="B82">
        <v>6.1</v>
      </c>
      <c r="C82">
        <f t="shared" si="3"/>
        <v>0.20900000000000002</v>
      </c>
      <c r="D82">
        <f t="shared" si="4"/>
        <v>6.117784412350602</v>
      </c>
      <c r="E82">
        <v>0.31900000000000001</v>
      </c>
      <c r="F82">
        <f t="shared" si="5"/>
        <v>0.20600000000000002</v>
      </c>
      <c r="J82" t="s">
        <v>16</v>
      </c>
      <c r="K82">
        <v>82</v>
      </c>
      <c r="L82" s="1">
        <v>43831.056250000001</v>
      </c>
      <c r="O82" t="s">
        <v>4</v>
      </c>
      <c r="P82">
        <v>82</v>
      </c>
      <c r="Q82" s="1">
        <v>43831.056250000001</v>
      </c>
      <c r="U82" t="s">
        <v>13</v>
      </c>
      <c r="V82">
        <v>82</v>
      </c>
      <c r="W82" s="1">
        <v>43831.056250000001</v>
      </c>
    </row>
    <row r="83" spans="1:23" x14ac:dyDescent="0.25">
      <c r="A83">
        <v>0.32300000000000001</v>
      </c>
      <c r="B83">
        <v>6.157</v>
      </c>
      <c r="C83">
        <f t="shared" si="3"/>
        <v>0.21300000000000002</v>
      </c>
      <c r="D83">
        <f t="shared" si="4"/>
        <v>6.1760503407922442</v>
      </c>
      <c r="E83">
        <v>0.32300000000000001</v>
      </c>
      <c r="F83">
        <f t="shared" si="5"/>
        <v>0.21000000000000002</v>
      </c>
      <c r="J83" t="s">
        <v>16</v>
      </c>
      <c r="K83">
        <v>83</v>
      </c>
      <c r="L83" s="1">
        <v>43831.056944444441</v>
      </c>
      <c r="O83" t="s">
        <v>4</v>
      </c>
      <c r="P83">
        <v>83</v>
      </c>
      <c r="Q83" s="1">
        <v>43831.056944444441</v>
      </c>
      <c r="U83" t="s">
        <v>13</v>
      </c>
      <c r="V83">
        <v>83</v>
      </c>
      <c r="W83" s="1">
        <v>43831.056944444441</v>
      </c>
    </row>
    <row r="84" spans="1:23" x14ac:dyDescent="0.25">
      <c r="A84">
        <v>0.316</v>
      </c>
      <c r="B84">
        <v>6.0650000000000004</v>
      </c>
      <c r="C84">
        <f t="shared" si="3"/>
        <v>0.20600000000000002</v>
      </c>
      <c r="D84">
        <f t="shared" si="4"/>
        <v>6.0737181646829814</v>
      </c>
      <c r="E84">
        <v>0.316</v>
      </c>
      <c r="F84">
        <f t="shared" si="5"/>
        <v>0.20300000000000001</v>
      </c>
      <c r="J84" t="s">
        <v>16</v>
      </c>
      <c r="K84">
        <v>84</v>
      </c>
      <c r="L84" s="1">
        <v>43831.057638888888</v>
      </c>
      <c r="O84" t="s">
        <v>4</v>
      </c>
      <c r="P84">
        <v>84</v>
      </c>
      <c r="Q84" s="1">
        <v>43831.057638888888</v>
      </c>
      <c r="U84" t="s">
        <v>13</v>
      </c>
      <c r="V84">
        <v>84</v>
      </c>
      <c r="W84" s="1">
        <v>43831.056944444441</v>
      </c>
    </row>
    <row r="85" spans="1:23" x14ac:dyDescent="0.25">
      <c r="A85">
        <v>0.34300000000000003</v>
      </c>
      <c r="B85">
        <v>6.4420000000000002</v>
      </c>
      <c r="C85">
        <f t="shared" si="3"/>
        <v>0.23300000000000004</v>
      </c>
      <c r="D85">
        <f t="shared" si="4"/>
        <v>6.4595012417368576</v>
      </c>
      <c r="E85">
        <v>0.34300000000000003</v>
      </c>
      <c r="F85">
        <f t="shared" si="5"/>
        <v>0.23000000000000004</v>
      </c>
      <c r="J85" t="s">
        <v>16</v>
      </c>
      <c r="K85">
        <v>85</v>
      </c>
      <c r="L85" s="1">
        <v>43831.058333333334</v>
      </c>
      <c r="O85" t="s">
        <v>4</v>
      </c>
      <c r="P85">
        <v>85</v>
      </c>
      <c r="Q85" s="1">
        <v>43831.058333333334</v>
      </c>
      <c r="U85" t="s">
        <v>13</v>
      </c>
      <c r="V85">
        <v>85</v>
      </c>
      <c r="W85" s="1">
        <v>43831.058333333334</v>
      </c>
    </row>
    <row r="86" spans="1:23" x14ac:dyDescent="0.25">
      <c r="A86">
        <v>0.33300000000000002</v>
      </c>
      <c r="B86">
        <v>6.3049999999999997</v>
      </c>
      <c r="C86">
        <f t="shared" si="3"/>
        <v>0.22300000000000003</v>
      </c>
      <c r="D86">
        <f t="shared" si="4"/>
        <v>6.3193652412247863</v>
      </c>
      <c r="E86">
        <v>0.33300000000000002</v>
      </c>
      <c r="F86">
        <f t="shared" si="5"/>
        <v>0.22000000000000003</v>
      </c>
      <c r="J86" t="s">
        <v>16</v>
      </c>
      <c r="K86">
        <v>86</v>
      </c>
      <c r="L86" s="1">
        <v>43831.059027777781</v>
      </c>
      <c r="O86" t="s">
        <v>4</v>
      </c>
      <c r="P86">
        <v>86</v>
      </c>
      <c r="Q86" s="1">
        <v>43831.059027777781</v>
      </c>
      <c r="U86" t="s">
        <v>13</v>
      </c>
      <c r="V86">
        <v>86</v>
      </c>
      <c r="W86" s="1">
        <v>43831.059027777781</v>
      </c>
    </row>
    <row r="87" spans="1:23" x14ac:dyDescent="0.25">
      <c r="A87">
        <v>0.34899999999999998</v>
      </c>
      <c r="B87">
        <v>6.53</v>
      </c>
      <c r="C87">
        <f t="shared" si="3"/>
        <v>0.23899999999999999</v>
      </c>
      <c r="D87">
        <f t="shared" si="4"/>
        <v>6.5421421442827112</v>
      </c>
      <c r="E87">
        <v>0.34899999999999998</v>
      </c>
      <c r="F87">
        <f t="shared" si="5"/>
        <v>0.23599999999999999</v>
      </c>
      <c r="J87" t="s">
        <v>16</v>
      </c>
      <c r="K87">
        <v>87</v>
      </c>
      <c r="L87" s="1">
        <v>43831.05972222222</v>
      </c>
      <c r="O87" t="s">
        <v>4</v>
      </c>
      <c r="P87">
        <v>87</v>
      </c>
      <c r="Q87" s="1">
        <v>43831.05972222222</v>
      </c>
      <c r="U87" t="s">
        <v>13</v>
      </c>
      <c r="V87">
        <v>87</v>
      </c>
      <c r="W87" s="1">
        <v>43831.059027777781</v>
      </c>
    </row>
    <row r="88" spans="1:23" x14ac:dyDescent="0.25">
      <c r="A88">
        <v>0.36299999999999999</v>
      </c>
      <c r="B88">
        <v>6.7160000000000002</v>
      </c>
      <c r="C88">
        <f t="shared" si="3"/>
        <v>0.253</v>
      </c>
      <c r="D88">
        <f t="shared" si="4"/>
        <v>6.7310262792534097</v>
      </c>
      <c r="E88">
        <v>0.36299999999999999</v>
      </c>
      <c r="F88">
        <f t="shared" si="5"/>
        <v>0.25</v>
      </c>
      <c r="J88" t="s">
        <v>16</v>
      </c>
      <c r="K88">
        <v>88</v>
      </c>
      <c r="L88" s="1">
        <v>43831.060416666667</v>
      </c>
      <c r="O88" t="s">
        <v>4</v>
      </c>
      <c r="P88">
        <v>88</v>
      </c>
      <c r="Q88" s="1">
        <v>43831.060416666667</v>
      </c>
      <c r="U88" t="s">
        <v>13</v>
      </c>
      <c r="V88">
        <v>88</v>
      </c>
      <c r="W88" s="1">
        <v>43831.060416666667</v>
      </c>
    </row>
    <row r="89" spans="1:23" x14ac:dyDescent="0.25">
      <c r="A89">
        <v>0.35299999999999998</v>
      </c>
      <c r="B89">
        <v>6.5890000000000004</v>
      </c>
      <c r="C89">
        <f t="shared" si="3"/>
        <v>0.24299999999999999</v>
      </c>
      <c r="D89">
        <f t="shared" si="4"/>
        <v>6.5966609380807197</v>
      </c>
      <c r="E89">
        <v>0.35299999999999998</v>
      </c>
      <c r="F89">
        <f t="shared" si="5"/>
        <v>0.24</v>
      </c>
      <c r="J89" t="s">
        <v>16</v>
      </c>
      <c r="K89">
        <v>89</v>
      </c>
      <c r="L89" s="1">
        <v>43831.061111111114</v>
      </c>
      <c r="O89" t="s">
        <v>4</v>
      </c>
      <c r="P89">
        <v>89</v>
      </c>
      <c r="Q89" s="1">
        <v>43831.061111111114</v>
      </c>
      <c r="U89" t="s">
        <v>13</v>
      </c>
      <c r="V89">
        <v>89</v>
      </c>
      <c r="W89" s="1">
        <v>43831.061111111114</v>
      </c>
    </row>
    <row r="90" spans="1:23" x14ac:dyDescent="0.25">
      <c r="A90">
        <v>0.38200000000000001</v>
      </c>
      <c r="B90">
        <v>6.97</v>
      </c>
      <c r="C90">
        <f t="shared" si="3"/>
        <v>0.27200000000000002</v>
      </c>
      <c r="D90">
        <f t="shared" si="4"/>
        <v>6.9791973269137486</v>
      </c>
      <c r="E90">
        <v>0.38200000000000001</v>
      </c>
      <c r="F90">
        <f t="shared" si="5"/>
        <v>0.26900000000000002</v>
      </c>
      <c r="J90" t="s">
        <v>16</v>
      </c>
      <c r="K90">
        <v>90</v>
      </c>
      <c r="L90" s="1">
        <v>43831.061805555553</v>
      </c>
      <c r="O90" t="s">
        <v>4</v>
      </c>
      <c r="P90">
        <v>90</v>
      </c>
      <c r="Q90" s="1">
        <v>43831.061805555553</v>
      </c>
      <c r="U90" t="s">
        <v>13</v>
      </c>
      <c r="V90">
        <v>90</v>
      </c>
      <c r="W90" s="1">
        <v>43831.061111111114</v>
      </c>
    </row>
    <row r="91" spans="1:23" x14ac:dyDescent="0.25">
      <c r="A91">
        <v>0.36599999999999999</v>
      </c>
      <c r="B91">
        <v>6.7519999999999998</v>
      </c>
      <c r="C91">
        <f t="shared" si="3"/>
        <v>0.25600000000000001</v>
      </c>
      <c r="D91">
        <f t="shared" si="4"/>
        <v>6.77081594373972</v>
      </c>
      <c r="E91">
        <v>0.36599999999999999</v>
      </c>
      <c r="F91">
        <f t="shared" si="5"/>
        <v>0.253</v>
      </c>
      <c r="J91" t="s">
        <v>16</v>
      </c>
      <c r="K91">
        <v>91</v>
      </c>
      <c r="L91" s="1">
        <v>43831.0625</v>
      </c>
      <c r="O91" t="s">
        <v>4</v>
      </c>
      <c r="P91">
        <v>91</v>
      </c>
      <c r="Q91" s="1">
        <v>43831.0625</v>
      </c>
      <c r="U91" t="s">
        <v>13</v>
      </c>
      <c r="V91">
        <v>91</v>
      </c>
      <c r="W91" s="1">
        <v>43831.0625</v>
      </c>
    </row>
    <row r="92" spans="1:23" x14ac:dyDescent="0.25">
      <c r="A92">
        <v>0.39600000000000002</v>
      </c>
      <c r="B92">
        <v>7.1420000000000003</v>
      </c>
      <c r="C92">
        <f t="shared" si="3"/>
        <v>0.28600000000000003</v>
      </c>
      <c r="D92">
        <f t="shared" si="4"/>
        <v>7.1565554748076963</v>
      </c>
      <c r="E92">
        <v>0.39600000000000002</v>
      </c>
      <c r="F92">
        <f t="shared" si="5"/>
        <v>0.28300000000000003</v>
      </c>
      <c r="J92" t="s">
        <v>16</v>
      </c>
      <c r="K92">
        <v>92</v>
      </c>
      <c r="L92" s="1">
        <v>43831.063194444447</v>
      </c>
      <c r="O92" t="s">
        <v>4</v>
      </c>
      <c r="P92">
        <v>92</v>
      </c>
      <c r="Q92" s="1">
        <v>43831.063194444447</v>
      </c>
      <c r="U92" t="s">
        <v>13</v>
      </c>
      <c r="V92">
        <v>92</v>
      </c>
      <c r="W92" s="1">
        <v>43831.063194444447</v>
      </c>
    </row>
    <row r="93" spans="1:23" x14ac:dyDescent="0.25">
      <c r="A93">
        <v>0.38400000000000001</v>
      </c>
      <c r="B93">
        <v>6.9930000000000003</v>
      </c>
      <c r="C93">
        <f t="shared" si="3"/>
        <v>0.27400000000000002</v>
      </c>
      <c r="D93">
        <f t="shared" si="4"/>
        <v>7.0048091462937085</v>
      </c>
      <c r="E93">
        <v>0.38400000000000001</v>
      </c>
      <c r="F93">
        <f t="shared" si="5"/>
        <v>0.27100000000000002</v>
      </c>
      <c r="J93" t="s">
        <v>16</v>
      </c>
      <c r="K93">
        <v>93</v>
      </c>
      <c r="L93" s="1">
        <v>43831.063888888886</v>
      </c>
      <c r="O93" t="s">
        <v>4</v>
      </c>
      <c r="P93">
        <v>93</v>
      </c>
      <c r="Q93" s="1">
        <v>43831.063888888886</v>
      </c>
      <c r="U93" t="s">
        <v>13</v>
      </c>
      <c r="V93">
        <v>93</v>
      </c>
      <c r="W93" s="1">
        <v>43831.063194444447</v>
      </c>
    </row>
    <row r="94" spans="1:23" x14ac:dyDescent="0.25">
      <c r="A94">
        <v>0.40899999999999997</v>
      </c>
      <c r="B94">
        <v>7.306</v>
      </c>
      <c r="C94">
        <f t="shared" si="3"/>
        <v>0.29899999999999999</v>
      </c>
      <c r="D94">
        <f t="shared" si="4"/>
        <v>7.3173970287254466</v>
      </c>
      <c r="E94">
        <v>0.40899999999999997</v>
      </c>
      <c r="F94">
        <f t="shared" si="5"/>
        <v>0.29599999999999999</v>
      </c>
      <c r="J94" t="s">
        <v>16</v>
      </c>
      <c r="K94">
        <v>94</v>
      </c>
      <c r="L94" s="1">
        <v>43831.064583333333</v>
      </c>
      <c r="O94" t="s">
        <v>4</v>
      </c>
      <c r="P94">
        <v>94</v>
      </c>
      <c r="Q94" s="1">
        <v>43831.064583333333</v>
      </c>
      <c r="U94" t="s">
        <v>13</v>
      </c>
      <c r="V94">
        <v>94</v>
      </c>
      <c r="W94" s="1">
        <v>43831.064583333333</v>
      </c>
    </row>
    <row r="95" spans="1:23" x14ac:dyDescent="0.25">
      <c r="A95">
        <v>0.40400000000000003</v>
      </c>
      <c r="B95">
        <v>7.2389999999999999</v>
      </c>
      <c r="C95">
        <f t="shared" si="3"/>
        <v>0.29400000000000004</v>
      </c>
      <c r="D95">
        <f t="shared" si="4"/>
        <v>7.2559568394526721</v>
      </c>
      <c r="E95">
        <v>0.40400000000000003</v>
      </c>
      <c r="F95">
        <f t="shared" si="5"/>
        <v>0.29100000000000004</v>
      </c>
      <c r="J95" t="s">
        <v>16</v>
      </c>
      <c r="K95">
        <v>95</v>
      </c>
      <c r="L95" s="1">
        <v>43831.06527777778</v>
      </c>
      <c r="O95" t="s">
        <v>4</v>
      </c>
      <c r="P95">
        <v>95</v>
      </c>
      <c r="Q95" s="1">
        <v>43831.06527777778</v>
      </c>
      <c r="U95" t="s">
        <v>13</v>
      </c>
      <c r="V95">
        <v>95</v>
      </c>
      <c r="W95" s="1">
        <v>43831.06527777778</v>
      </c>
    </row>
    <row r="96" spans="1:23" x14ac:dyDescent="0.25">
      <c r="A96">
        <v>0.42399999999999999</v>
      </c>
      <c r="B96">
        <v>7.484</v>
      </c>
      <c r="C96">
        <f t="shared" si="3"/>
        <v>0.314</v>
      </c>
      <c r="D96">
        <f t="shared" si="4"/>
        <v>7.4986977626785301</v>
      </c>
      <c r="E96">
        <v>0.42399999999999999</v>
      </c>
      <c r="F96">
        <f t="shared" si="5"/>
        <v>0.311</v>
      </c>
      <c r="J96" t="s">
        <v>16</v>
      </c>
      <c r="K96">
        <v>96</v>
      </c>
      <c r="L96" s="1">
        <v>43831.065972222219</v>
      </c>
      <c r="O96" t="s">
        <v>4</v>
      </c>
      <c r="P96">
        <v>96</v>
      </c>
      <c r="Q96" s="1">
        <v>43831.065972222219</v>
      </c>
      <c r="U96" t="s">
        <v>13</v>
      </c>
      <c r="V96">
        <v>96</v>
      </c>
      <c r="W96" s="1">
        <v>43831.06527777778</v>
      </c>
    </row>
    <row r="97" spans="1:23" x14ac:dyDescent="0.25">
      <c r="A97">
        <v>0.42199999999999999</v>
      </c>
      <c r="B97">
        <v>7.46</v>
      </c>
      <c r="C97">
        <f t="shared" si="3"/>
        <v>0.312</v>
      </c>
      <c r="D97">
        <f t="shared" si="4"/>
        <v>7.4747784106286383</v>
      </c>
      <c r="E97">
        <v>0.42199999999999999</v>
      </c>
      <c r="F97">
        <f t="shared" si="5"/>
        <v>0.309</v>
      </c>
      <c r="J97" t="s">
        <v>16</v>
      </c>
      <c r="K97">
        <v>97</v>
      </c>
      <c r="L97" s="1">
        <v>43831.066666666666</v>
      </c>
      <c r="O97" t="s">
        <v>4</v>
      </c>
      <c r="P97">
        <v>97</v>
      </c>
      <c r="Q97" s="1">
        <v>43831.066666666666</v>
      </c>
      <c r="U97" t="s">
        <v>13</v>
      </c>
      <c r="V97">
        <v>97</v>
      </c>
      <c r="W97" s="1">
        <v>43831.066666666666</v>
      </c>
    </row>
    <row r="98" spans="1:23" x14ac:dyDescent="0.25">
      <c r="A98">
        <v>0.44400000000000001</v>
      </c>
      <c r="B98">
        <v>7.7149999999999999</v>
      </c>
      <c r="C98">
        <f t="shared" si="3"/>
        <v>0.33400000000000002</v>
      </c>
      <c r="D98">
        <f t="shared" si="4"/>
        <v>7.7338235444054444</v>
      </c>
      <c r="E98">
        <v>0.44400000000000001</v>
      </c>
      <c r="F98">
        <f t="shared" si="5"/>
        <v>0.33100000000000002</v>
      </c>
      <c r="J98" t="s">
        <v>16</v>
      </c>
      <c r="K98">
        <v>98</v>
      </c>
      <c r="L98" s="1">
        <v>43831.067361111112</v>
      </c>
      <c r="O98" t="s">
        <v>4</v>
      </c>
      <c r="P98">
        <v>98</v>
      </c>
      <c r="Q98" s="1">
        <v>43831.067361111112</v>
      </c>
      <c r="U98" t="s">
        <v>13</v>
      </c>
      <c r="V98">
        <v>98</v>
      </c>
      <c r="W98" s="1">
        <v>43831.067361111112</v>
      </c>
    </row>
    <row r="99" spans="1:23" x14ac:dyDescent="0.25">
      <c r="A99">
        <v>0.437</v>
      </c>
      <c r="B99">
        <v>7.6449999999999996</v>
      </c>
      <c r="C99">
        <f t="shared" si="3"/>
        <v>0.32700000000000001</v>
      </c>
      <c r="D99">
        <f t="shared" si="4"/>
        <v>7.65235134765779</v>
      </c>
      <c r="E99">
        <v>0.438</v>
      </c>
      <c r="F99">
        <f t="shared" si="5"/>
        <v>0.32500000000000001</v>
      </c>
      <c r="J99" t="s">
        <v>16</v>
      </c>
      <c r="K99">
        <v>99</v>
      </c>
      <c r="L99" s="1">
        <v>43831.068055555559</v>
      </c>
      <c r="O99" t="s">
        <v>4</v>
      </c>
      <c r="P99">
        <v>99</v>
      </c>
      <c r="Q99" s="1">
        <v>43831.068055555559</v>
      </c>
      <c r="U99" t="s">
        <v>13</v>
      </c>
      <c r="V99">
        <v>99</v>
      </c>
      <c r="W99" s="1">
        <v>43831.067361111112</v>
      </c>
    </row>
    <row r="100" spans="1:23" x14ac:dyDescent="0.25">
      <c r="A100">
        <v>0.46300000000000002</v>
      </c>
      <c r="B100">
        <v>7.9260000000000002</v>
      </c>
      <c r="C100">
        <f t="shared" si="3"/>
        <v>0.35300000000000004</v>
      </c>
      <c r="D100">
        <f t="shared" si="4"/>
        <v>7.9507551321871315</v>
      </c>
      <c r="E100">
        <v>0.46300000000000002</v>
      </c>
      <c r="F100">
        <f t="shared" si="5"/>
        <v>0.35000000000000003</v>
      </c>
      <c r="J100" t="s">
        <v>16</v>
      </c>
      <c r="K100">
        <v>100</v>
      </c>
      <c r="L100" s="1">
        <v>43831.068749999999</v>
      </c>
      <c r="O100" t="s">
        <v>4</v>
      </c>
      <c r="P100">
        <v>100</v>
      </c>
      <c r="Q100" s="1">
        <v>43831.068749999999</v>
      </c>
      <c r="U100" t="s">
        <v>13</v>
      </c>
      <c r="V100">
        <v>100</v>
      </c>
      <c r="W100" s="1">
        <v>43831.068749999999</v>
      </c>
    </row>
    <row r="101" spans="1:23" x14ac:dyDescent="0.25">
      <c r="A101">
        <v>0.45</v>
      </c>
      <c r="B101">
        <v>7.7889999999999997</v>
      </c>
      <c r="C101">
        <f t="shared" si="3"/>
        <v>0.34</v>
      </c>
      <c r="D101">
        <f t="shared" si="4"/>
        <v>7.8029798256819811</v>
      </c>
      <c r="E101">
        <v>0.45</v>
      </c>
      <c r="F101">
        <f t="shared" si="5"/>
        <v>0.33700000000000002</v>
      </c>
      <c r="J101" t="s">
        <v>16</v>
      </c>
      <c r="K101">
        <v>101</v>
      </c>
      <c r="L101" s="1">
        <v>43831.069444444445</v>
      </c>
      <c r="O101" t="s">
        <v>4</v>
      </c>
      <c r="P101">
        <v>101</v>
      </c>
      <c r="Q101" s="1">
        <v>43831.069444444445</v>
      </c>
      <c r="U101" t="s">
        <v>13</v>
      </c>
      <c r="V101">
        <v>101</v>
      </c>
      <c r="W101" s="1">
        <v>43831.069444444445</v>
      </c>
    </row>
    <row r="102" spans="1:23" x14ac:dyDescent="0.25">
      <c r="A102">
        <v>0.48199999999999998</v>
      </c>
      <c r="B102">
        <v>8.1289999999999996</v>
      </c>
      <c r="C102">
        <f t="shared" si="3"/>
        <v>0.372</v>
      </c>
      <c r="D102">
        <f t="shared" si="4"/>
        <v>8.161923041048599</v>
      </c>
      <c r="E102">
        <v>0.48199999999999998</v>
      </c>
      <c r="F102">
        <f t="shared" si="5"/>
        <v>0.36899999999999999</v>
      </c>
      <c r="J102" t="s">
        <v>16</v>
      </c>
      <c r="K102">
        <v>102</v>
      </c>
      <c r="L102" s="1">
        <v>43831.070138888892</v>
      </c>
      <c r="O102" t="s">
        <v>4</v>
      </c>
      <c r="P102">
        <v>102</v>
      </c>
      <c r="Q102" s="1">
        <v>43831.070138888892</v>
      </c>
      <c r="U102" t="s">
        <v>13</v>
      </c>
      <c r="V102">
        <v>102</v>
      </c>
      <c r="W102" s="1">
        <v>43831.069444444445</v>
      </c>
    </row>
    <row r="103" spans="1:23" x14ac:dyDescent="0.25">
      <c r="A103">
        <v>0.46300000000000002</v>
      </c>
      <c r="B103">
        <v>7.9269999999999996</v>
      </c>
      <c r="C103">
        <f t="shared" si="3"/>
        <v>0.35300000000000004</v>
      </c>
      <c r="D103">
        <f t="shared" si="4"/>
        <v>7.9507551321871315</v>
      </c>
      <c r="E103">
        <v>0.46300000000000002</v>
      </c>
      <c r="F103">
        <f t="shared" si="5"/>
        <v>0.35000000000000003</v>
      </c>
      <c r="J103" t="s">
        <v>16</v>
      </c>
      <c r="K103">
        <v>103</v>
      </c>
      <c r="L103" s="1">
        <v>43831.070833333331</v>
      </c>
      <c r="O103" t="s">
        <v>4</v>
      </c>
      <c r="P103">
        <v>103</v>
      </c>
      <c r="Q103" s="1">
        <v>43831.070833333331</v>
      </c>
      <c r="U103" t="s">
        <v>13</v>
      </c>
      <c r="V103">
        <v>103</v>
      </c>
      <c r="W103" s="1">
        <v>43831.070833333331</v>
      </c>
    </row>
    <row r="104" spans="1:23" x14ac:dyDescent="0.25">
      <c r="A104">
        <v>0.499</v>
      </c>
      <c r="B104">
        <v>8.3160000000000007</v>
      </c>
      <c r="C104">
        <f t="shared" si="3"/>
        <v>0.38900000000000001</v>
      </c>
      <c r="D104">
        <f t="shared" si="4"/>
        <v>8.3463352698055449</v>
      </c>
      <c r="E104">
        <v>0.499</v>
      </c>
      <c r="F104">
        <f t="shared" si="5"/>
        <v>0.38600000000000001</v>
      </c>
      <c r="J104" t="s">
        <v>16</v>
      </c>
      <c r="K104">
        <v>104</v>
      </c>
      <c r="L104" s="1">
        <v>43831.071527777778</v>
      </c>
      <c r="O104" t="s">
        <v>4</v>
      </c>
      <c r="P104">
        <v>104</v>
      </c>
      <c r="Q104" s="1">
        <v>43831.071527777778</v>
      </c>
      <c r="U104" t="s">
        <v>13</v>
      </c>
      <c r="V104">
        <v>104</v>
      </c>
      <c r="W104" s="1">
        <v>43831.071527777778</v>
      </c>
    </row>
    <row r="105" spans="1:23" x14ac:dyDescent="0.25">
      <c r="A105">
        <v>0.48099999999999998</v>
      </c>
      <c r="B105">
        <v>8.125</v>
      </c>
      <c r="C105">
        <f t="shared" si="3"/>
        <v>0.371</v>
      </c>
      <c r="D105">
        <f t="shared" si="4"/>
        <v>8.1509453319231628</v>
      </c>
      <c r="E105">
        <v>0.48099999999999998</v>
      </c>
      <c r="F105">
        <f t="shared" si="5"/>
        <v>0.36799999999999999</v>
      </c>
      <c r="J105" t="s">
        <v>16</v>
      </c>
      <c r="K105">
        <v>105</v>
      </c>
      <c r="L105" s="1">
        <v>43831.072222222225</v>
      </c>
      <c r="O105" t="s">
        <v>4</v>
      </c>
      <c r="P105">
        <v>105</v>
      </c>
      <c r="Q105" s="1">
        <v>43831.072222222225</v>
      </c>
      <c r="U105" t="s">
        <v>13</v>
      </c>
      <c r="V105">
        <v>105</v>
      </c>
      <c r="W105" s="1">
        <v>43831.071527777778</v>
      </c>
    </row>
    <row r="106" spans="1:23" x14ac:dyDescent="0.25">
      <c r="A106">
        <v>0.51400000000000001</v>
      </c>
      <c r="B106">
        <v>8.4779999999999998</v>
      </c>
      <c r="C106">
        <f t="shared" si="3"/>
        <v>0.40400000000000003</v>
      </c>
      <c r="D106">
        <f t="shared" si="4"/>
        <v>8.5057322610108059</v>
      </c>
      <c r="E106">
        <v>0.51400000000000001</v>
      </c>
      <c r="F106">
        <f t="shared" si="5"/>
        <v>0.40100000000000002</v>
      </c>
      <c r="J106" t="s">
        <v>16</v>
      </c>
      <c r="K106">
        <v>106</v>
      </c>
      <c r="L106" s="1">
        <v>43831.072916666664</v>
      </c>
      <c r="O106" t="s">
        <v>4</v>
      </c>
      <c r="P106">
        <v>106</v>
      </c>
      <c r="Q106" s="1">
        <v>43831.072916666664</v>
      </c>
      <c r="U106" t="s">
        <v>13</v>
      </c>
      <c r="V106">
        <v>106</v>
      </c>
      <c r="W106" s="1">
        <v>43831.072916666664</v>
      </c>
    </row>
    <row r="107" spans="1:23" x14ac:dyDescent="0.25">
      <c r="A107">
        <v>0.50900000000000001</v>
      </c>
      <c r="B107">
        <v>8.4290000000000003</v>
      </c>
      <c r="C107">
        <f t="shared" si="3"/>
        <v>0.39900000000000002</v>
      </c>
      <c r="D107">
        <f t="shared" si="4"/>
        <v>8.452933909359519</v>
      </c>
      <c r="E107">
        <v>0.50900000000000001</v>
      </c>
      <c r="F107">
        <f t="shared" si="5"/>
        <v>0.39600000000000002</v>
      </c>
      <c r="J107" t="s">
        <v>16</v>
      </c>
      <c r="K107">
        <v>107</v>
      </c>
      <c r="L107" s="1">
        <v>43831.073611111111</v>
      </c>
      <c r="O107" t="s">
        <v>4</v>
      </c>
      <c r="P107">
        <v>107</v>
      </c>
      <c r="Q107" s="1">
        <v>43831.073611111111</v>
      </c>
      <c r="U107" t="s">
        <v>13</v>
      </c>
      <c r="V107">
        <v>107</v>
      </c>
      <c r="W107" s="1">
        <v>43831.073611111111</v>
      </c>
    </row>
    <row r="108" spans="1:23" x14ac:dyDescent="0.25">
      <c r="A108">
        <v>0.51900000000000002</v>
      </c>
      <c r="B108">
        <v>8.5410000000000004</v>
      </c>
      <c r="C108">
        <f t="shared" si="3"/>
        <v>0.40900000000000003</v>
      </c>
      <c r="D108">
        <f t="shared" si="4"/>
        <v>8.558204888643413</v>
      </c>
      <c r="E108">
        <v>0.52</v>
      </c>
      <c r="F108">
        <f t="shared" si="5"/>
        <v>0.40700000000000003</v>
      </c>
      <c r="J108" t="s">
        <v>16</v>
      </c>
      <c r="K108">
        <v>108</v>
      </c>
      <c r="L108" s="1">
        <v>43831.074305555558</v>
      </c>
      <c r="O108" t="s">
        <v>4</v>
      </c>
      <c r="P108">
        <v>108</v>
      </c>
      <c r="Q108" s="1">
        <v>43831.074305555558</v>
      </c>
      <c r="U108" t="s">
        <v>13</v>
      </c>
      <c r="V108">
        <v>108</v>
      </c>
      <c r="W108" s="1">
        <v>43831.073611111111</v>
      </c>
    </row>
    <row r="109" spans="1:23" x14ac:dyDescent="0.25">
      <c r="A109">
        <v>0.54100000000000004</v>
      </c>
      <c r="B109">
        <v>8.7759999999999998</v>
      </c>
      <c r="C109">
        <f t="shared" si="3"/>
        <v>0.43100000000000005</v>
      </c>
      <c r="D109">
        <f t="shared" si="4"/>
        <v>8.7853619870782786</v>
      </c>
      <c r="E109">
        <v>0.54100000000000004</v>
      </c>
      <c r="F109">
        <f t="shared" si="5"/>
        <v>0.42800000000000005</v>
      </c>
      <c r="J109" t="s">
        <v>16</v>
      </c>
      <c r="K109">
        <v>109</v>
      </c>
      <c r="L109" s="1">
        <v>43831.074999999997</v>
      </c>
      <c r="O109" t="s">
        <v>4</v>
      </c>
      <c r="P109">
        <v>109</v>
      </c>
      <c r="Q109" s="1">
        <v>43831.074999999997</v>
      </c>
      <c r="U109" t="s">
        <v>13</v>
      </c>
      <c r="V109">
        <v>109</v>
      </c>
      <c r="W109" s="1">
        <v>43831.074999999997</v>
      </c>
    </row>
    <row r="110" spans="1:23" x14ac:dyDescent="0.25">
      <c r="A110">
        <v>0.52300000000000002</v>
      </c>
      <c r="B110">
        <v>8.5790000000000006</v>
      </c>
      <c r="C110">
        <f t="shared" si="3"/>
        <v>0.41300000000000003</v>
      </c>
      <c r="D110">
        <f t="shared" si="4"/>
        <v>8.5999524773105573</v>
      </c>
      <c r="E110">
        <v>0.52300000000000002</v>
      </c>
      <c r="F110">
        <f t="shared" si="5"/>
        <v>0.41000000000000003</v>
      </c>
      <c r="J110" t="s">
        <v>16</v>
      </c>
      <c r="K110">
        <v>110</v>
      </c>
      <c r="L110" s="1">
        <v>43831.075694444444</v>
      </c>
      <c r="O110" t="s">
        <v>4</v>
      </c>
      <c r="P110">
        <v>110</v>
      </c>
      <c r="Q110" s="1">
        <v>43831.075694444444</v>
      </c>
      <c r="U110" t="s">
        <v>13</v>
      </c>
      <c r="V110">
        <v>110</v>
      </c>
      <c r="W110" s="1">
        <v>43831.075694444444</v>
      </c>
    </row>
    <row r="111" spans="1:23" x14ac:dyDescent="0.25">
      <c r="A111">
        <v>0.56000000000000005</v>
      </c>
      <c r="B111">
        <v>8.9550000000000001</v>
      </c>
      <c r="C111">
        <f t="shared" si="3"/>
        <v>0.45000000000000007</v>
      </c>
      <c r="D111">
        <f t="shared" si="4"/>
        <v>8.9769185024706548</v>
      </c>
      <c r="E111">
        <v>0.56000000000000005</v>
      </c>
      <c r="F111">
        <f t="shared" si="5"/>
        <v>0.44700000000000006</v>
      </c>
      <c r="J111" t="s">
        <v>16</v>
      </c>
      <c r="K111">
        <v>111</v>
      </c>
      <c r="L111" s="1">
        <v>43831.076388888891</v>
      </c>
      <c r="O111" t="s">
        <v>4</v>
      </c>
      <c r="P111">
        <v>111</v>
      </c>
      <c r="Q111" s="1">
        <v>43831.076388888891</v>
      </c>
      <c r="U111" t="s">
        <v>13</v>
      </c>
      <c r="V111">
        <v>111</v>
      </c>
      <c r="W111" s="1">
        <v>43831.075694444444</v>
      </c>
    </row>
    <row r="112" spans="1:23" x14ac:dyDescent="0.25">
      <c r="A112">
        <v>0.55000000000000004</v>
      </c>
      <c r="B112">
        <v>8.8610000000000007</v>
      </c>
      <c r="C112">
        <f t="shared" si="3"/>
        <v>0.44000000000000006</v>
      </c>
      <c r="D112">
        <f t="shared" si="4"/>
        <v>8.8766145889071932</v>
      </c>
      <c r="E112">
        <v>0.55000000000000004</v>
      </c>
      <c r="F112">
        <f t="shared" si="5"/>
        <v>0.43700000000000006</v>
      </c>
      <c r="J112" t="s">
        <v>16</v>
      </c>
      <c r="K112">
        <v>112</v>
      </c>
      <c r="L112" s="1">
        <v>43831.07708333333</v>
      </c>
      <c r="O112" t="s">
        <v>4</v>
      </c>
      <c r="P112">
        <v>112</v>
      </c>
      <c r="Q112" s="1">
        <v>43831.07708333333</v>
      </c>
      <c r="U112" t="s">
        <v>13</v>
      </c>
      <c r="V112">
        <v>112</v>
      </c>
      <c r="W112" s="1">
        <v>43831.07708333333</v>
      </c>
    </row>
    <row r="113" spans="1:23" x14ac:dyDescent="0.25">
      <c r="A113">
        <v>0.56299999999999994</v>
      </c>
      <c r="B113">
        <v>8.9879999999999995</v>
      </c>
      <c r="C113">
        <f t="shared" si="3"/>
        <v>0.45299999999999996</v>
      </c>
      <c r="D113">
        <f t="shared" si="4"/>
        <v>9.006791857925883</v>
      </c>
      <c r="E113">
        <v>0.56299999999999994</v>
      </c>
      <c r="F113">
        <f t="shared" si="5"/>
        <v>0.44999999999999996</v>
      </c>
      <c r="J113" t="s">
        <v>16</v>
      </c>
      <c r="K113">
        <v>113</v>
      </c>
      <c r="L113" s="1">
        <v>43831.077777777777</v>
      </c>
      <c r="O113" t="s">
        <v>4</v>
      </c>
      <c r="P113">
        <v>113</v>
      </c>
      <c r="Q113" s="1">
        <v>43831.077777777777</v>
      </c>
      <c r="U113" t="s">
        <v>13</v>
      </c>
      <c r="V113">
        <v>113</v>
      </c>
      <c r="W113" s="1">
        <v>43831.077777777777</v>
      </c>
    </row>
    <row r="114" spans="1:23" x14ac:dyDescent="0.25">
      <c r="A114">
        <v>0.58699999999999997</v>
      </c>
      <c r="B114">
        <v>9.2170000000000005</v>
      </c>
      <c r="C114">
        <f t="shared" si="3"/>
        <v>0.47699999999999998</v>
      </c>
      <c r="D114">
        <f t="shared" si="4"/>
        <v>9.2423032707220774</v>
      </c>
      <c r="E114">
        <v>0.58699999999999997</v>
      </c>
      <c r="F114">
        <f t="shared" si="5"/>
        <v>0.47399999999999998</v>
      </c>
      <c r="J114" t="s">
        <v>16</v>
      </c>
      <c r="K114">
        <v>114</v>
      </c>
      <c r="L114" s="1">
        <v>43831.078472222223</v>
      </c>
      <c r="O114" t="s">
        <v>4</v>
      </c>
      <c r="P114">
        <v>114</v>
      </c>
      <c r="Q114" s="1">
        <v>43831.078472222223</v>
      </c>
      <c r="U114" t="s">
        <v>13</v>
      </c>
      <c r="V114">
        <v>114</v>
      </c>
      <c r="W114" s="1">
        <v>43831.077777777777</v>
      </c>
    </row>
    <row r="115" spans="1:23" x14ac:dyDescent="0.25">
      <c r="A115">
        <v>0.56699999999999995</v>
      </c>
      <c r="B115">
        <v>9.0299999999999994</v>
      </c>
      <c r="C115">
        <f t="shared" si="3"/>
        <v>0.45699999999999996</v>
      </c>
      <c r="D115">
        <f t="shared" si="4"/>
        <v>9.0464695471769527</v>
      </c>
      <c r="E115">
        <v>0.56699999999999995</v>
      </c>
      <c r="F115">
        <f t="shared" si="5"/>
        <v>0.45399999999999996</v>
      </c>
      <c r="J115" t="s">
        <v>16</v>
      </c>
      <c r="K115">
        <v>115</v>
      </c>
      <c r="L115" s="1">
        <v>43831.07916666667</v>
      </c>
      <c r="O115" t="s">
        <v>4</v>
      </c>
      <c r="P115">
        <v>115</v>
      </c>
      <c r="Q115" s="1">
        <v>43831.07916666667</v>
      </c>
      <c r="U115" t="s">
        <v>13</v>
      </c>
      <c r="V115">
        <v>115</v>
      </c>
      <c r="W115" s="1">
        <v>43831.07916666667</v>
      </c>
    </row>
    <row r="116" spans="1:23" x14ac:dyDescent="0.25">
      <c r="A116">
        <v>0.60099999999999998</v>
      </c>
      <c r="B116">
        <v>9.3550000000000004</v>
      </c>
      <c r="C116">
        <f t="shared" si="3"/>
        <v>0.49099999999999999</v>
      </c>
      <c r="D116">
        <f t="shared" si="4"/>
        <v>9.3769536995764238</v>
      </c>
      <c r="E116">
        <v>0.60099999999999998</v>
      </c>
      <c r="F116">
        <f t="shared" si="5"/>
        <v>0.48799999999999999</v>
      </c>
      <c r="J116" t="s">
        <v>16</v>
      </c>
      <c r="K116">
        <v>116</v>
      </c>
      <c r="L116" s="1">
        <v>43831.079861111109</v>
      </c>
      <c r="O116" t="s">
        <v>4</v>
      </c>
      <c r="P116">
        <v>116</v>
      </c>
      <c r="Q116" s="1">
        <v>43831.079861111109</v>
      </c>
      <c r="U116" t="s">
        <v>13</v>
      </c>
      <c r="V116">
        <v>116</v>
      </c>
      <c r="W116" s="1">
        <v>43831.079861111109</v>
      </c>
    </row>
    <row r="117" spans="1:23" x14ac:dyDescent="0.25">
      <c r="A117">
        <v>0.60699999999999998</v>
      </c>
      <c r="B117">
        <v>9.4090000000000007</v>
      </c>
      <c r="C117">
        <f t="shared" si="3"/>
        <v>0.497</v>
      </c>
      <c r="D117">
        <f t="shared" si="4"/>
        <v>9.434072727512758</v>
      </c>
      <c r="E117">
        <v>0.60699999999999998</v>
      </c>
      <c r="F117">
        <f t="shared" si="5"/>
        <v>0.49399999999999999</v>
      </c>
      <c r="J117" t="s">
        <v>16</v>
      </c>
      <c r="K117">
        <v>117</v>
      </c>
      <c r="L117" s="1">
        <v>43831.080555555556</v>
      </c>
      <c r="O117" t="s">
        <v>4</v>
      </c>
      <c r="P117">
        <v>117</v>
      </c>
      <c r="Q117" s="1">
        <v>43831.080555555556</v>
      </c>
      <c r="U117" t="s">
        <v>13</v>
      </c>
      <c r="V117">
        <v>117</v>
      </c>
      <c r="W117" s="1">
        <v>43831.079861111109</v>
      </c>
    </row>
    <row r="118" spans="1:23" x14ac:dyDescent="0.25">
      <c r="A118">
        <v>0.59499999999999997</v>
      </c>
      <c r="B118">
        <v>9.2959999999999994</v>
      </c>
      <c r="C118">
        <f t="shared" si="3"/>
        <v>0.48499999999999999</v>
      </c>
      <c r="D118">
        <f t="shared" si="4"/>
        <v>9.3194845962638926</v>
      </c>
      <c r="E118">
        <v>0.59499999999999997</v>
      </c>
      <c r="F118">
        <f t="shared" si="5"/>
        <v>0.48199999999999998</v>
      </c>
      <c r="J118" t="s">
        <v>16</v>
      </c>
      <c r="K118">
        <v>118</v>
      </c>
      <c r="L118" s="1">
        <v>43831.081250000003</v>
      </c>
      <c r="O118" t="s">
        <v>4</v>
      </c>
      <c r="P118">
        <v>118</v>
      </c>
      <c r="Q118" s="1">
        <v>43831.081250000003</v>
      </c>
      <c r="U118" t="s">
        <v>13</v>
      </c>
      <c r="V118">
        <v>118</v>
      </c>
      <c r="W118" s="1">
        <v>43831.081250000003</v>
      </c>
    </row>
    <row r="119" spans="1:23" x14ac:dyDescent="0.25">
      <c r="A119">
        <v>0.63100000000000001</v>
      </c>
      <c r="B119">
        <v>9.6449999999999996</v>
      </c>
      <c r="C119">
        <f t="shared" si="3"/>
        <v>0.52100000000000002</v>
      </c>
      <c r="D119">
        <f t="shared" si="4"/>
        <v>9.6591717245320776</v>
      </c>
      <c r="E119">
        <v>0.63100000000000001</v>
      </c>
      <c r="F119">
        <f t="shared" si="5"/>
        <v>0.51800000000000002</v>
      </c>
      <c r="J119" t="s">
        <v>16</v>
      </c>
      <c r="K119">
        <v>119</v>
      </c>
      <c r="L119" s="1">
        <v>43831.081944444442</v>
      </c>
      <c r="O119" t="s">
        <v>4</v>
      </c>
      <c r="P119">
        <v>119</v>
      </c>
      <c r="Q119" s="1">
        <v>43831.081944444442</v>
      </c>
      <c r="U119" t="s">
        <v>13</v>
      </c>
      <c r="V119">
        <v>119</v>
      </c>
      <c r="W119" s="1">
        <v>43831.081944444442</v>
      </c>
    </row>
    <row r="120" spans="1:23" x14ac:dyDescent="0.25">
      <c r="A120">
        <v>0.63</v>
      </c>
      <c r="B120">
        <v>9.6379999999999999</v>
      </c>
      <c r="C120">
        <f t="shared" si="3"/>
        <v>0.52</v>
      </c>
      <c r="D120">
        <f t="shared" si="4"/>
        <v>9.6498974336518213</v>
      </c>
      <c r="E120">
        <v>0.63</v>
      </c>
      <c r="F120">
        <f t="shared" si="5"/>
        <v>0.51700000000000002</v>
      </c>
      <c r="J120" t="s">
        <v>16</v>
      </c>
      <c r="K120">
        <v>120</v>
      </c>
      <c r="L120" s="1">
        <v>43831.082638888889</v>
      </c>
      <c r="O120" t="s">
        <v>4</v>
      </c>
      <c r="P120">
        <v>120</v>
      </c>
      <c r="Q120" s="1">
        <v>43831.082638888889</v>
      </c>
      <c r="U120" t="s">
        <v>13</v>
      </c>
      <c r="V120">
        <v>120</v>
      </c>
      <c r="W120" s="1">
        <v>43831.081944444442</v>
      </c>
    </row>
    <row r="121" spans="1:23" x14ac:dyDescent="0.25">
      <c r="A121">
        <v>0.623</v>
      </c>
      <c r="B121">
        <v>9.57</v>
      </c>
      <c r="C121">
        <f t="shared" si="3"/>
        <v>0.51300000000000001</v>
      </c>
      <c r="D121">
        <f t="shared" si="4"/>
        <v>9.5847261312986927</v>
      </c>
      <c r="E121">
        <v>0.623</v>
      </c>
      <c r="F121">
        <f t="shared" si="5"/>
        <v>0.51</v>
      </c>
      <c r="J121" t="s">
        <v>16</v>
      </c>
      <c r="K121">
        <v>121</v>
      </c>
      <c r="L121" s="1">
        <v>43831.083333333336</v>
      </c>
      <c r="O121" t="s">
        <v>4</v>
      </c>
      <c r="P121">
        <v>121</v>
      </c>
      <c r="Q121" s="1">
        <v>43831.083333333336</v>
      </c>
      <c r="U121" t="s">
        <v>13</v>
      </c>
      <c r="V121">
        <v>121</v>
      </c>
      <c r="W121" s="1">
        <v>43831.083333333336</v>
      </c>
    </row>
    <row r="122" spans="1:23" x14ac:dyDescent="0.25">
      <c r="A122">
        <v>0.65800000000000003</v>
      </c>
      <c r="B122">
        <v>9.8949999999999996</v>
      </c>
      <c r="C122">
        <f t="shared" si="3"/>
        <v>0.54800000000000004</v>
      </c>
      <c r="D122">
        <f t="shared" si="4"/>
        <v>9.9062960965236648</v>
      </c>
      <c r="E122">
        <v>0.65800000000000003</v>
      </c>
      <c r="F122">
        <f t="shared" si="5"/>
        <v>0.54500000000000004</v>
      </c>
      <c r="J122" t="s">
        <v>16</v>
      </c>
      <c r="K122">
        <v>122</v>
      </c>
      <c r="L122" s="1">
        <v>43831.084027777775</v>
      </c>
      <c r="O122" t="s">
        <v>4</v>
      </c>
      <c r="P122">
        <v>122</v>
      </c>
      <c r="Q122" s="1">
        <v>43831.084027777775</v>
      </c>
      <c r="U122" t="s">
        <v>13</v>
      </c>
      <c r="V122">
        <v>122</v>
      </c>
      <c r="W122" s="1">
        <v>43831.084027777775</v>
      </c>
    </row>
    <row r="123" spans="1:23" x14ac:dyDescent="0.25">
      <c r="A123">
        <v>0.65900000000000003</v>
      </c>
      <c r="B123">
        <v>9.9039999999999999</v>
      </c>
      <c r="C123">
        <f t="shared" si="3"/>
        <v>0.54900000000000004</v>
      </c>
      <c r="D123">
        <f t="shared" si="4"/>
        <v>9.9153305681656434</v>
      </c>
      <c r="E123">
        <v>0.65900000000000003</v>
      </c>
      <c r="F123">
        <f t="shared" si="5"/>
        <v>0.54600000000000004</v>
      </c>
      <c r="J123" t="s">
        <v>16</v>
      </c>
      <c r="K123">
        <v>123</v>
      </c>
      <c r="L123" s="1">
        <v>43831.084722222222</v>
      </c>
      <c r="O123" t="s">
        <v>4</v>
      </c>
      <c r="P123">
        <v>123</v>
      </c>
      <c r="Q123" s="1">
        <v>43831.084722222222</v>
      </c>
      <c r="U123" t="s">
        <v>13</v>
      </c>
      <c r="V123">
        <v>123</v>
      </c>
      <c r="W123" s="1">
        <v>43831.084027777775</v>
      </c>
    </row>
    <row r="124" spans="1:23" x14ac:dyDescent="0.25">
      <c r="A124">
        <v>0.64900000000000002</v>
      </c>
      <c r="B124">
        <v>9.8160000000000007</v>
      </c>
      <c r="C124">
        <f t="shared" si="3"/>
        <v>0.53900000000000003</v>
      </c>
      <c r="D124">
        <f t="shared" si="4"/>
        <v>9.8246120043490777</v>
      </c>
      <c r="E124">
        <v>0.64900000000000002</v>
      </c>
      <c r="F124">
        <f t="shared" si="5"/>
        <v>0.53600000000000003</v>
      </c>
      <c r="J124" t="s">
        <v>16</v>
      </c>
      <c r="K124">
        <v>124</v>
      </c>
      <c r="L124" s="1">
        <v>43831.085416666669</v>
      </c>
      <c r="O124" t="s">
        <v>4</v>
      </c>
      <c r="P124">
        <v>124</v>
      </c>
      <c r="Q124" s="1">
        <v>43831.085416666669</v>
      </c>
      <c r="U124" t="s">
        <v>13</v>
      </c>
      <c r="V124">
        <v>124</v>
      </c>
      <c r="W124" s="1">
        <v>43831.085416666669</v>
      </c>
    </row>
    <row r="125" spans="1:23" x14ac:dyDescent="0.25">
      <c r="A125">
        <v>0.68600000000000005</v>
      </c>
      <c r="B125">
        <v>10.135</v>
      </c>
      <c r="C125">
        <f t="shared" si="3"/>
        <v>0.57600000000000007</v>
      </c>
      <c r="D125">
        <f t="shared" si="4"/>
        <v>10.156223915609582</v>
      </c>
      <c r="E125">
        <v>0.68600000000000005</v>
      </c>
      <c r="F125">
        <f t="shared" si="5"/>
        <v>0.57300000000000006</v>
      </c>
      <c r="J125" t="s">
        <v>16</v>
      </c>
      <c r="K125">
        <v>125</v>
      </c>
      <c r="L125" s="1">
        <v>43831.086111111108</v>
      </c>
      <c r="O125" t="s">
        <v>4</v>
      </c>
      <c r="P125">
        <v>125</v>
      </c>
      <c r="Q125" s="1">
        <v>43831.086111111108</v>
      </c>
      <c r="U125" t="s">
        <v>13</v>
      </c>
      <c r="V125">
        <v>125</v>
      </c>
      <c r="W125" s="1">
        <v>43831.086111111108</v>
      </c>
    </row>
    <row r="126" spans="1:23" x14ac:dyDescent="0.25">
      <c r="A126">
        <v>0.69099999999999995</v>
      </c>
      <c r="B126">
        <v>10.179</v>
      </c>
      <c r="C126">
        <f t="shared" si="3"/>
        <v>0.58099999999999996</v>
      </c>
      <c r="D126">
        <f t="shared" si="4"/>
        <v>10.20020950000538</v>
      </c>
      <c r="E126">
        <v>0.69099999999999995</v>
      </c>
      <c r="F126">
        <f t="shared" si="5"/>
        <v>0.57799999999999996</v>
      </c>
      <c r="J126" t="s">
        <v>16</v>
      </c>
      <c r="K126">
        <v>126</v>
      </c>
      <c r="L126" s="1">
        <v>43831.086805555555</v>
      </c>
      <c r="O126" t="s">
        <v>4</v>
      </c>
      <c r="P126">
        <v>126</v>
      </c>
      <c r="Q126" s="1">
        <v>43831.086805555555</v>
      </c>
      <c r="U126" t="s">
        <v>13</v>
      </c>
      <c r="V126">
        <v>126</v>
      </c>
      <c r="W126" s="1">
        <v>43831.086111111108</v>
      </c>
    </row>
    <row r="127" spans="1:23" x14ac:dyDescent="0.25">
      <c r="A127">
        <v>0.67700000000000005</v>
      </c>
      <c r="B127">
        <v>10.055</v>
      </c>
      <c r="C127">
        <f t="shared" si="3"/>
        <v>0.56700000000000006</v>
      </c>
      <c r="D127">
        <f t="shared" si="4"/>
        <v>10.076566027571099</v>
      </c>
      <c r="E127">
        <v>0.67600000000000005</v>
      </c>
      <c r="F127">
        <f t="shared" si="5"/>
        <v>0.56300000000000006</v>
      </c>
      <c r="J127" t="s">
        <v>16</v>
      </c>
      <c r="K127">
        <v>127</v>
      </c>
      <c r="L127" s="1">
        <v>43831.087500000001</v>
      </c>
      <c r="O127" t="s">
        <v>4</v>
      </c>
      <c r="P127">
        <v>127</v>
      </c>
      <c r="Q127" s="1">
        <v>43831.087500000001</v>
      </c>
      <c r="U127" t="s">
        <v>13</v>
      </c>
      <c r="V127">
        <v>127</v>
      </c>
      <c r="W127" s="1">
        <v>43831.087500000001</v>
      </c>
    </row>
    <row r="128" spans="1:23" x14ac:dyDescent="0.25">
      <c r="A128">
        <v>0.70799999999999996</v>
      </c>
      <c r="B128">
        <v>10.33</v>
      </c>
      <c r="C128">
        <f t="shared" si="3"/>
        <v>0.59799999999999998</v>
      </c>
      <c r="D128">
        <f t="shared" si="4"/>
        <v>10.348362119292116</v>
      </c>
      <c r="E128">
        <v>0.70799999999999996</v>
      </c>
      <c r="F128">
        <f t="shared" si="5"/>
        <v>0.59499999999999997</v>
      </c>
      <c r="J128" t="s">
        <v>16</v>
      </c>
      <c r="K128">
        <v>128</v>
      </c>
      <c r="L128" s="1">
        <v>43831.088194444441</v>
      </c>
      <c r="O128" t="s">
        <v>4</v>
      </c>
      <c r="P128">
        <v>128</v>
      </c>
      <c r="Q128" s="1">
        <v>43831.088194444441</v>
      </c>
      <c r="U128" t="s">
        <v>13</v>
      </c>
      <c r="V128">
        <v>128</v>
      </c>
      <c r="W128" s="1">
        <v>43831.088194444441</v>
      </c>
    </row>
    <row r="129" spans="1:23" x14ac:dyDescent="0.25">
      <c r="A129">
        <v>0.72499999999999998</v>
      </c>
      <c r="B129">
        <v>10.481999999999999</v>
      </c>
      <c r="C129">
        <f t="shared" si="3"/>
        <v>0.61499999999999999</v>
      </c>
      <c r="D129">
        <f t="shared" si="4"/>
        <v>10.49442343628272</v>
      </c>
      <c r="E129">
        <v>0.72499999999999998</v>
      </c>
      <c r="F129">
        <f t="shared" si="5"/>
        <v>0.61199999999999999</v>
      </c>
      <c r="J129" t="s">
        <v>16</v>
      </c>
      <c r="K129">
        <v>129</v>
      </c>
      <c r="L129" s="1">
        <v>43831.088888888888</v>
      </c>
      <c r="O129" t="s">
        <v>4</v>
      </c>
      <c r="P129">
        <v>129</v>
      </c>
      <c r="Q129" s="1">
        <v>43831.088888888888</v>
      </c>
      <c r="U129" t="s">
        <v>13</v>
      </c>
      <c r="V129">
        <v>129</v>
      </c>
      <c r="W129" s="1">
        <v>43831.088194444441</v>
      </c>
    </row>
    <row r="130" spans="1:23" x14ac:dyDescent="0.25">
      <c r="A130">
        <v>0.71099999999999997</v>
      </c>
      <c r="B130">
        <v>10.356</v>
      </c>
      <c r="C130">
        <f t="shared" si="3"/>
        <v>0.60099999999999998</v>
      </c>
      <c r="D130">
        <f t="shared" si="4"/>
        <v>10.374287075457282</v>
      </c>
      <c r="E130">
        <v>0.71099999999999997</v>
      </c>
      <c r="F130">
        <f t="shared" si="5"/>
        <v>0.59799999999999998</v>
      </c>
      <c r="J130" t="s">
        <v>16</v>
      </c>
      <c r="K130">
        <v>130</v>
      </c>
      <c r="L130" s="1">
        <v>43831.089583333334</v>
      </c>
      <c r="O130" t="s">
        <v>4</v>
      </c>
      <c r="P130">
        <v>130</v>
      </c>
      <c r="Q130" s="1">
        <v>43831.089583333334</v>
      </c>
      <c r="U130" t="s">
        <v>13</v>
      </c>
      <c r="V130">
        <v>130</v>
      </c>
      <c r="W130" s="1">
        <v>43831.089583333334</v>
      </c>
    </row>
    <row r="131" spans="1:23" x14ac:dyDescent="0.25">
      <c r="A131">
        <v>0.72099999999999997</v>
      </c>
      <c r="B131">
        <v>10.438000000000001</v>
      </c>
      <c r="C131">
        <f t="shared" ref="C131:C182" si="6">A131-0.11</f>
        <v>0.61099999999999999</v>
      </c>
      <c r="D131">
        <f t="shared" ref="D131:D182" si="7">C131^0.5*13.382</f>
        <v>10.46023955576544</v>
      </c>
      <c r="E131">
        <v>0.72099999999999997</v>
      </c>
      <c r="F131">
        <f t="shared" ref="F131:F182" si="8">E131-0.113</f>
        <v>0.60799999999999998</v>
      </c>
      <c r="J131" t="s">
        <v>16</v>
      </c>
      <c r="K131">
        <v>131</v>
      </c>
      <c r="L131" s="1">
        <v>43831.090277777781</v>
      </c>
      <c r="O131" t="s">
        <v>4</v>
      </c>
      <c r="P131">
        <v>131</v>
      </c>
      <c r="Q131" s="1">
        <v>43831.090277777781</v>
      </c>
      <c r="U131" t="s">
        <v>13</v>
      </c>
      <c r="V131">
        <v>131</v>
      </c>
      <c r="W131" s="1">
        <v>43831.090277777781</v>
      </c>
    </row>
    <row r="132" spans="1:23" x14ac:dyDescent="0.25">
      <c r="A132">
        <v>0.752</v>
      </c>
      <c r="B132">
        <v>10.707000000000001</v>
      </c>
      <c r="C132">
        <f t="shared" si="6"/>
        <v>0.64200000000000002</v>
      </c>
      <c r="D132">
        <f t="shared" si="7"/>
        <v>10.722314452020141</v>
      </c>
      <c r="E132">
        <v>0.752</v>
      </c>
      <c r="F132">
        <f t="shared" si="8"/>
        <v>0.63900000000000001</v>
      </c>
      <c r="J132" t="s">
        <v>16</v>
      </c>
      <c r="K132">
        <v>132</v>
      </c>
      <c r="L132" s="1">
        <v>43831.09097222222</v>
      </c>
      <c r="O132" t="s">
        <v>4</v>
      </c>
      <c r="P132">
        <v>132</v>
      </c>
      <c r="Q132" s="1">
        <v>43831.09097222222</v>
      </c>
      <c r="U132" t="s">
        <v>13</v>
      </c>
      <c r="V132">
        <v>132</v>
      </c>
      <c r="W132" s="1">
        <v>43831.090277777781</v>
      </c>
    </row>
    <row r="133" spans="1:23" x14ac:dyDescent="0.25">
      <c r="A133">
        <v>0.75600000000000001</v>
      </c>
      <c r="B133">
        <v>10.763</v>
      </c>
      <c r="C133">
        <f t="shared" si="6"/>
        <v>0.64600000000000002</v>
      </c>
      <c r="D133">
        <f t="shared" si="7"/>
        <v>10.755665432877688</v>
      </c>
      <c r="E133">
        <v>0.75600000000000001</v>
      </c>
      <c r="F133">
        <f t="shared" si="8"/>
        <v>0.64300000000000002</v>
      </c>
      <c r="J133" t="s">
        <v>16</v>
      </c>
      <c r="K133">
        <v>133</v>
      </c>
      <c r="L133" s="1">
        <v>43831.091666666667</v>
      </c>
      <c r="O133" t="s">
        <v>4</v>
      </c>
      <c r="P133">
        <v>133</v>
      </c>
      <c r="Q133" s="1">
        <v>43831.091666666667</v>
      </c>
      <c r="U133" t="s">
        <v>13</v>
      </c>
      <c r="V133">
        <v>133</v>
      </c>
      <c r="W133" s="1">
        <v>43831.091666666667</v>
      </c>
    </row>
    <row r="134" spans="1:23" x14ac:dyDescent="0.25">
      <c r="A134">
        <v>0.74199999999999999</v>
      </c>
      <c r="B134">
        <v>10.63</v>
      </c>
      <c r="C134">
        <f t="shared" si="6"/>
        <v>0.63200000000000001</v>
      </c>
      <c r="D134">
        <f t="shared" si="7"/>
        <v>10.638479589114226</v>
      </c>
      <c r="E134">
        <v>0.74199999999999999</v>
      </c>
      <c r="F134">
        <f t="shared" si="8"/>
        <v>0.629</v>
      </c>
      <c r="J134" t="s">
        <v>16</v>
      </c>
      <c r="K134">
        <v>134</v>
      </c>
      <c r="L134" s="1">
        <v>43831.092361111114</v>
      </c>
      <c r="O134" t="s">
        <v>4</v>
      </c>
      <c r="P134">
        <v>134</v>
      </c>
      <c r="Q134" s="1">
        <v>43831.092361111114</v>
      </c>
      <c r="U134" t="s">
        <v>13</v>
      </c>
      <c r="V134">
        <v>134</v>
      </c>
      <c r="W134" s="1">
        <v>43831.092361111114</v>
      </c>
    </row>
    <row r="135" spans="1:23" x14ac:dyDescent="0.25">
      <c r="A135">
        <v>0.76800000000000002</v>
      </c>
      <c r="B135">
        <v>10.837999999999999</v>
      </c>
      <c r="C135">
        <f t="shared" si="6"/>
        <v>0.65800000000000003</v>
      </c>
      <c r="D135">
        <f t="shared" si="7"/>
        <v>10.855103591951575</v>
      </c>
      <c r="E135">
        <v>0.76800000000000002</v>
      </c>
      <c r="F135">
        <f t="shared" si="8"/>
        <v>0.65500000000000003</v>
      </c>
      <c r="J135" t="s">
        <v>16</v>
      </c>
      <c r="K135">
        <v>135</v>
      </c>
      <c r="L135" s="1">
        <v>43831.093055555553</v>
      </c>
      <c r="O135" t="s">
        <v>4</v>
      </c>
      <c r="P135">
        <v>135</v>
      </c>
      <c r="Q135" s="1">
        <v>43831.093055555553</v>
      </c>
      <c r="U135" t="s">
        <v>13</v>
      </c>
      <c r="V135">
        <v>135</v>
      </c>
      <c r="W135" s="1">
        <v>43831.092361111114</v>
      </c>
    </row>
    <row r="136" spans="1:23" x14ac:dyDescent="0.25">
      <c r="A136">
        <v>0.79</v>
      </c>
      <c r="B136">
        <v>11.023</v>
      </c>
      <c r="C136">
        <f t="shared" si="6"/>
        <v>0.68</v>
      </c>
      <c r="D136">
        <f t="shared" si="7"/>
        <v>11.035079896403106</v>
      </c>
      <c r="E136">
        <v>0.79</v>
      </c>
      <c r="F136">
        <f t="shared" si="8"/>
        <v>0.67700000000000005</v>
      </c>
      <c r="J136" t="s">
        <v>16</v>
      </c>
      <c r="K136">
        <v>136</v>
      </c>
      <c r="L136" s="1">
        <v>43831.09375</v>
      </c>
      <c r="O136" t="s">
        <v>4</v>
      </c>
      <c r="P136">
        <v>136</v>
      </c>
      <c r="Q136" s="1">
        <v>43831.09375</v>
      </c>
      <c r="U136" t="s">
        <v>13</v>
      </c>
      <c r="V136">
        <v>136</v>
      </c>
      <c r="W136" s="1">
        <v>43831.09375</v>
      </c>
    </row>
    <row r="137" spans="1:23" x14ac:dyDescent="0.25">
      <c r="A137">
        <v>0.79</v>
      </c>
      <c r="B137">
        <v>11.021000000000001</v>
      </c>
      <c r="C137">
        <f t="shared" si="6"/>
        <v>0.68</v>
      </c>
      <c r="D137">
        <f t="shared" si="7"/>
        <v>11.035079896403106</v>
      </c>
      <c r="E137">
        <v>0.79</v>
      </c>
      <c r="F137">
        <f t="shared" si="8"/>
        <v>0.67700000000000005</v>
      </c>
      <c r="J137" t="s">
        <v>16</v>
      </c>
      <c r="K137">
        <v>137</v>
      </c>
      <c r="L137" s="1">
        <v>43831.094444444447</v>
      </c>
      <c r="O137" t="s">
        <v>4</v>
      </c>
      <c r="P137">
        <v>137</v>
      </c>
      <c r="Q137" s="1">
        <v>43831.094444444447</v>
      </c>
      <c r="U137" t="s">
        <v>13</v>
      </c>
      <c r="V137">
        <v>137</v>
      </c>
      <c r="W137" s="1">
        <v>43831.094444444447</v>
      </c>
    </row>
    <row r="138" spans="1:23" x14ac:dyDescent="0.25">
      <c r="A138">
        <v>0.78</v>
      </c>
      <c r="B138">
        <v>10.933999999999999</v>
      </c>
      <c r="C138">
        <f t="shared" si="6"/>
        <v>0.67</v>
      </c>
      <c r="D138">
        <f t="shared" si="7"/>
        <v>10.953639079319712</v>
      </c>
      <c r="E138">
        <v>0.77900000000000003</v>
      </c>
      <c r="F138">
        <f t="shared" si="8"/>
        <v>0.66600000000000004</v>
      </c>
      <c r="J138" t="s">
        <v>16</v>
      </c>
      <c r="K138">
        <v>138</v>
      </c>
      <c r="L138" s="1">
        <v>43831.095138888886</v>
      </c>
      <c r="O138" t="s">
        <v>4</v>
      </c>
      <c r="P138">
        <v>138</v>
      </c>
      <c r="Q138" s="1">
        <v>43831.095138888886</v>
      </c>
      <c r="U138" t="s">
        <v>13</v>
      </c>
      <c r="V138">
        <v>138</v>
      </c>
      <c r="W138" s="1">
        <v>43831.094444444447</v>
      </c>
    </row>
    <row r="139" spans="1:23" x14ac:dyDescent="0.25">
      <c r="A139">
        <v>0.80300000000000005</v>
      </c>
      <c r="B139">
        <v>11.129</v>
      </c>
      <c r="C139">
        <f t="shared" si="6"/>
        <v>0.69300000000000006</v>
      </c>
      <c r="D139">
        <f t="shared" si="7"/>
        <v>11.140062896231781</v>
      </c>
      <c r="E139">
        <v>0.80400000000000005</v>
      </c>
      <c r="F139">
        <f t="shared" si="8"/>
        <v>0.69100000000000006</v>
      </c>
      <c r="J139" t="s">
        <v>16</v>
      </c>
      <c r="K139">
        <v>139</v>
      </c>
      <c r="L139" s="1">
        <v>43831.095833333333</v>
      </c>
      <c r="O139" t="s">
        <v>4</v>
      </c>
      <c r="P139">
        <v>139</v>
      </c>
      <c r="Q139" s="1">
        <v>43831.095833333333</v>
      </c>
      <c r="U139" t="s">
        <v>13</v>
      </c>
      <c r="V139">
        <v>139</v>
      </c>
      <c r="W139" s="1">
        <v>43831.095833333333</v>
      </c>
    </row>
    <row r="140" spans="1:23" x14ac:dyDescent="0.25">
      <c r="A140">
        <v>0.82699999999999996</v>
      </c>
      <c r="B140">
        <v>11.32</v>
      </c>
      <c r="C140">
        <f t="shared" si="6"/>
        <v>0.71699999999999997</v>
      </c>
      <c r="D140">
        <f t="shared" si="7"/>
        <v>11.331322584235258</v>
      </c>
      <c r="E140">
        <v>0.82699999999999996</v>
      </c>
      <c r="F140">
        <f t="shared" si="8"/>
        <v>0.71399999999999997</v>
      </c>
      <c r="J140" t="s">
        <v>16</v>
      </c>
      <c r="K140">
        <v>140</v>
      </c>
      <c r="L140" s="1">
        <v>43831.09652777778</v>
      </c>
      <c r="O140" t="s">
        <v>4</v>
      </c>
      <c r="P140">
        <v>140</v>
      </c>
      <c r="Q140" s="1">
        <v>43831.09652777778</v>
      </c>
      <c r="U140" t="s">
        <v>13</v>
      </c>
      <c r="V140">
        <v>140</v>
      </c>
      <c r="W140" s="1">
        <v>43831.09652777778</v>
      </c>
    </row>
    <row r="141" spans="1:23" x14ac:dyDescent="0.25">
      <c r="A141">
        <v>0.83499999999999996</v>
      </c>
      <c r="B141">
        <v>11.382</v>
      </c>
      <c r="C141">
        <f t="shared" si="6"/>
        <v>0.72499999999999998</v>
      </c>
      <c r="D141">
        <f t="shared" si="7"/>
        <v>11.394362417441354</v>
      </c>
      <c r="E141">
        <v>0.83399999999999996</v>
      </c>
      <c r="F141">
        <f t="shared" si="8"/>
        <v>0.72099999999999997</v>
      </c>
      <c r="J141" t="s">
        <v>16</v>
      </c>
      <c r="K141">
        <v>141</v>
      </c>
      <c r="L141" s="1">
        <v>43831.097222222219</v>
      </c>
      <c r="O141" t="s">
        <v>4</v>
      </c>
      <c r="P141">
        <v>141</v>
      </c>
      <c r="Q141" s="1">
        <v>43831.097222222219</v>
      </c>
      <c r="U141" t="s">
        <v>13</v>
      </c>
      <c r="V141">
        <v>141</v>
      </c>
      <c r="W141" s="1">
        <v>43831.09652777778</v>
      </c>
    </row>
    <row r="142" spans="1:23" x14ac:dyDescent="0.25">
      <c r="A142">
        <v>0.82</v>
      </c>
      <c r="B142">
        <v>11.260999999999999</v>
      </c>
      <c r="C142">
        <f t="shared" si="6"/>
        <v>0.71</v>
      </c>
      <c r="D142">
        <f t="shared" si="7"/>
        <v>11.275873626464602</v>
      </c>
      <c r="E142">
        <v>0.82</v>
      </c>
      <c r="F142">
        <f t="shared" si="8"/>
        <v>0.70699999999999996</v>
      </c>
      <c r="J142" t="s">
        <v>16</v>
      </c>
      <c r="K142">
        <v>142</v>
      </c>
      <c r="L142" s="1">
        <v>43831.097916666666</v>
      </c>
      <c r="O142" t="s">
        <v>4</v>
      </c>
      <c r="P142">
        <v>142</v>
      </c>
      <c r="Q142" s="1">
        <v>43831.097916666666</v>
      </c>
      <c r="U142" t="s">
        <v>13</v>
      </c>
      <c r="V142">
        <v>142</v>
      </c>
      <c r="W142" s="1">
        <v>43831.097916666666</v>
      </c>
    </row>
    <row r="143" spans="1:23" x14ac:dyDescent="0.25">
      <c r="A143">
        <v>0.83399999999999996</v>
      </c>
      <c r="B143">
        <v>11.375</v>
      </c>
      <c r="C143">
        <f t="shared" si="6"/>
        <v>0.72399999999999998</v>
      </c>
      <c r="D143">
        <f t="shared" si="7"/>
        <v>11.386501524875847</v>
      </c>
      <c r="E143">
        <v>0.83399999999999996</v>
      </c>
      <c r="F143">
        <f t="shared" si="8"/>
        <v>0.72099999999999997</v>
      </c>
      <c r="J143" t="s">
        <v>16</v>
      </c>
      <c r="K143">
        <v>143</v>
      </c>
      <c r="L143" s="1">
        <v>43831.098611111112</v>
      </c>
      <c r="O143" t="s">
        <v>4</v>
      </c>
      <c r="P143">
        <v>143</v>
      </c>
      <c r="Q143" s="1">
        <v>43831.098611111112</v>
      </c>
      <c r="U143" t="s">
        <v>13</v>
      </c>
      <c r="V143">
        <v>143</v>
      </c>
      <c r="W143" s="1">
        <v>43831.098611111112</v>
      </c>
    </row>
    <row r="144" spans="1:23" x14ac:dyDescent="0.25">
      <c r="A144">
        <v>0.86099999999999999</v>
      </c>
      <c r="B144">
        <v>11.587</v>
      </c>
      <c r="C144">
        <f t="shared" si="6"/>
        <v>0.751</v>
      </c>
      <c r="D144">
        <f t="shared" si="7"/>
        <v>11.596875481094035</v>
      </c>
      <c r="E144">
        <v>0.86099999999999999</v>
      </c>
      <c r="F144">
        <f t="shared" si="8"/>
        <v>0.748</v>
      </c>
      <c r="J144" t="s">
        <v>16</v>
      </c>
      <c r="K144">
        <v>144</v>
      </c>
      <c r="L144" s="1">
        <v>43831.099305555559</v>
      </c>
      <c r="O144" t="s">
        <v>4</v>
      </c>
      <c r="P144">
        <v>144</v>
      </c>
      <c r="Q144" s="1">
        <v>43831.099305555559</v>
      </c>
      <c r="U144" t="s">
        <v>13</v>
      </c>
      <c r="V144">
        <v>144</v>
      </c>
      <c r="W144" s="1">
        <v>43831.098611111112</v>
      </c>
    </row>
    <row r="145" spans="1:23" x14ac:dyDescent="0.25">
      <c r="A145">
        <v>0.875</v>
      </c>
      <c r="B145">
        <v>11.69</v>
      </c>
      <c r="C145">
        <f t="shared" si="6"/>
        <v>0.76500000000000001</v>
      </c>
      <c r="D145">
        <f t="shared" si="7"/>
        <v>11.704469738522972</v>
      </c>
      <c r="E145">
        <v>0.875</v>
      </c>
      <c r="F145">
        <f t="shared" si="8"/>
        <v>0.76200000000000001</v>
      </c>
      <c r="J145" t="s">
        <v>16</v>
      </c>
      <c r="K145">
        <v>145</v>
      </c>
      <c r="L145" s="1">
        <v>43831.1</v>
      </c>
      <c r="O145" t="s">
        <v>4</v>
      </c>
      <c r="P145">
        <v>145</v>
      </c>
      <c r="Q145" s="1">
        <v>43831.1</v>
      </c>
      <c r="U145" t="s">
        <v>13</v>
      </c>
      <c r="V145">
        <v>145</v>
      </c>
      <c r="W145" s="1">
        <v>43831.1</v>
      </c>
    </row>
    <row r="146" spans="1:23" x14ac:dyDescent="0.25">
      <c r="A146">
        <v>0.87</v>
      </c>
      <c r="B146">
        <v>11.654999999999999</v>
      </c>
      <c r="C146">
        <f t="shared" si="6"/>
        <v>0.76</v>
      </c>
      <c r="D146">
        <f t="shared" si="7"/>
        <v>11.666157132492257</v>
      </c>
      <c r="E146">
        <v>0.87</v>
      </c>
      <c r="F146">
        <f t="shared" si="8"/>
        <v>0.75700000000000001</v>
      </c>
      <c r="J146" t="s">
        <v>16</v>
      </c>
      <c r="K146">
        <v>146</v>
      </c>
      <c r="L146" s="1">
        <v>43831.100694444445</v>
      </c>
      <c r="O146" t="s">
        <v>4</v>
      </c>
      <c r="P146">
        <v>146</v>
      </c>
      <c r="Q146" s="1">
        <v>43831.100694444445</v>
      </c>
      <c r="U146" t="s">
        <v>13</v>
      </c>
      <c r="V146">
        <v>146</v>
      </c>
      <c r="W146" s="1">
        <v>43831.100694444445</v>
      </c>
    </row>
    <row r="147" spans="1:23" x14ac:dyDescent="0.25">
      <c r="A147">
        <v>0.86399999999999999</v>
      </c>
      <c r="B147">
        <v>11.61</v>
      </c>
      <c r="C147">
        <f t="shared" si="6"/>
        <v>0.754</v>
      </c>
      <c r="D147">
        <f t="shared" si="7"/>
        <v>11.620015262296345</v>
      </c>
      <c r="E147">
        <v>0.86399999999999999</v>
      </c>
      <c r="F147">
        <f t="shared" si="8"/>
        <v>0.751</v>
      </c>
      <c r="J147" t="s">
        <v>16</v>
      </c>
      <c r="K147">
        <v>147</v>
      </c>
      <c r="L147" s="1">
        <v>43831.101388888892</v>
      </c>
      <c r="O147" t="s">
        <v>4</v>
      </c>
      <c r="P147">
        <v>147</v>
      </c>
      <c r="Q147" s="1">
        <v>43831.101388888892</v>
      </c>
      <c r="U147" t="s">
        <v>13</v>
      </c>
      <c r="V147">
        <v>147</v>
      </c>
      <c r="W147" s="1">
        <v>43831.100694444445</v>
      </c>
    </row>
    <row r="148" spans="1:23" x14ac:dyDescent="0.25">
      <c r="A148">
        <v>0.88700000000000001</v>
      </c>
      <c r="B148">
        <v>11.785</v>
      </c>
      <c r="C148">
        <f t="shared" si="6"/>
        <v>0.77700000000000002</v>
      </c>
      <c r="D148">
        <f t="shared" si="7"/>
        <v>11.795912298249764</v>
      </c>
      <c r="E148">
        <v>0.88700000000000001</v>
      </c>
      <c r="F148">
        <f t="shared" si="8"/>
        <v>0.77400000000000002</v>
      </c>
      <c r="J148" t="s">
        <v>16</v>
      </c>
      <c r="K148">
        <v>148</v>
      </c>
      <c r="L148" s="1">
        <v>43831.102083333331</v>
      </c>
      <c r="O148" t="s">
        <v>4</v>
      </c>
      <c r="P148">
        <v>148</v>
      </c>
      <c r="Q148" s="1">
        <v>43831.102083333331</v>
      </c>
      <c r="U148" t="s">
        <v>13</v>
      </c>
      <c r="V148">
        <v>148</v>
      </c>
      <c r="W148" s="1">
        <v>43831.102083333331</v>
      </c>
    </row>
    <row r="149" spans="1:23" x14ac:dyDescent="0.25">
      <c r="A149">
        <v>0.91100000000000003</v>
      </c>
      <c r="B149">
        <v>11.962999999999999</v>
      </c>
      <c r="C149">
        <f t="shared" si="6"/>
        <v>0.80100000000000005</v>
      </c>
      <c r="D149">
        <f t="shared" si="7"/>
        <v>11.976703099100353</v>
      </c>
      <c r="E149">
        <v>0.91100000000000003</v>
      </c>
      <c r="F149">
        <f t="shared" si="8"/>
        <v>0.79800000000000004</v>
      </c>
      <c r="J149" t="s">
        <v>16</v>
      </c>
      <c r="K149">
        <v>149</v>
      </c>
      <c r="L149" s="1">
        <v>43831.102777777778</v>
      </c>
      <c r="O149" t="s">
        <v>4</v>
      </c>
      <c r="P149">
        <v>149</v>
      </c>
      <c r="Q149" s="1">
        <v>43831.102777777778</v>
      </c>
      <c r="U149" t="s">
        <v>13</v>
      </c>
      <c r="V149">
        <v>149</v>
      </c>
      <c r="W149" s="1">
        <v>43831.102777777778</v>
      </c>
    </row>
    <row r="150" spans="1:23" x14ac:dyDescent="0.25">
      <c r="A150">
        <v>0.92300000000000004</v>
      </c>
      <c r="B150">
        <v>12.058</v>
      </c>
      <c r="C150">
        <f t="shared" si="6"/>
        <v>0.81300000000000006</v>
      </c>
      <c r="D150">
        <f t="shared" si="7"/>
        <v>12.066082720253496</v>
      </c>
      <c r="E150">
        <v>0.92300000000000004</v>
      </c>
      <c r="F150">
        <f t="shared" si="8"/>
        <v>0.81</v>
      </c>
      <c r="J150" t="s">
        <v>16</v>
      </c>
      <c r="K150">
        <v>150</v>
      </c>
      <c r="L150" s="1">
        <v>43831.103472222225</v>
      </c>
      <c r="O150" t="s">
        <v>4</v>
      </c>
      <c r="P150">
        <v>150</v>
      </c>
      <c r="Q150" s="1">
        <v>43831.103472222225</v>
      </c>
      <c r="U150" t="s">
        <v>13</v>
      </c>
      <c r="V150">
        <v>150</v>
      </c>
      <c r="W150" s="1">
        <v>43831.102777777778</v>
      </c>
    </row>
    <row r="151" spans="1:23" x14ac:dyDescent="0.25">
      <c r="A151">
        <v>0.91900000000000004</v>
      </c>
      <c r="B151">
        <v>12.025</v>
      </c>
      <c r="C151">
        <f t="shared" si="6"/>
        <v>0.80900000000000005</v>
      </c>
      <c r="D151">
        <f t="shared" si="7"/>
        <v>12.036363259556435</v>
      </c>
      <c r="E151">
        <v>0.91900000000000004</v>
      </c>
      <c r="F151">
        <f t="shared" si="8"/>
        <v>0.80600000000000005</v>
      </c>
      <c r="J151" t="s">
        <v>16</v>
      </c>
      <c r="K151">
        <v>151</v>
      </c>
      <c r="L151" s="1">
        <v>43831.104166666664</v>
      </c>
      <c r="O151" t="s">
        <v>4</v>
      </c>
      <c r="P151">
        <v>151</v>
      </c>
      <c r="Q151" s="1">
        <v>43831.104166666664</v>
      </c>
      <c r="U151" t="s">
        <v>13</v>
      </c>
      <c r="V151">
        <v>151</v>
      </c>
      <c r="W151" s="1">
        <v>43831.104166666664</v>
      </c>
    </row>
    <row r="152" spans="1:23" x14ac:dyDescent="0.25">
      <c r="A152">
        <v>0.91300000000000003</v>
      </c>
      <c r="B152">
        <v>11.976000000000001</v>
      </c>
      <c r="C152">
        <f t="shared" si="6"/>
        <v>0.80300000000000005</v>
      </c>
      <c r="D152">
        <f t="shared" si="7"/>
        <v>11.991645965921442</v>
      </c>
      <c r="E152">
        <v>0.91200000000000003</v>
      </c>
      <c r="F152">
        <f t="shared" si="8"/>
        <v>0.79900000000000004</v>
      </c>
      <c r="J152" t="s">
        <v>16</v>
      </c>
      <c r="K152">
        <v>152</v>
      </c>
      <c r="L152" s="1">
        <v>43831.104861111111</v>
      </c>
      <c r="O152" t="s">
        <v>4</v>
      </c>
      <c r="P152">
        <v>152</v>
      </c>
      <c r="Q152" s="1">
        <v>43831.104861111111</v>
      </c>
      <c r="U152" t="s">
        <v>13</v>
      </c>
      <c r="V152">
        <v>152</v>
      </c>
      <c r="W152" s="1">
        <v>43831.104861111111</v>
      </c>
    </row>
    <row r="153" spans="1:23" x14ac:dyDescent="0.25">
      <c r="A153">
        <v>0.92900000000000005</v>
      </c>
      <c r="B153">
        <v>12.1</v>
      </c>
      <c r="C153">
        <f t="shared" si="6"/>
        <v>0.81900000000000006</v>
      </c>
      <c r="D153">
        <f t="shared" si="7"/>
        <v>12.11052516433536</v>
      </c>
      <c r="E153">
        <v>0.92900000000000005</v>
      </c>
      <c r="F153">
        <f t="shared" si="8"/>
        <v>0.81600000000000006</v>
      </c>
      <c r="J153" t="s">
        <v>16</v>
      </c>
      <c r="K153">
        <v>153</v>
      </c>
      <c r="L153" s="1">
        <v>43831.105555555558</v>
      </c>
      <c r="O153" t="s">
        <v>4</v>
      </c>
      <c r="P153">
        <v>153</v>
      </c>
      <c r="Q153" s="1">
        <v>43831.105555555558</v>
      </c>
      <c r="U153" t="s">
        <v>13</v>
      </c>
      <c r="V153">
        <v>153</v>
      </c>
      <c r="W153" s="1">
        <v>43831.104861111111</v>
      </c>
    </row>
    <row r="154" spans="1:23" x14ac:dyDescent="0.25">
      <c r="A154">
        <v>0.95499999999999996</v>
      </c>
      <c r="B154">
        <v>12.29</v>
      </c>
      <c r="C154">
        <f t="shared" si="6"/>
        <v>0.84499999999999997</v>
      </c>
      <c r="D154">
        <f t="shared" si="7"/>
        <v>12.301253829589891</v>
      </c>
      <c r="E154">
        <v>0.95499999999999996</v>
      </c>
      <c r="F154">
        <f t="shared" si="8"/>
        <v>0.84199999999999997</v>
      </c>
      <c r="J154" t="s">
        <v>16</v>
      </c>
      <c r="K154">
        <v>154</v>
      </c>
      <c r="L154" s="1">
        <v>43831.106249999997</v>
      </c>
      <c r="O154" t="s">
        <v>4</v>
      </c>
      <c r="P154">
        <v>154</v>
      </c>
      <c r="Q154" s="1">
        <v>43831.106249999997</v>
      </c>
      <c r="U154" t="s">
        <v>13</v>
      </c>
      <c r="V154">
        <v>154</v>
      </c>
      <c r="W154" s="1">
        <v>43831.106249999997</v>
      </c>
    </row>
    <row r="155" spans="1:23" x14ac:dyDescent="0.25">
      <c r="A155">
        <v>0.96899999999999997</v>
      </c>
      <c r="B155">
        <v>12.391</v>
      </c>
      <c r="C155">
        <f t="shared" si="6"/>
        <v>0.85899999999999999</v>
      </c>
      <c r="D155">
        <f t="shared" si="7"/>
        <v>12.402739081186864</v>
      </c>
      <c r="E155">
        <v>0.96899999999999997</v>
      </c>
      <c r="F155">
        <f t="shared" si="8"/>
        <v>0.85599999999999998</v>
      </c>
      <c r="J155" t="s">
        <v>16</v>
      </c>
      <c r="K155">
        <v>155</v>
      </c>
      <c r="L155" s="1">
        <v>43831.106944444444</v>
      </c>
      <c r="O155" t="s">
        <v>4</v>
      </c>
      <c r="P155">
        <v>155</v>
      </c>
      <c r="Q155" s="1">
        <v>43831.106944444444</v>
      </c>
      <c r="U155" t="s">
        <v>13</v>
      </c>
      <c r="V155">
        <v>155</v>
      </c>
      <c r="W155" s="1">
        <v>43831.106944444444</v>
      </c>
    </row>
    <row r="156" spans="1:23" x14ac:dyDescent="0.25">
      <c r="A156">
        <v>0.97499999999999998</v>
      </c>
      <c r="B156">
        <v>12.438000000000001</v>
      </c>
      <c r="C156">
        <f t="shared" si="6"/>
        <v>0.86499999999999999</v>
      </c>
      <c r="D156">
        <f t="shared" si="7"/>
        <v>12.445979441570678</v>
      </c>
      <c r="E156">
        <v>0.97499999999999998</v>
      </c>
      <c r="F156">
        <f t="shared" si="8"/>
        <v>0.86199999999999999</v>
      </c>
      <c r="J156" t="s">
        <v>16</v>
      </c>
      <c r="K156">
        <v>156</v>
      </c>
      <c r="L156" s="1">
        <v>43831.107638888891</v>
      </c>
      <c r="O156" t="s">
        <v>4</v>
      </c>
      <c r="P156">
        <v>156</v>
      </c>
      <c r="Q156" s="1">
        <v>43831.107638888891</v>
      </c>
      <c r="U156" t="s">
        <v>13</v>
      </c>
      <c r="V156">
        <v>156</v>
      </c>
      <c r="W156" s="1">
        <v>43831.106944444444</v>
      </c>
    </row>
    <row r="157" spans="1:23" x14ac:dyDescent="0.25">
      <c r="A157">
        <v>0.96899999999999997</v>
      </c>
      <c r="B157">
        <v>12.394</v>
      </c>
      <c r="C157">
        <f t="shared" si="6"/>
        <v>0.85899999999999999</v>
      </c>
      <c r="D157">
        <f t="shared" si="7"/>
        <v>12.402739081186864</v>
      </c>
      <c r="E157">
        <v>0.96899999999999997</v>
      </c>
      <c r="F157">
        <f t="shared" si="8"/>
        <v>0.85599999999999998</v>
      </c>
      <c r="J157" t="s">
        <v>16</v>
      </c>
      <c r="K157">
        <v>157</v>
      </c>
      <c r="L157" s="1">
        <v>43831.10833333333</v>
      </c>
      <c r="O157" t="s">
        <v>4</v>
      </c>
      <c r="P157">
        <v>157</v>
      </c>
      <c r="Q157" s="1">
        <v>43831.10833333333</v>
      </c>
      <c r="U157" t="s">
        <v>13</v>
      </c>
      <c r="V157">
        <v>157</v>
      </c>
      <c r="W157" s="1">
        <v>43831.10833333333</v>
      </c>
    </row>
    <row r="158" spans="1:23" x14ac:dyDescent="0.25">
      <c r="A158">
        <v>0.96899999999999997</v>
      </c>
      <c r="B158">
        <v>12.391</v>
      </c>
      <c r="C158">
        <f t="shared" si="6"/>
        <v>0.85899999999999999</v>
      </c>
      <c r="D158">
        <f t="shared" si="7"/>
        <v>12.402739081186864</v>
      </c>
      <c r="E158">
        <v>0.96899999999999997</v>
      </c>
      <c r="F158">
        <f t="shared" si="8"/>
        <v>0.85599999999999998</v>
      </c>
      <c r="J158" t="s">
        <v>16</v>
      </c>
      <c r="K158">
        <v>158</v>
      </c>
      <c r="L158" s="1">
        <v>43831.109027777777</v>
      </c>
      <c r="O158" t="s">
        <v>4</v>
      </c>
      <c r="P158">
        <v>158</v>
      </c>
      <c r="Q158" s="1">
        <v>43831.109027777777</v>
      </c>
      <c r="U158" t="s">
        <v>13</v>
      </c>
      <c r="V158">
        <v>158</v>
      </c>
      <c r="W158" s="1">
        <v>43831.109027777777</v>
      </c>
    </row>
    <row r="159" spans="1:23" x14ac:dyDescent="0.25">
      <c r="A159">
        <v>0.98699999999999999</v>
      </c>
      <c r="B159">
        <v>12.519</v>
      </c>
      <c r="C159">
        <f t="shared" si="6"/>
        <v>0.877</v>
      </c>
      <c r="D159">
        <f t="shared" si="7"/>
        <v>12.532012581704503</v>
      </c>
      <c r="E159">
        <v>0.98699999999999999</v>
      </c>
      <c r="F159">
        <f t="shared" si="8"/>
        <v>0.874</v>
      </c>
      <c r="J159" t="s">
        <v>16</v>
      </c>
      <c r="K159">
        <v>159</v>
      </c>
      <c r="L159" s="1">
        <v>43831.109722222223</v>
      </c>
      <c r="O159" t="s">
        <v>4</v>
      </c>
      <c r="P159">
        <v>159</v>
      </c>
      <c r="Q159" s="1">
        <v>43831.109722222223</v>
      </c>
      <c r="U159" t="s">
        <v>13</v>
      </c>
      <c r="V159">
        <v>159</v>
      </c>
      <c r="W159" s="1">
        <v>43831.109027777777</v>
      </c>
    </row>
    <row r="160" spans="1:23" x14ac:dyDescent="0.25">
      <c r="A160">
        <v>1.01</v>
      </c>
      <c r="B160">
        <v>12.685</v>
      </c>
      <c r="C160">
        <f t="shared" si="6"/>
        <v>0.9</v>
      </c>
      <c r="D160">
        <f t="shared" si="7"/>
        <v>12.695279894511975</v>
      </c>
      <c r="E160">
        <v>1.0109999999999999</v>
      </c>
      <c r="F160">
        <f t="shared" si="8"/>
        <v>0.89799999999999991</v>
      </c>
      <c r="J160" t="s">
        <v>16</v>
      </c>
      <c r="K160">
        <v>160</v>
      </c>
      <c r="L160" s="1">
        <v>43831.11041666667</v>
      </c>
      <c r="O160" t="s">
        <v>4</v>
      </c>
      <c r="P160">
        <v>160</v>
      </c>
      <c r="Q160" s="1">
        <v>43831.11041666667</v>
      </c>
      <c r="U160" t="s">
        <v>13</v>
      </c>
      <c r="V160">
        <v>160</v>
      </c>
      <c r="W160" s="1">
        <v>43831.11041666667</v>
      </c>
    </row>
    <row r="161" spans="1:23" x14ac:dyDescent="0.25">
      <c r="A161">
        <v>1.026</v>
      </c>
      <c r="B161">
        <v>12.795999999999999</v>
      </c>
      <c r="C161">
        <f t="shared" si="6"/>
        <v>0.91600000000000004</v>
      </c>
      <c r="D161">
        <f t="shared" si="7"/>
        <v>12.80762969420962</v>
      </c>
      <c r="E161">
        <v>1.026</v>
      </c>
      <c r="F161">
        <f t="shared" si="8"/>
        <v>0.91300000000000003</v>
      </c>
      <c r="J161" t="s">
        <v>16</v>
      </c>
      <c r="K161">
        <v>161</v>
      </c>
      <c r="L161" s="1">
        <v>43831.111111111109</v>
      </c>
      <c r="O161" t="s">
        <v>4</v>
      </c>
      <c r="P161">
        <v>161</v>
      </c>
      <c r="Q161" s="1">
        <v>43831.111111111109</v>
      </c>
      <c r="U161" t="s">
        <v>13</v>
      </c>
      <c r="V161">
        <v>161</v>
      </c>
      <c r="W161" s="1">
        <v>43831.111111111109</v>
      </c>
    </row>
    <row r="162" spans="1:23" x14ac:dyDescent="0.25">
      <c r="A162">
        <v>1.0369999999999999</v>
      </c>
      <c r="B162">
        <v>12.874000000000001</v>
      </c>
      <c r="C162">
        <f t="shared" si="6"/>
        <v>0.92699999999999994</v>
      </c>
      <c r="D162">
        <f t="shared" si="7"/>
        <v>12.884301903789742</v>
      </c>
      <c r="E162">
        <v>1.0369999999999999</v>
      </c>
      <c r="F162">
        <f t="shared" si="8"/>
        <v>0.92399999999999993</v>
      </c>
      <c r="J162" t="s">
        <v>16</v>
      </c>
      <c r="K162">
        <v>162</v>
      </c>
      <c r="L162" s="1">
        <v>43831.111805555556</v>
      </c>
      <c r="O162" t="s">
        <v>4</v>
      </c>
      <c r="P162">
        <v>162</v>
      </c>
      <c r="Q162" s="1">
        <v>43831.111805555556</v>
      </c>
      <c r="U162" t="s">
        <v>13</v>
      </c>
      <c r="V162">
        <v>162</v>
      </c>
      <c r="W162" s="1">
        <v>43831.111111111109</v>
      </c>
    </row>
    <row r="163" spans="1:23" x14ac:dyDescent="0.25">
      <c r="A163">
        <v>1.0349999999999999</v>
      </c>
      <c r="B163">
        <v>12.865</v>
      </c>
      <c r="C163">
        <f t="shared" si="6"/>
        <v>0.92499999999999993</v>
      </c>
      <c r="D163">
        <f t="shared" si="7"/>
        <v>12.870395475664296</v>
      </c>
      <c r="E163">
        <v>1.0349999999999999</v>
      </c>
      <c r="F163">
        <f t="shared" si="8"/>
        <v>0.92199999999999993</v>
      </c>
      <c r="J163" t="s">
        <v>16</v>
      </c>
      <c r="K163">
        <v>163</v>
      </c>
      <c r="L163" s="1">
        <v>43831.112500000003</v>
      </c>
      <c r="O163" t="s">
        <v>4</v>
      </c>
      <c r="P163">
        <v>163</v>
      </c>
      <c r="Q163" s="1">
        <v>43831.112500000003</v>
      </c>
      <c r="U163" t="s">
        <v>13</v>
      </c>
      <c r="V163">
        <v>163</v>
      </c>
      <c r="W163" s="1">
        <v>43831.112500000003</v>
      </c>
    </row>
    <row r="164" spans="1:23" x14ac:dyDescent="0.25">
      <c r="A164">
        <v>1.0309999999999999</v>
      </c>
      <c r="B164">
        <v>12.834</v>
      </c>
      <c r="C164">
        <f t="shared" si="6"/>
        <v>0.92099999999999993</v>
      </c>
      <c r="D164">
        <f t="shared" si="7"/>
        <v>12.842537444134628</v>
      </c>
      <c r="E164">
        <v>1.0309999999999999</v>
      </c>
      <c r="F164">
        <f t="shared" si="8"/>
        <v>0.91799999999999993</v>
      </c>
      <c r="J164" t="s">
        <v>16</v>
      </c>
      <c r="K164">
        <v>164</v>
      </c>
      <c r="L164" s="1">
        <v>43831.113194444442</v>
      </c>
      <c r="O164" t="s">
        <v>4</v>
      </c>
      <c r="P164">
        <v>164</v>
      </c>
      <c r="Q164" s="1">
        <v>43831.113194444442</v>
      </c>
      <c r="U164" t="s">
        <v>13</v>
      </c>
      <c r="V164">
        <v>164</v>
      </c>
      <c r="W164" s="1">
        <v>43831.113194444442</v>
      </c>
    </row>
    <row r="165" spans="1:23" x14ac:dyDescent="0.25">
      <c r="A165">
        <v>1.036</v>
      </c>
      <c r="B165">
        <v>12.866</v>
      </c>
      <c r="C165">
        <f t="shared" si="6"/>
        <v>0.92600000000000005</v>
      </c>
      <c r="D165">
        <f t="shared" si="7"/>
        <v>12.877350566945049</v>
      </c>
      <c r="E165">
        <v>1.036</v>
      </c>
      <c r="F165">
        <f t="shared" si="8"/>
        <v>0.92300000000000004</v>
      </c>
      <c r="J165" t="s">
        <v>16</v>
      </c>
      <c r="K165">
        <v>165</v>
      </c>
      <c r="L165" s="1">
        <v>43831.113888888889</v>
      </c>
      <c r="O165" t="s">
        <v>4</v>
      </c>
      <c r="P165">
        <v>165</v>
      </c>
      <c r="Q165" s="1">
        <v>43831.113888888889</v>
      </c>
      <c r="U165" t="s">
        <v>13</v>
      </c>
      <c r="V165">
        <v>165</v>
      </c>
      <c r="W165" s="1">
        <v>43831.113194444442</v>
      </c>
    </row>
    <row r="166" spans="1:23" x14ac:dyDescent="0.25">
      <c r="A166">
        <v>1.0529999999999999</v>
      </c>
      <c r="B166">
        <v>12.984999999999999</v>
      </c>
      <c r="C166">
        <f t="shared" si="6"/>
        <v>0.94299999999999995</v>
      </c>
      <c r="D166">
        <f t="shared" si="7"/>
        <v>12.995017596448262</v>
      </c>
      <c r="E166">
        <v>1.0529999999999999</v>
      </c>
      <c r="F166">
        <f t="shared" si="8"/>
        <v>0.94</v>
      </c>
      <c r="J166" t="s">
        <v>16</v>
      </c>
      <c r="K166">
        <v>166</v>
      </c>
      <c r="L166" s="1">
        <v>43831.114583333336</v>
      </c>
      <c r="O166" t="s">
        <v>4</v>
      </c>
      <c r="P166">
        <v>166</v>
      </c>
      <c r="Q166" s="1">
        <v>43831.114583333336</v>
      </c>
      <c r="U166" t="s">
        <v>13</v>
      </c>
      <c r="V166">
        <v>166</v>
      </c>
      <c r="W166" s="1">
        <v>43831.114583333336</v>
      </c>
    </row>
    <row r="167" spans="1:23" x14ac:dyDescent="0.25">
      <c r="A167">
        <v>1.0740000000000001</v>
      </c>
      <c r="B167">
        <v>13.129</v>
      </c>
      <c r="C167">
        <f t="shared" si="6"/>
        <v>0.96400000000000008</v>
      </c>
      <c r="D167">
        <f t="shared" si="7"/>
        <v>13.138916193354762</v>
      </c>
      <c r="E167">
        <v>1.075</v>
      </c>
      <c r="F167">
        <f t="shared" si="8"/>
        <v>0.96199999999999997</v>
      </c>
      <c r="J167" t="s">
        <v>16</v>
      </c>
      <c r="K167">
        <v>167</v>
      </c>
      <c r="L167" s="1">
        <v>43831.115277777775</v>
      </c>
      <c r="O167" t="s">
        <v>4</v>
      </c>
      <c r="P167">
        <v>167</v>
      </c>
      <c r="Q167" s="1">
        <v>43831.115277777775</v>
      </c>
      <c r="U167" t="s">
        <v>13</v>
      </c>
      <c r="V167">
        <v>167</v>
      </c>
      <c r="W167" s="1">
        <v>43831.115277777775</v>
      </c>
    </row>
    <row r="168" spans="1:23" x14ac:dyDescent="0.25">
      <c r="A168">
        <v>1.091</v>
      </c>
      <c r="B168">
        <v>13.241</v>
      </c>
      <c r="C168">
        <f t="shared" si="6"/>
        <v>0.98099999999999998</v>
      </c>
      <c r="D168">
        <f t="shared" si="7"/>
        <v>13.254261331511461</v>
      </c>
      <c r="E168">
        <v>1.091</v>
      </c>
      <c r="F168">
        <f t="shared" si="8"/>
        <v>0.97799999999999998</v>
      </c>
      <c r="J168" t="s">
        <v>16</v>
      </c>
      <c r="K168">
        <v>168</v>
      </c>
      <c r="L168" s="1">
        <v>43831.115972222222</v>
      </c>
      <c r="O168" t="s">
        <v>4</v>
      </c>
      <c r="P168">
        <v>168</v>
      </c>
      <c r="Q168" s="1">
        <v>43831.115972222222</v>
      </c>
      <c r="U168" t="s">
        <v>13</v>
      </c>
      <c r="V168">
        <v>168</v>
      </c>
      <c r="W168" s="1">
        <v>43831.115277777775</v>
      </c>
    </row>
    <row r="169" spans="1:23" x14ac:dyDescent="0.25">
      <c r="A169">
        <v>1.103</v>
      </c>
      <c r="B169">
        <v>13.321999999999999</v>
      </c>
      <c r="C169">
        <f t="shared" si="6"/>
        <v>0.99299999999999999</v>
      </c>
      <c r="D169">
        <f t="shared" si="7"/>
        <v>13.335080747112107</v>
      </c>
      <c r="E169">
        <v>1.103</v>
      </c>
      <c r="F169">
        <f t="shared" si="8"/>
        <v>0.99</v>
      </c>
      <c r="J169" t="s">
        <v>16</v>
      </c>
      <c r="K169">
        <v>169</v>
      </c>
      <c r="L169" s="1">
        <v>43831.116666666669</v>
      </c>
      <c r="O169" t="s">
        <v>4</v>
      </c>
      <c r="P169">
        <v>169</v>
      </c>
      <c r="Q169" s="1">
        <v>43831.116666666669</v>
      </c>
      <c r="U169" t="s">
        <v>13</v>
      </c>
      <c r="V169">
        <v>169</v>
      </c>
      <c r="W169" s="1">
        <v>43831.116666666669</v>
      </c>
    </row>
    <row r="170" spans="1:23" x14ac:dyDescent="0.25">
      <c r="A170">
        <v>1.1100000000000001</v>
      </c>
      <c r="B170">
        <v>13.372999999999999</v>
      </c>
      <c r="C170">
        <f t="shared" si="6"/>
        <v>1</v>
      </c>
      <c r="D170">
        <f t="shared" si="7"/>
        <v>13.382</v>
      </c>
      <c r="E170">
        <v>1.1100000000000001</v>
      </c>
      <c r="F170">
        <f t="shared" si="8"/>
        <v>0.99700000000000011</v>
      </c>
      <c r="J170" t="s">
        <v>16</v>
      </c>
      <c r="K170">
        <v>170</v>
      </c>
      <c r="L170" s="1">
        <v>43831.117361111108</v>
      </c>
      <c r="O170" t="s">
        <v>4</v>
      </c>
      <c r="P170">
        <v>170</v>
      </c>
      <c r="Q170" s="1">
        <v>43831.117361111108</v>
      </c>
      <c r="U170" t="s">
        <v>13</v>
      </c>
      <c r="V170">
        <v>170</v>
      </c>
      <c r="W170" s="1">
        <v>43831.117361111108</v>
      </c>
    </row>
    <row r="171" spans="1:23" x14ac:dyDescent="0.25">
      <c r="A171">
        <v>1.1100000000000001</v>
      </c>
      <c r="B171">
        <v>13.372</v>
      </c>
      <c r="C171">
        <f t="shared" si="6"/>
        <v>1</v>
      </c>
      <c r="D171">
        <f t="shared" si="7"/>
        <v>13.382</v>
      </c>
      <c r="E171">
        <v>1.1100000000000001</v>
      </c>
      <c r="F171">
        <f t="shared" si="8"/>
        <v>0.99700000000000011</v>
      </c>
      <c r="J171" t="s">
        <v>16</v>
      </c>
      <c r="K171">
        <v>171</v>
      </c>
      <c r="L171" s="1">
        <v>43831.118055555555</v>
      </c>
      <c r="O171" t="s">
        <v>4</v>
      </c>
      <c r="P171">
        <v>171</v>
      </c>
      <c r="Q171" s="1">
        <v>43831.118055555555</v>
      </c>
      <c r="U171" t="s">
        <v>13</v>
      </c>
      <c r="V171">
        <v>171</v>
      </c>
      <c r="W171" s="1">
        <v>43831.117361111108</v>
      </c>
    </row>
    <row r="172" spans="1:23" x14ac:dyDescent="0.25">
      <c r="A172">
        <v>1.1080000000000001</v>
      </c>
      <c r="B172">
        <v>13.36</v>
      </c>
      <c r="C172">
        <f t="shared" si="6"/>
        <v>0.99800000000000011</v>
      </c>
      <c r="D172">
        <f t="shared" si="7"/>
        <v>13.368611302300625</v>
      </c>
      <c r="E172">
        <v>1.1080000000000001</v>
      </c>
      <c r="F172">
        <f t="shared" si="8"/>
        <v>0.99500000000000011</v>
      </c>
      <c r="J172" t="s">
        <v>16</v>
      </c>
      <c r="K172">
        <v>172</v>
      </c>
      <c r="L172" s="1">
        <v>43831.118750000001</v>
      </c>
      <c r="O172" t="s">
        <v>4</v>
      </c>
      <c r="P172">
        <v>172</v>
      </c>
      <c r="Q172" s="1">
        <v>43831.118750000001</v>
      </c>
      <c r="U172" t="s">
        <v>13</v>
      </c>
      <c r="V172">
        <v>172</v>
      </c>
      <c r="W172" s="1">
        <v>43831.118750000001</v>
      </c>
    </row>
    <row r="173" spans="1:23" x14ac:dyDescent="0.25">
      <c r="A173">
        <v>1.1120000000000001</v>
      </c>
      <c r="B173">
        <v>13.385</v>
      </c>
      <c r="C173">
        <f t="shared" si="6"/>
        <v>1.002</v>
      </c>
      <c r="D173">
        <f t="shared" si="7"/>
        <v>13.395375315682648</v>
      </c>
      <c r="E173">
        <v>1.1120000000000001</v>
      </c>
      <c r="F173">
        <f t="shared" si="8"/>
        <v>0.99900000000000011</v>
      </c>
      <c r="J173" t="s">
        <v>16</v>
      </c>
      <c r="K173">
        <v>173</v>
      </c>
      <c r="L173" s="1">
        <v>43831.119444444441</v>
      </c>
      <c r="O173" t="s">
        <v>4</v>
      </c>
      <c r="P173">
        <v>173</v>
      </c>
      <c r="Q173" s="1">
        <v>43831.119444444441</v>
      </c>
      <c r="U173" t="s">
        <v>13</v>
      </c>
      <c r="V173">
        <v>173</v>
      </c>
      <c r="W173" s="1">
        <v>43831.119444444441</v>
      </c>
    </row>
    <row r="174" spans="1:23" x14ac:dyDescent="0.25">
      <c r="A174">
        <v>1.1240000000000001</v>
      </c>
      <c r="B174">
        <v>13.462999999999999</v>
      </c>
      <c r="C174">
        <f t="shared" si="6"/>
        <v>1.014</v>
      </c>
      <c r="D174">
        <f t="shared" si="7"/>
        <v>13.475348416126389</v>
      </c>
      <c r="E174">
        <v>1.1240000000000001</v>
      </c>
      <c r="F174">
        <f t="shared" si="8"/>
        <v>1.0110000000000001</v>
      </c>
      <c r="J174" t="s">
        <v>16</v>
      </c>
      <c r="K174">
        <v>174</v>
      </c>
      <c r="L174" s="1">
        <v>43831.120138888888</v>
      </c>
      <c r="O174" t="s">
        <v>4</v>
      </c>
      <c r="P174">
        <v>174</v>
      </c>
      <c r="Q174" s="1">
        <v>43831.120138888888</v>
      </c>
      <c r="U174" t="s">
        <v>13</v>
      </c>
      <c r="V174">
        <v>174</v>
      </c>
      <c r="W174" s="1">
        <v>43831.119444444441</v>
      </c>
    </row>
    <row r="175" spans="1:23" x14ac:dyDescent="0.25">
      <c r="A175">
        <v>1.141</v>
      </c>
      <c r="B175">
        <v>13.582000000000001</v>
      </c>
      <c r="C175">
        <f t="shared" si="6"/>
        <v>1.0309999999999999</v>
      </c>
      <c r="D175">
        <f t="shared" si="7"/>
        <v>13.587837931179484</v>
      </c>
      <c r="E175">
        <v>1.141</v>
      </c>
      <c r="F175">
        <f t="shared" si="8"/>
        <v>1.028</v>
      </c>
      <c r="J175" t="s">
        <v>16</v>
      </c>
      <c r="K175">
        <v>175</v>
      </c>
      <c r="L175" s="1">
        <v>43831.120833333334</v>
      </c>
      <c r="O175" t="s">
        <v>4</v>
      </c>
      <c r="P175">
        <v>175</v>
      </c>
      <c r="Q175" s="1">
        <v>43831.120833333334</v>
      </c>
      <c r="U175" t="s">
        <v>13</v>
      </c>
      <c r="V175">
        <v>175</v>
      </c>
      <c r="W175" s="1">
        <v>43831.120833333334</v>
      </c>
    </row>
    <row r="176" spans="1:23" x14ac:dyDescent="0.25">
      <c r="A176">
        <v>1.159</v>
      </c>
      <c r="B176">
        <v>13.694000000000001</v>
      </c>
      <c r="C176">
        <f t="shared" si="6"/>
        <v>1.0489999999999999</v>
      </c>
      <c r="D176">
        <f t="shared" si="7"/>
        <v>13.705938212176502</v>
      </c>
      <c r="E176">
        <v>1.159</v>
      </c>
      <c r="F176">
        <f t="shared" si="8"/>
        <v>1.046</v>
      </c>
      <c r="J176" t="s">
        <v>16</v>
      </c>
      <c r="K176">
        <v>176</v>
      </c>
      <c r="L176" s="1">
        <v>43831.121527777781</v>
      </c>
      <c r="O176" t="s">
        <v>4</v>
      </c>
      <c r="P176">
        <v>176</v>
      </c>
      <c r="Q176" s="1">
        <v>43831.121527777781</v>
      </c>
      <c r="U176" t="s">
        <v>13</v>
      </c>
      <c r="V176">
        <v>176</v>
      </c>
      <c r="W176" s="1">
        <v>43831.121527777781</v>
      </c>
    </row>
    <row r="177" spans="1:23" x14ac:dyDescent="0.25">
      <c r="A177">
        <v>1.1739999999999999</v>
      </c>
      <c r="B177">
        <v>13.795</v>
      </c>
      <c r="C177">
        <f t="shared" si="6"/>
        <v>1.0639999999999998</v>
      </c>
      <c r="D177">
        <f t="shared" si="7"/>
        <v>13.803583271600168</v>
      </c>
      <c r="E177">
        <v>1.1739999999999999</v>
      </c>
      <c r="F177">
        <f t="shared" si="8"/>
        <v>1.0609999999999999</v>
      </c>
      <c r="J177" t="s">
        <v>16</v>
      </c>
      <c r="K177">
        <v>177</v>
      </c>
      <c r="L177" s="1">
        <v>43831.12222222222</v>
      </c>
      <c r="O177" t="s">
        <v>4</v>
      </c>
      <c r="P177">
        <v>177</v>
      </c>
      <c r="Q177" s="1">
        <v>43831.12222222222</v>
      </c>
      <c r="U177" t="s">
        <v>13</v>
      </c>
      <c r="V177">
        <v>177</v>
      </c>
      <c r="W177" s="1">
        <v>43831.121527777781</v>
      </c>
    </row>
    <row r="178" spans="1:23" x14ac:dyDescent="0.25">
      <c r="A178">
        <v>1.1870000000000001</v>
      </c>
      <c r="B178">
        <v>13.874000000000001</v>
      </c>
      <c r="C178">
        <f t="shared" si="6"/>
        <v>1.077</v>
      </c>
      <c r="D178">
        <f t="shared" si="7"/>
        <v>13.887653658843885</v>
      </c>
      <c r="E178">
        <v>1.1870000000000001</v>
      </c>
      <c r="F178">
        <f t="shared" si="8"/>
        <v>1.0740000000000001</v>
      </c>
      <c r="J178" t="s">
        <v>16</v>
      </c>
      <c r="K178">
        <v>178</v>
      </c>
      <c r="L178" s="1">
        <v>43831.122916666667</v>
      </c>
      <c r="O178" t="s">
        <v>4</v>
      </c>
      <c r="P178">
        <v>178</v>
      </c>
      <c r="Q178" s="1">
        <v>43831.122916666667</v>
      </c>
      <c r="U178" t="s">
        <v>13</v>
      </c>
      <c r="V178">
        <v>178</v>
      </c>
      <c r="W178" s="1">
        <v>43831.122916666667</v>
      </c>
    </row>
    <row r="179" spans="1:23" x14ac:dyDescent="0.25">
      <c r="A179">
        <v>1.1970000000000001</v>
      </c>
      <c r="B179">
        <v>13.945</v>
      </c>
      <c r="C179">
        <f t="shared" si="6"/>
        <v>1.087</v>
      </c>
      <c r="D179">
        <f t="shared" si="7"/>
        <v>13.951978475757478</v>
      </c>
      <c r="E179">
        <v>1.198</v>
      </c>
      <c r="F179">
        <f t="shared" si="8"/>
        <v>1.085</v>
      </c>
      <c r="J179" t="s">
        <v>16</v>
      </c>
      <c r="K179">
        <v>179</v>
      </c>
      <c r="L179" s="1">
        <v>43831.123611111114</v>
      </c>
      <c r="O179" t="s">
        <v>4</v>
      </c>
      <c r="P179">
        <v>179</v>
      </c>
      <c r="Q179" s="1">
        <v>43831.123611111114</v>
      </c>
      <c r="U179" t="s">
        <v>13</v>
      </c>
      <c r="V179">
        <v>179</v>
      </c>
      <c r="W179" s="1">
        <v>43831.123611111114</v>
      </c>
    </row>
    <row r="180" spans="1:23" x14ac:dyDescent="0.25">
      <c r="A180">
        <v>1.2030000000000001</v>
      </c>
      <c r="B180">
        <v>13.981999999999999</v>
      </c>
      <c r="C180">
        <f t="shared" si="6"/>
        <v>1.093</v>
      </c>
      <c r="D180">
        <f t="shared" si="7"/>
        <v>13.99043140621475</v>
      </c>
      <c r="E180">
        <v>1.2030000000000001</v>
      </c>
      <c r="F180">
        <f t="shared" si="8"/>
        <v>1.0900000000000001</v>
      </c>
      <c r="J180" t="s">
        <v>16</v>
      </c>
      <c r="K180">
        <v>180</v>
      </c>
      <c r="L180" s="1">
        <v>43831.124305555553</v>
      </c>
      <c r="O180" t="s">
        <v>4</v>
      </c>
      <c r="P180">
        <v>180</v>
      </c>
      <c r="Q180" s="1">
        <v>43831.124305555553</v>
      </c>
      <c r="U180" t="s">
        <v>13</v>
      </c>
      <c r="V180">
        <v>180</v>
      </c>
      <c r="W180" s="1">
        <v>43831.123611111114</v>
      </c>
    </row>
    <row r="181" spans="1:23" x14ac:dyDescent="0.25">
      <c r="A181">
        <v>1.2070000000000001</v>
      </c>
      <c r="B181">
        <v>14.009</v>
      </c>
      <c r="C181">
        <f t="shared" si="6"/>
        <v>1.097</v>
      </c>
      <c r="D181">
        <f t="shared" si="7"/>
        <v>14.016008084615247</v>
      </c>
      <c r="E181">
        <v>1.2070000000000001</v>
      </c>
      <c r="F181">
        <f t="shared" si="8"/>
        <v>1.0940000000000001</v>
      </c>
      <c r="J181" t="s">
        <v>16</v>
      </c>
      <c r="K181">
        <v>181</v>
      </c>
      <c r="L181" s="1">
        <v>43831.124305555553</v>
      </c>
      <c r="O181" t="s">
        <v>4</v>
      </c>
      <c r="P181">
        <v>181</v>
      </c>
      <c r="Q181" s="1">
        <v>43831.124305555553</v>
      </c>
      <c r="U181" t="s">
        <v>13</v>
      </c>
      <c r="V181">
        <v>181</v>
      </c>
      <c r="W181" s="1">
        <v>43831.125</v>
      </c>
    </row>
    <row r="182" spans="1:23" x14ac:dyDescent="0.25">
      <c r="A182">
        <v>1.2070000000000001</v>
      </c>
      <c r="B182">
        <v>14.009</v>
      </c>
      <c r="C182">
        <f t="shared" si="6"/>
        <v>1.097</v>
      </c>
      <c r="D182">
        <f t="shared" si="7"/>
        <v>14.016008084615247</v>
      </c>
      <c r="E182">
        <v>0</v>
      </c>
      <c r="F182">
        <f t="shared" si="8"/>
        <v>-0.113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inlet_fixed</vt:lpstr>
      <vt:lpstr>2d_capture</vt:lpstr>
      <vt:lpstr>2d_capture_depth_curve</vt:lpstr>
      <vt:lpstr>depth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Meng</dc:creator>
  <cp:lastModifiedBy>Mel Meng</cp:lastModifiedBy>
  <dcterms:created xsi:type="dcterms:W3CDTF">2020-06-23T18:55:23Z</dcterms:created>
  <dcterms:modified xsi:type="dcterms:W3CDTF">2020-06-24T01:51:16Z</dcterms:modified>
</cp:coreProperties>
</file>