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humiza_HD/Sync/Documentation 47/Documentation - Robbert/Manuals/Constants/"/>
    </mc:Choice>
  </mc:AlternateContent>
  <xr:revisionPtr revIDLastSave="0" documentId="13_ncr:1_{BFEE0753-9A41-7545-AC33-AFB3161289FC}" xr6:coauthVersionLast="47" xr6:coauthVersionMax="47" xr10:uidLastSave="{00000000-0000-0000-0000-000000000000}"/>
  <bookViews>
    <workbookView xWindow="5800" yWindow="500" windowWidth="37280" windowHeight="28300" xr2:uid="{EA6972B6-27AB-FB4B-9D14-557C9407DB2B}"/>
  </bookViews>
  <sheets>
    <sheet name="Sheet1" sheetId="1" r:id="rId1"/>
  </sheets>
  <definedNames>
    <definedName name="_xlnm._FilterDatabase" localSheetId="0" hidden="1">Sheet1!$A$1:$H$80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80" i="1"/>
  <c r="G79" i="1"/>
  <c r="G78" i="1"/>
  <c r="G73" i="1"/>
  <c r="G70" i="1"/>
  <c r="G68" i="1"/>
  <c r="G67" i="1"/>
  <c r="G63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7" i="1"/>
  <c r="G26" i="1"/>
  <c r="G25" i="1"/>
  <c r="G24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0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<sst xmlns="http://schemas.openxmlformats.org/spreadsheetml/2006/main" count="344" uniqueCount="310">
  <si>
    <t>ITEM</t>
  </si>
  <si>
    <t>Fullname</t>
  </si>
  <si>
    <t>CST_01</t>
  </si>
  <si>
    <t>Gregorian year</t>
  </si>
  <si>
    <t>year.greg</t>
  </si>
  <si>
    <t>CST_02</t>
  </si>
  <si>
    <t>Bohr radius</t>
  </si>
  <si>
    <t>radius.bohr</t>
  </si>
  <si>
    <t>CST_03</t>
  </si>
  <si>
    <t>Moon orbit (semi major axis)</t>
  </si>
  <si>
    <t>orbit.moon</t>
  </si>
  <si>
    <t>CST_04</t>
  </si>
  <si>
    <t>Earth orbit (semi major axis)</t>
  </si>
  <si>
    <t>orbit.earth</t>
  </si>
  <si>
    <t>CST_05</t>
  </si>
  <si>
    <t>Speed of light (vacuum)</t>
  </si>
  <si>
    <t>speed.light</t>
  </si>
  <si>
    <t>CST_06</t>
  </si>
  <si>
    <t>1st radiation constant</t>
  </si>
  <si>
    <t>const.rad1</t>
  </si>
  <si>
    <t>CST_07</t>
  </si>
  <si>
    <t>2nd radiation constant</t>
  </si>
  <si>
    <t>const.rad2</t>
  </si>
  <si>
    <t>CST_08</t>
  </si>
  <si>
    <t>Elementary charge</t>
  </si>
  <si>
    <t>charge.elem</t>
  </si>
  <si>
    <t>CST_09</t>
  </si>
  <si>
    <t>Euler's e</t>
  </si>
  <si>
    <t>e.euler</t>
  </si>
  <si>
    <t>CST_10</t>
  </si>
  <si>
    <t>Faraday constant</t>
  </si>
  <si>
    <t>const.farad</t>
  </si>
  <si>
    <t>CST_11</t>
  </si>
  <si>
    <t>Feigenbaum alpha</t>
  </si>
  <si>
    <t>alpha.feigb</t>
  </si>
  <si>
    <t>CST_12</t>
  </si>
  <si>
    <t>Feigenbaum delta</t>
  </si>
  <si>
    <t>delta.feigb</t>
  </si>
  <si>
    <t>CST_13</t>
  </si>
  <si>
    <t>Gravitation constant (Newton)</t>
  </si>
  <si>
    <t>const.grav</t>
  </si>
  <si>
    <t>CST_14</t>
  </si>
  <si>
    <t>Conductance quantum</t>
  </si>
  <si>
    <t>cond.quant</t>
  </si>
  <si>
    <t>CST_15</t>
  </si>
  <si>
    <t>Catalan's constant</t>
  </si>
  <si>
    <t>const.catal</t>
  </si>
  <si>
    <t>CST_16</t>
  </si>
  <si>
    <t>Landé's electron g-factor</t>
  </si>
  <si>
    <t>gfact.elec</t>
  </si>
  <si>
    <t>CST_17</t>
  </si>
  <si>
    <t>Geocentric gravitational constant</t>
  </si>
  <si>
    <t>CST_18</t>
  </si>
  <si>
    <t>Standard Earth acceleration</t>
  </si>
  <si>
    <t>accel.earth</t>
  </si>
  <si>
    <t>CST_19</t>
  </si>
  <si>
    <t>Planck constant</t>
  </si>
  <si>
    <t>const.planck</t>
  </si>
  <si>
    <t>CST_20</t>
  </si>
  <si>
    <t>Reduced Planck constant</t>
  </si>
  <si>
    <t>reduc.planck</t>
  </si>
  <si>
    <t>CST_21</t>
  </si>
  <si>
    <t>Boltzmann constant</t>
  </si>
  <si>
    <t>const.boltzm</t>
  </si>
  <si>
    <t>CST_22</t>
  </si>
  <si>
    <t>Josephson constant</t>
  </si>
  <si>
    <t>const.joseph</t>
  </si>
  <si>
    <t>CST_23</t>
  </si>
  <si>
    <t>Planck length</t>
  </si>
  <si>
    <t>len.planck</t>
  </si>
  <si>
    <t>CST_24</t>
  </si>
  <si>
    <t>Electron rest mass</t>
  </si>
  <si>
    <t>mass.elec</t>
  </si>
  <si>
    <t>CST_25</t>
  </si>
  <si>
    <t>Mass of the Moon</t>
  </si>
  <si>
    <t>mass.moon</t>
  </si>
  <si>
    <t>CST_26</t>
  </si>
  <si>
    <t>Neutron rest mass</t>
  </si>
  <si>
    <t>mass.neutr</t>
  </si>
  <si>
    <t>CST_27</t>
  </si>
  <si>
    <t>Neutron / proton rest mass</t>
  </si>
  <si>
    <t>ratio.neu.pr</t>
  </si>
  <si>
    <t>CST_28</t>
  </si>
  <si>
    <t>Proton rest mass</t>
  </si>
  <si>
    <t>mass.proton</t>
  </si>
  <si>
    <t>CST_29</t>
  </si>
  <si>
    <t>Planck mass</t>
  </si>
  <si>
    <t>mass.planck</t>
  </si>
  <si>
    <t>CST_30</t>
  </si>
  <si>
    <t>Proton / electron rest mass</t>
  </si>
  <si>
    <t>ratio.pro.el</t>
  </si>
  <si>
    <t>CST_31</t>
  </si>
  <si>
    <t>Atomic mass constant</t>
  </si>
  <si>
    <t>mass.atom</t>
  </si>
  <si>
    <t>CST_32</t>
  </si>
  <si>
    <t>Energy equivalent of m⒰</t>
  </si>
  <si>
    <t>energy.atom</t>
  </si>
  <si>
    <t>CST_33</t>
  </si>
  <si>
    <t>Muon rest mass</t>
  </si>
  <si>
    <t>mass.muon</t>
  </si>
  <si>
    <t>CST_34</t>
  </si>
  <si>
    <t>Mass of the Sun</t>
  </si>
  <si>
    <t>mass.sun</t>
  </si>
  <si>
    <t>CST_35</t>
  </si>
  <si>
    <t>Mass of the Earth</t>
  </si>
  <si>
    <t>mass.earth</t>
  </si>
  <si>
    <t>CST_36</t>
  </si>
  <si>
    <t>Avogadro's number</t>
  </si>
  <si>
    <t>nr.avogadro</t>
  </si>
  <si>
    <t>CST_37</t>
  </si>
  <si>
    <t>Not a Number</t>
  </si>
  <si>
    <t>not.number</t>
  </si>
  <si>
    <t>CST_38</t>
  </si>
  <si>
    <t>Standard atmospheric pressure</t>
  </si>
  <si>
    <t>press.atm</t>
  </si>
  <si>
    <t>CST_39</t>
  </si>
  <si>
    <t>Molar gas constant</t>
  </si>
  <si>
    <t>const.molar</t>
  </si>
  <si>
    <t>CST_40</t>
  </si>
  <si>
    <t>Classical electron radius</t>
  </si>
  <si>
    <t>radius.elec</t>
  </si>
  <si>
    <t>CST_41</t>
  </si>
  <si>
    <t>Von Klitzing constant</t>
  </si>
  <si>
    <t>const.klitz</t>
  </si>
  <si>
    <t>CST_42</t>
  </si>
  <si>
    <t>Mean radius of the Moon</t>
  </si>
  <si>
    <t>radius.moon</t>
  </si>
  <si>
    <t>CST_43</t>
  </si>
  <si>
    <t>Rydberg constant</t>
  </si>
  <si>
    <t>const.rydb</t>
  </si>
  <si>
    <t>CST_44</t>
  </si>
  <si>
    <t>Mean radius of the Sun</t>
  </si>
  <si>
    <t>radius.sun</t>
  </si>
  <si>
    <t>CST_45</t>
  </si>
  <si>
    <t>Mean radius of the Earth</t>
  </si>
  <si>
    <t>redius.earh</t>
  </si>
  <si>
    <t>CST_46</t>
  </si>
  <si>
    <t>Semi-major axis of the Earth</t>
  </si>
  <si>
    <t>majax.earth</t>
  </si>
  <si>
    <t>CST_47</t>
  </si>
  <si>
    <t>Semi-minor axis of the Earth</t>
  </si>
  <si>
    <t>minax.earth</t>
  </si>
  <si>
    <t>CST_48</t>
  </si>
  <si>
    <t>1st eccentricity squared</t>
  </si>
  <si>
    <t>sq.ecc1</t>
  </si>
  <si>
    <t>CST_49</t>
  </si>
  <si>
    <t>2nd eccentricity squared</t>
  </si>
  <si>
    <t>sq.ecc2</t>
  </si>
  <si>
    <t>CST_50</t>
  </si>
  <si>
    <t>Flattening factor</t>
  </si>
  <si>
    <t>fact.flat</t>
  </si>
  <si>
    <t>CST_51</t>
  </si>
  <si>
    <t>Standard temperature</t>
  </si>
  <si>
    <t>temp.std</t>
  </si>
  <si>
    <t>CST_52</t>
  </si>
  <si>
    <t>Planck temperature</t>
  </si>
  <si>
    <t>temp.planck</t>
  </si>
  <si>
    <t>CST_53</t>
  </si>
  <si>
    <t>Planck time</t>
  </si>
  <si>
    <t>time.planck</t>
  </si>
  <si>
    <t>CST_54</t>
  </si>
  <si>
    <t>Volume of ideal gas</t>
  </si>
  <si>
    <t>vol.gas</t>
  </si>
  <si>
    <t>CST_55</t>
  </si>
  <si>
    <t>Characteristic impedance of vacuum</t>
  </si>
  <si>
    <t>imped.vac</t>
  </si>
  <si>
    <t>CST_56</t>
  </si>
  <si>
    <t>Fine-structure constant</t>
  </si>
  <si>
    <t>const.fine</t>
  </si>
  <si>
    <t>CST_57</t>
  </si>
  <si>
    <t>Newtonian constant of gravitation</t>
  </si>
  <si>
    <t>newton.grav</t>
  </si>
  <si>
    <t>CST_58</t>
  </si>
  <si>
    <t>Euler-Mascheroni constant</t>
  </si>
  <si>
    <t>const.eulmas</t>
  </si>
  <si>
    <t>CST_59</t>
  </si>
  <si>
    <t>Proton gyromagnetic ratio</t>
  </si>
  <si>
    <t>gyrom.proton</t>
  </si>
  <si>
    <t>CST_60</t>
  </si>
  <si>
    <t>Hyperfine transition frequency of ⅡⅣⅣCs</t>
  </si>
  <si>
    <t>cs.hyperfine</t>
  </si>
  <si>
    <t>CST_61</t>
  </si>
  <si>
    <t>Vacuum electric permittivity</t>
  </si>
  <si>
    <t>eperm.vacuum</t>
  </si>
  <si>
    <t>CST_62</t>
  </si>
  <si>
    <t>Compton wavelength of the electron</t>
  </si>
  <si>
    <t>waveln.elec</t>
  </si>
  <si>
    <t>CST_63</t>
  </si>
  <si>
    <t>Compton wavelength of the neutron</t>
  </si>
  <si>
    <t>waveln.neutr</t>
  </si>
  <si>
    <t>CST_64</t>
  </si>
  <si>
    <t>Compton wavelength of the proton</t>
  </si>
  <si>
    <t>waveln.protn</t>
  </si>
  <si>
    <t>CST_65</t>
  </si>
  <si>
    <t>Vacuum magnetic permeability</t>
  </si>
  <si>
    <t>mperm.vacuum</t>
  </si>
  <si>
    <t>CST_66</t>
  </si>
  <si>
    <t>Bohr's magneton</t>
  </si>
  <si>
    <t>magn.bohr</t>
  </si>
  <si>
    <t>CST_67</t>
  </si>
  <si>
    <t>Electron magnetic moment</t>
  </si>
  <si>
    <t>mgmom.elec</t>
  </si>
  <si>
    <t>CST_68</t>
  </si>
  <si>
    <t>Electron magnetic moment / Bohr's magneton</t>
  </si>
  <si>
    <t>ratio.emm.bm</t>
  </si>
  <si>
    <t>CST_69</t>
  </si>
  <si>
    <t>Neutron magnetic moment</t>
  </si>
  <si>
    <t>mgmom.neutr</t>
  </si>
  <si>
    <t>CST_70</t>
  </si>
  <si>
    <t>Proton magnetic moment</t>
  </si>
  <si>
    <t>mgmom.proton</t>
  </si>
  <si>
    <t>CST_71</t>
  </si>
  <si>
    <t>Nuclear magneton</t>
  </si>
  <si>
    <t>magn.nuclear</t>
  </si>
  <si>
    <t>CST_72</t>
  </si>
  <si>
    <t>Muon magnetic moment</t>
  </si>
  <si>
    <t>mgmom.muon</t>
  </si>
  <si>
    <t>CST_73</t>
  </si>
  <si>
    <t>Stefan-Boltzmann constant</t>
  </si>
  <si>
    <t>const.stfbol</t>
  </si>
  <si>
    <t>CST_74</t>
  </si>
  <si>
    <t>Golden ratio</t>
  </si>
  <si>
    <t>ratio.golden</t>
  </si>
  <si>
    <t>CST_75</t>
  </si>
  <si>
    <t>Magnetic flux quantum</t>
  </si>
  <si>
    <t>fluxq.magnet</t>
  </si>
  <si>
    <t>CST_76</t>
  </si>
  <si>
    <t>Nominal mean angular velocity of the Earth</t>
  </si>
  <si>
    <t>angvel.earth</t>
  </si>
  <si>
    <t>CST_77</t>
  </si>
  <si>
    <t>Minus infinity</t>
  </si>
  <si>
    <t>inf.minus</t>
  </si>
  <si>
    <t>CST_78</t>
  </si>
  <si>
    <t>Plus infinity</t>
  </si>
  <si>
    <t>inf.plus</t>
  </si>
  <si>
    <t>CST_79</t>
  </si>
  <si>
    <t>zero</t>
  </si>
  <si>
    <t>Zero</t>
  </si>
  <si>
    <t>len</t>
  </si>
  <si>
    <t>const.plnck</t>
  </si>
  <si>
    <t>reduc.plnck</t>
  </si>
  <si>
    <t>const.boltz</t>
  </si>
  <si>
    <t>const.josep</t>
  </si>
  <si>
    <t>ratio.ne.pr</t>
  </si>
  <si>
    <t>ratio.pr.el</t>
  </si>
  <si>
    <t>const.eulm</t>
  </si>
  <si>
    <t>gyrom.prot</t>
  </si>
  <si>
    <t>cs.hypf</t>
  </si>
  <si>
    <t>eperm.vac</t>
  </si>
  <si>
    <t>waveln.neu</t>
  </si>
  <si>
    <t>wavel.pro</t>
  </si>
  <si>
    <t>mperm.vac</t>
  </si>
  <si>
    <t>ratio.em.bm</t>
  </si>
  <si>
    <t>mgmom.pro</t>
  </si>
  <si>
    <t>magn.nucl</t>
  </si>
  <si>
    <t>const.stbol</t>
  </si>
  <si>
    <t>ratio.gold</t>
  </si>
  <si>
    <t>fluxq.magn</t>
  </si>
  <si>
    <t>vang.earth</t>
  </si>
  <si>
    <t>year.gregorian</t>
  </si>
  <si>
    <t>lightspeed</t>
  </si>
  <si>
    <t>const.faraday</t>
  </si>
  <si>
    <t>alpha.feigbaum</t>
  </si>
  <si>
    <t>delta.feigbaum</t>
  </si>
  <si>
    <t>const.grav.newt</t>
  </si>
  <si>
    <t>const.grav.geo</t>
  </si>
  <si>
    <t>const.boltzmann</t>
  </si>
  <si>
    <t>const.josephson</t>
  </si>
  <si>
    <t>length.planck</t>
  </si>
  <si>
    <t>mass.electron</t>
  </si>
  <si>
    <t>mass.neutron</t>
  </si>
  <si>
    <t>ratio.neu.prot</t>
  </si>
  <si>
    <t>ratio.prot.elec</t>
  </si>
  <si>
    <t>press.atmosph</t>
  </si>
  <si>
    <t>const.molar.gas</t>
  </si>
  <si>
    <t>radius.electron</t>
  </si>
  <si>
    <t>const.klitzing</t>
  </si>
  <si>
    <t>const.rydberg</t>
  </si>
  <si>
    <t>semimajor.earth</t>
  </si>
  <si>
    <t>semiminor.earth</t>
  </si>
  <si>
    <t>square.eccent1</t>
  </si>
  <si>
    <t>square.eccent2</t>
  </si>
  <si>
    <t>fact.flattening</t>
  </si>
  <si>
    <t>temp.standard</t>
  </si>
  <si>
    <t>volume.gas</t>
  </si>
  <si>
    <t>impedance.vac</t>
  </si>
  <si>
    <t>const.finestrct</t>
  </si>
  <si>
    <t>const.eul.mas</t>
  </si>
  <si>
    <t>gyromagn.proton</t>
  </si>
  <si>
    <t>cs.hyperfinefrq</t>
  </si>
  <si>
    <t>elecperm.vac</t>
  </si>
  <si>
    <t>wavelen.elec</t>
  </si>
  <si>
    <t>wavelen.neutron</t>
  </si>
  <si>
    <t>wavelen.proton</t>
  </si>
  <si>
    <t>magnperm.vac</t>
  </si>
  <si>
    <t>magneton.bohr</t>
  </si>
  <si>
    <t>magnmom.elec</t>
  </si>
  <si>
    <t>ratio.elec.bohr</t>
  </si>
  <si>
    <t>magnmom.neutron</t>
  </si>
  <si>
    <t>magnmom.proton</t>
  </si>
  <si>
    <t>magneton.nucl</t>
  </si>
  <si>
    <t>magnmom.muon</t>
  </si>
  <si>
    <t>const.stephbol</t>
  </si>
  <si>
    <t>fluxquant.magn</t>
  </si>
  <si>
    <t>vangular.earth</t>
  </si>
  <si>
    <t>infinity.minus</t>
  </si>
  <si>
    <t>infinity.plus</t>
  </si>
  <si>
    <t>Abbreviation15</t>
  </si>
  <si>
    <t>Abbreviation12</t>
  </si>
  <si>
    <t>Abbreviation11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</si>
</sst>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9AAD-00B4-F549-BF3D-E05CD5E9CDBD}">
  <dimension ref="A1:H80"/>
  <sheetViews>
    <sheetView tabSelected="1" workbookViewId="0">
      <pane ySplit="1" topLeftCell="A2" activePane="bottomLeft" state="frozen"/>
      <selection pane="bottomLeft" activeCell="K19" sqref="K19"/>
    </sheetView>
  </sheetViews>
  <sheetFormatPr baseColWidth="10" defaultRowHeight="16" x14ac:dyDescent="0.2"/>
  <cols>
    <col min="1" max="1" width="7.83203125" bestFit="1" customWidth="1"/>
    <col min="2" max="2" width="40.1640625" bestFit="1" customWidth="1"/>
    <col min="3" max="3" width="17.1640625" style="4" bestFit="1" customWidth="1"/>
    <col min="4" max="4" width="8.6640625" style="5" bestFit="1" customWidth="1"/>
    <col min="5" max="5" width="16.1640625" style="8" bestFit="1" customWidth="1"/>
    <col min="6" max="6" width="8.6640625" style="9" bestFit="1" customWidth="1"/>
    <col min="7" max="7" width="16.1640625" style="8" bestFit="1" customWidth="1"/>
    <col min="8" max="8" width="8.6640625" style="8" bestFit="1" customWidth="1"/>
  </cols>
  <sheetData>
    <row r="1" spans="1:8" x14ac:dyDescent="0.2">
      <c r="A1" s="1" t="s">
        <v>0</v>
      </c>
      <c r="B1" s="1" t="s">
        <v>1</v>
      </c>
      <c r="C1" s="3" t="s">
        <v>307</v>
      </c>
      <c r="D1" s="5" t="s">
        <v>238</v>
      </c>
      <c r="E1" s="6" t="s">
        <v>308</v>
      </c>
      <c r="F1" s="7" t="s">
        <v>238</v>
      </c>
      <c r="G1" s="6" t="s">
        <v>309</v>
      </c>
      <c r="H1" s="7" t="s">
        <v>238</v>
      </c>
    </row>
    <row r="2" spans="1:8" x14ac:dyDescent="0.2">
      <c r="A2" t="s">
        <v>2</v>
      </c>
      <c r="B2" t="s">
        <v>3</v>
      </c>
      <c r="C2" s="4" t="s">
        <v>259</v>
      </c>
      <c r="D2" s="5">
        <f>LEN(C2)</f>
        <v>14</v>
      </c>
      <c r="E2" s="8" t="s">
        <v>4</v>
      </c>
      <c r="F2" s="9">
        <f>LEN(E2)</f>
        <v>9</v>
      </c>
      <c r="G2" s="8" t="str">
        <f>E2</f>
        <v>year.greg</v>
      </c>
      <c r="H2" s="10">
        <f t="shared" ref="D2:H66" si="0">LEN(G2)</f>
        <v>9</v>
      </c>
    </row>
    <row r="3" spans="1:8" x14ac:dyDescent="0.2">
      <c r="A3" t="s">
        <v>5</v>
      </c>
      <c r="B3" t="s">
        <v>6</v>
      </c>
      <c r="C3" s="4" t="s">
        <v>7</v>
      </c>
      <c r="D3" s="5">
        <f t="shared" si="0"/>
        <v>11</v>
      </c>
      <c r="E3" s="8" t="s">
        <v>7</v>
      </c>
      <c r="F3" s="9">
        <f t="shared" si="0"/>
        <v>11</v>
      </c>
      <c r="G3" s="8" t="str">
        <f t="shared" ref="G3:G19" si="1">E3</f>
        <v>radius.bohr</v>
      </c>
      <c r="H3" s="10">
        <f t="shared" si="0"/>
        <v>11</v>
      </c>
    </row>
    <row r="4" spans="1:8" x14ac:dyDescent="0.2">
      <c r="A4" t="s">
        <v>8</v>
      </c>
      <c r="B4" t="s">
        <v>9</v>
      </c>
      <c r="C4" s="4" t="s">
        <v>10</v>
      </c>
      <c r="D4" s="5">
        <f t="shared" si="0"/>
        <v>10</v>
      </c>
      <c r="E4" s="8" t="s">
        <v>10</v>
      </c>
      <c r="F4" s="9">
        <f t="shared" si="0"/>
        <v>10</v>
      </c>
      <c r="G4" s="8" t="str">
        <f t="shared" si="1"/>
        <v>orbit.moon</v>
      </c>
      <c r="H4" s="10">
        <f t="shared" si="0"/>
        <v>10</v>
      </c>
    </row>
    <row r="5" spans="1:8" x14ac:dyDescent="0.2">
      <c r="A5" t="s">
        <v>11</v>
      </c>
      <c r="B5" t="s">
        <v>12</v>
      </c>
      <c r="C5" s="4" t="s">
        <v>13</v>
      </c>
      <c r="D5" s="5">
        <f t="shared" si="0"/>
        <v>11</v>
      </c>
      <c r="E5" s="8" t="s">
        <v>13</v>
      </c>
      <c r="F5" s="9">
        <f t="shared" si="0"/>
        <v>11</v>
      </c>
      <c r="G5" s="8" t="str">
        <f t="shared" si="1"/>
        <v>orbit.earth</v>
      </c>
      <c r="H5" s="10">
        <f t="shared" si="0"/>
        <v>11</v>
      </c>
    </row>
    <row r="6" spans="1:8" x14ac:dyDescent="0.2">
      <c r="A6" t="s">
        <v>14</v>
      </c>
      <c r="B6" t="s">
        <v>15</v>
      </c>
      <c r="C6" s="2" t="s">
        <v>260</v>
      </c>
      <c r="D6" s="5">
        <f t="shared" si="0"/>
        <v>10</v>
      </c>
      <c r="E6" s="8" t="s">
        <v>16</v>
      </c>
      <c r="F6" s="9">
        <f t="shared" si="0"/>
        <v>11</v>
      </c>
      <c r="G6" s="8" t="str">
        <f t="shared" si="1"/>
        <v>speed.light</v>
      </c>
      <c r="H6" s="10">
        <f t="shared" si="0"/>
        <v>11</v>
      </c>
    </row>
    <row r="7" spans="1:8" x14ac:dyDescent="0.2">
      <c r="A7" t="s">
        <v>17</v>
      </c>
      <c r="B7" t="s">
        <v>18</v>
      </c>
      <c r="C7" s="4" t="s">
        <v>19</v>
      </c>
      <c r="D7" s="5">
        <f t="shared" si="0"/>
        <v>10</v>
      </c>
      <c r="E7" s="8" t="s">
        <v>19</v>
      </c>
      <c r="F7" s="9">
        <f t="shared" si="0"/>
        <v>10</v>
      </c>
      <c r="G7" s="8" t="str">
        <f t="shared" si="1"/>
        <v>const.rad1</v>
      </c>
      <c r="H7" s="10">
        <f t="shared" si="0"/>
        <v>10</v>
      </c>
    </row>
    <row r="8" spans="1:8" x14ac:dyDescent="0.2">
      <c r="A8" t="s">
        <v>20</v>
      </c>
      <c r="B8" t="s">
        <v>21</v>
      </c>
      <c r="C8" s="4" t="s">
        <v>22</v>
      </c>
      <c r="D8" s="5">
        <f t="shared" si="0"/>
        <v>10</v>
      </c>
      <c r="E8" s="8" t="s">
        <v>22</v>
      </c>
      <c r="F8" s="9">
        <f t="shared" si="0"/>
        <v>10</v>
      </c>
      <c r="G8" s="8" t="str">
        <f t="shared" si="1"/>
        <v>const.rad2</v>
      </c>
      <c r="H8" s="10">
        <f t="shared" si="0"/>
        <v>10</v>
      </c>
    </row>
    <row r="9" spans="1:8" x14ac:dyDescent="0.2">
      <c r="A9" t="s">
        <v>23</v>
      </c>
      <c r="B9" t="s">
        <v>24</v>
      </c>
      <c r="C9" s="4" t="s">
        <v>25</v>
      </c>
      <c r="D9" s="5">
        <f t="shared" si="0"/>
        <v>11</v>
      </c>
      <c r="E9" s="8" t="s">
        <v>25</v>
      </c>
      <c r="F9" s="9">
        <f t="shared" si="0"/>
        <v>11</v>
      </c>
      <c r="G9" s="8" t="str">
        <f t="shared" si="1"/>
        <v>charge.elem</v>
      </c>
      <c r="H9" s="10">
        <f t="shared" si="0"/>
        <v>11</v>
      </c>
    </row>
    <row r="10" spans="1:8" x14ac:dyDescent="0.2">
      <c r="A10" t="s">
        <v>26</v>
      </c>
      <c r="B10" t="s">
        <v>27</v>
      </c>
      <c r="C10" s="4" t="s">
        <v>28</v>
      </c>
      <c r="D10" s="5">
        <f t="shared" si="0"/>
        <v>7</v>
      </c>
      <c r="E10" s="8" t="s">
        <v>28</v>
      </c>
      <c r="F10" s="9">
        <f t="shared" si="0"/>
        <v>7</v>
      </c>
      <c r="G10" s="8" t="str">
        <f t="shared" si="1"/>
        <v>e.euler</v>
      </c>
      <c r="H10" s="10">
        <f t="shared" si="0"/>
        <v>7</v>
      </c>
    </row>
    <row r="11" spans="1:8" x14ac:dyDescent="0.2">
      <c r="A11" t="s">
        <v>29</v>
      </c>
      <c r="B11" t="s">
        <v>30</v>
      </c>
      <c r="C11" s="4" t="s">
        <v>261</v>
      </c>
      <c r="D11" s="5">
        <f t="shared" si="0"/>
        <v>13</v>
      </c>
      <c r="E11" s="8" t="s">
        <v>31</v>
      </c>
      <c r="F11" s="9">
        <f t="shared" si="0"/>
        <v>11</v>
      </c>
      <c r="G11" s="8" t="str">
        <f t="shared" si="1"/>
        <v>const.farad</v>
      </c>
      <c r="H11" s="10">
        <f t="shared" si="0"/>
        <v>11</v>
      </c>
    </row>
    <row r="12" spans="1:8" x14ac:dyDescent="0.2">
      <c r="A12" t="s">
        <v>32</v>
      </c>
      <c r="B12" t="s">
        <v>33</v>
      </c>
      <c r="C12" s="4" t="s">
        <v>262</v>
      </c>
      <c r="D12" s="5">
        <f t="shared" si="0"/>
        <v>14</v>
      </c>
      <c r="E12" s="8" t="s">
        <v>34</v>
      </c>
      <c r="F12" s="9">
        <f t="shared" si="0"/>
        <v>11</v>
      </c>
      <c r="G12" s="8" t="str">
        <f t="shared" si="1"/>
        <v>alpha.feigb</v>
      </c>
      <c r="H12" s="10">
        <f t="shared" si="0"/>
        <v>11</v>
      </c>
    </row>
    <row r="13" spans="1:8" x14ac:dyDescent="0.2">
      <c r="A13" t="s">
        <v>35</v>
      </c>
      <c r="B13" t="s">
        <v>36</v>
      </c>
      <c r="C13" s="4" t="s">
        <v>263</v>
      </c>
      <c r="D13" s="5">
        <f t="shared" si="0"/>
        <v>14</v>
      </c>
      <c r="E13" s="8" t="s">
        <v>37</v>
      </c>
      <c r="F13" s="9">
        <f t="shared" si="0"/>
        <v>11</v>
      </c>
      <c r="G13" s="8" t="str">
        <f t="shared" si="1"/>
        <v>delta.feigb</v>
      </c>
      <c r="H13" s="10">
        <f t="shared" si="0"/>
        <v>11</v>
      </c>
    </row>
    <row r="14" spans="1:8" x14ac:dyDescent="0.2">
      <c r="A14" t="s">
        <v>38</v>
      </c>
      <c r="B14" t="s">
        <v>39</v>
      </c>
      <c r="C14" s="4" t="s">
        <v>264</v>
      </c>
      <c r="D14" s="5">
        <f t="shared" si="0"/>
        <v>15</v>
      </c>
      <c r="E14" s="8" t="s">
        <v>40</v>
      </c>
      <c r="F14" s="9">
        <f t="shared" si="0"/>
        <v>10</v>
      </c>
      <c r="G14" s="8" t="str">
        <f t="shared" si="1"/>
        <v>const.grav</v>
      </c>
      <c r="H14" s="10">
        <f t="shared" si="0"/>
        <v>10</v>
      </c>
    </row>
    <row r="15" spans="1:8" x14ac:dyDescent="0.2">
      <c r="A15" t="s">
        <v>41</v>
      </c>
      <c r="B15" t="s">
        <v>42</v>
      </c>
      <c r="C15" s="4" t="s">
        <v>43</v>
      </c>
      <c r="D15" s="5">
        <f t="shared" si="0"/>
        <v>10</v>
      </c>
      <c r="E15" s="8" t="s">
        <v>43</v>
      </c>
      <c r="F15" s="9">
        <f t="shared" si="0"/>
        <v>10</v>
      </c>
      <c r="G15" s="8" t="str">
        <f t="shared" si="1"/>
        <v>cond.quant</v>
      </c>
      <c r="H15" s="10">
        <f t="shared" si="0"/>
        <v>10</v>
      </c>
    </row>
    <row r="16" spans="1:8" x14ac:dyDescent="0.2">
      <c r="A16" t="s">
        <v>44</v>
      </c>
      <c r="B16" t="s">
        <v>45</v>
      </c>
      <c r="C16" s="4" t="s">
        <v>46</v>
      </c>
      <c r="D16" s="5">
        <f t="shared" si="0"/>
        <v>11</v>
      </c>
      <c r="E16" s="8" t="s">
        <v>46</v>
      </c>
      <c r="F16" s="9">
        <f t="shared" si="0"/>
        <v>11</v>
      </c>
      <c r="G16" s="8" t="str">
        <f t="shared" si="1"/>
        <v>const.catal</v>
      </c>
      <c r="H16" s="10">
        <f t="shared" si="0"/>
        <v>11</v>
      </c>
    </row>
    <row r="17" spans="1:8" x14ac:dyDescent="0.2">
      <c r="A17" t="s">
        <v>47</v>
      </c>
      <c r="B17" t="s">
        <v>48</v>
      </c>
      <c r="C17" s="4" t="s">
        <v>49</v>
      </c>
      <c r="D17" s="5">
        <f t="shared" si="0"/>
        <v>10</v>
      </c>
      <c r="E17" s="8" t="s">
        <v>49</v>
      </c>
      <c r="F17" s="9">
        <f t="shared" si="0"/>
        <v>10</v>
      </c>
      <c r="G17" s="8" t="str">
        <f t="shared" si="1"/>
        <v>gfact.elec</v>
      </c>
      <c r="H17" s="10">
        <f t="shared" si="0"/>
        <v>10</v>
      </c>
    </row>
    <row r="18" spans="1:8" x14ac:dyDescent="0.2">
      <c r="A18" t="s">
        <v>50</v>
      </c>
      <c r="B18" t="s">
        <v>51</v>
      </c>
      <c r="C18" s="4" t="s">
        <v>265</v>
      </c>
      <c r="D18" s="5">
        <f t="shared" si="0"/>
        <v>14</v>
      </c>
      <c r="E18" s="8" t="s">
        <v>40</v>
      </c>
      <c r="F18" s="9">
        <f t="shared" si="0"/>
        <v>10</v>
      </c>
      <c r="G18" s="8" t="str">
        <f t="shared" si="1"/>
        <v>const.grav</v>
      </c>
      <c r="H18" s="10">
        <f t="shared" si="0"/>
        <v>10</v>
      </c>
    </row>
    <row r="19" spans="1:8" x14ac:dyDescent="0.2">
      <c r="A19" t="s">
        <v>52</v>
      </c>
      <c r="B19" t="s">
        <v>53</v>
      </c>
      <c r="C19" s="4" t="s">
        <v>54</v>
      </c>
      <c r="D19" s="5">
        <f t="shared" si="0"/>
        <v>11</v>
      </c>
      <c r="E19" s="8" t="s">
        <v>54</v>
      </c>
      <c r="F19" s="9">
        <f t="shared" si="0"/>
        <v>11</v>
      </c>
      <c r="G19" s="8" t="str">
        <f t="shared" si="1"/>
        <v>accel.earth</v>
      </c>
      <c r="H19" s="10">
        <f t="shared" si="0"/>
        <v>11</v>
      </c>
    </row>
    <row r="20" spans="1:8" x14ac:dyDescent="0.2">
      <c r="A20" t="s">
        <v>55</v>
      </c>
      <c r="B20" t="s">
        <v>56</v>
      </c>
      <c r="C20" s="4" t="s">
        <v>57</v>
      </c>
      <c r="D20" s="5">
        <f t="shared" si="0"/>
        <v>12</v>
      </c>
      <c r="E20" s="8" t="s">
        <v>57</v>
      </c>
      <c r="F20" s="9">
        <f t="shared" si="0"/>
        <v>12</v>
      </c>
      <c r="G20" s="11" t="s">
        <v>239</v>
      </c>
      <c r="H20" s="10">
        <f t="shared" si="0"/>
        <v>11</v>
      </c>
    </row>
    <row r="21" spans="1:8" x14ac:dyDescent="0.2">
      <c r="A21" t="s">
        <v>58</v>
      </c>
      <c r="B21" t="s">
        <v>59</v>
      </c>
      <c r="C21" s="4" t="s">
        <v>60</v>
      </c>
      <c r="D21" s="5">
        <f t="shared" si="0"/>
        <v>12</v>
      </c>
      <c r="E21" s="8" t="s">
        <v>60</v>
      </c>
      <c r="F21" s="9">
        <f t="shared" si="0"/>
        <v>12</v>
      </c>
      <c r="G21" s="11" t="s">
        <v>240</v>
      </c>
      <c r="H21" s="10">
        <f t="shared" si="0"/>
        <v>11</v>
      </c>
    </row>
    <row r="22" spans="1:8" x14ac:dyDescent="0.2">
      <c r="A22" t="s">
        <v>61</v>
      </c>
      <c r="B22" t="s">
        <v>62</v>
      </c>
      <c r="C22" s="4" t="s">
        <v>266</v>
      </c>
      <c r="D22" s="5">
        <f t="shared" si="0"/>
        <v>15</v>
      </c>
      <c r="E22" s="8" t="s">
        <v>63</v>
      </c>
      <c r="F22" s="9">
        <f t="shared" si="0"/>
        <v>12</v>
      </c>
      <c r="G22" s="11" t="s">
        <v>241</v>
      </c>
      <c r="H22" s="10">
        <f t="shared" si="0"/>
        <v>11</v>
      </c>
    </row>
    <row r="23" spans="1:8" x14ac:dyDescent="0.2">
      <c r="A23" t="s">
        <v>64</v>
      </c>
      <c r="B23" t="s">
        <v>65</v>
      </c>
      <c r="C23" s="4" t="s">
        <v>267</v>
      </c>
      <c r="D23" s="5">
        <f t="shared" si="0"/>
        <v>15</v>
      </c>
      <c r="E23" s="8" t="s">
        <v>66</v>
      </c>
      <c r="F23" s="9">
        <f t="shared" si="0"/>
        <v>12</v>
      </c>
      <c r="G23" s="11" t="s">
        <v>242</v>
      </c>
      <c r="H23" s="10">
        <f t="shared" si="0"/>
        <v>11</v>
      </c>
    </row>
    <row r="24" spans="1:8" x14ac:dyDescent="0.2">
      <c r="A24" t="s">
        <v>67</v>
      </c>
      <c r="B24" t="s">
        <v>68</v>
      </c>
      <c r="C24" s="4" t="s">
        <v>268</v>
      </c>
      <c r="D24" s="5">
        <f t="shared" si="0"/>
        <v>13</v>
      </c>
      <c r="E24" s="8" t="s">
        <v>69</v>
      </c>
      <c r="F24" s="9">
        <f t="shared" si="0"/>
        <v>10</v>
      </c>
      <c r="G24" s="8" t="str">
        <f t="shared" ref="G24:G27" si="2">E24</f>
        <v>len.planck</v>
      </c>
      <c r="H24" s="10">
        <f t="shared" si="0"/>
        <v>10</v>
      </c>
    </row>
    <row r="25" spans="1:8" x14ac:dyDescent="0.2">
      <c r="A25" t="s">
        <v>70</v>
      </c>
      <c r="B25" t="s">
        <v>71</v>
      </c>
      <c r="C25" s="4" t="s">
        <v>269</v>
      </c>
      <c r="D25" s="5">
        <f t="shared" si="0"/>
        <v>13</v>
      </c>
      <c r="E25" s="8" t="s">
        <v>72</v>
      </c>
      <c r="F25" s="9">
        <f t="shared" si="0"/>
        <v>9</v>
      </c>
      <c r="G25" s="8" t="str">
        <f t="shared" si="2"/>
        <v>mass.elec</v>
      </c>
      <c r="H25" s="10">
        <f t="shared" si="0"/>
        <v>9</v>
      </c>
    </row>
    <row r="26" spans="1:8" x14ac:dyDescent="0.2">
      <c r="A26" t="s">
        <v>73</v>
      </c>
      <c r="B26" t="s">
        <v>74</v>
      </c>
      <c r="C26" s="4" t="s">
        <v>75</v>
      </c>
      <c r="D26" s="5">
        <f t="shared" si="0"/>
        <v>9</v>
      </c>
      <c r="E26" s="8" t="s">
        <v>75</v>
      </c>
      <c r="F26" s="9">
        <f t="shared" si="0"/>
        <v>9</v>
      </c>
      <c r="G26" s="8" t="str">
        <f t="shared" si="2"/>
        <v>mass.moon</v>
      </c>
      <c r="H26" s="10">
        <f t="shared" si="0"/>
        <v>9</v>
      </c>
    </row>
    <row r="27" spans="1:8" x14ac:dyDescent="0.2">
      <c r="A27" t="s">
        <v>76</v>
      </c>
      <c r="B27" t="s">
        <v>77</v>
      </c>
      <c r="C27" s="4" t="s">
        <v>270</v>
      </c>
      <c r="D27" s="5">
        <f t="shared" si="0"/>
        <v>12</v>
      </c>
      <c r="E27" s="8" t="s">
        <v>78</v>
      </c>
      <c r="F27" s="9">
        <f t="shared" si="0"/>
        <v>10</v>
      </c>
      <c r="G27" s="8" t="str">
        <f t="shared" si="2"/>
        <v>mass.neutr</v>
      </c>
      <c r="H27" s="10">
        <f t="shared" si="0"/>
        <v>10</v>
      </c>
    </row>
    <row r="28" spans="1:8" x14ac:dyDescent="0.2">
      <c r="A28" t="s">
        <v>79</v>
      </c>
      <c r="B28" t="s">
        <v>80</v>
      </c>
      <c r="C28" s="4" t="s">
        <v>271</v>
      </c>
      <c r="D28" s="5">
        <f t="shared" si="0"/>
        <v>14</v>
      </c>
      <c r="E28" s="8" t="s">
        <v>81</v>
      </c>
      <c r="F28" s="9">
        <f t="shared" si="0"/>
        <v>12</v>
      </c>
      <c r="G28" s="11" t="s">
        <v>243</v>
      </c>
      <c r="H28" s="10">
        <f t="shared" si="0"/>
        <v>11</v>
      </c>
    </row>
    <row r="29" spans="1:8" x14ac:dyDescent="0.2">
      <c r="A29" t="s">
        <v>82</v>
      </c>
      <c r="B29" t="s">
        <v>83</v>
      </c>
      <c r="C29" s="4" t="s">
        <v>84</v>
      </c>
      <c r="D29" s="5">
        <f t="shared" si="0"/>
        <v>11</v>
      </c>
      <c r="E29" s="8" t="s">
        <v>84</v>
      </c>
      <c r="F29" s="9">
        <f t="shared" si="0"/>
        <v>11</v>
      </c>
      <c r="G29" s="8" t="str">
        <f t="shared" ref="G29:G30" si="3">E29</f>
        <v>mass.proton</v>
      </c>
      <c r="H29" s="10">
        <f t="shared" si="0"/>
        <v>11</v>
      </c>
    </row>
    <row r="30" spans="1:8" x14ac:dyDescent="0.2">
      <c r="A30" t="s">
        <v>85</v>
      </c>
      <c r="B30" t="s">
        <v>86</v>
      </c>
      <c r="C30" s="4" t="s">
        <v>87</v>
      </c>
      <c r="D30" s="5">
        <f t="shared" si="0"/>
        <v>11</v>
      </c>
      <c r="E30" s="8" t="s">
        <v>87</v>
      </c>
      <c r="F30" s="9">
        <f t="shared" si="0"/>
        <v>11</v>
      </c>
      <c r="G30" s="8" t="str">
        <f t="shared" si="3"/>
        <v>mass.planck</v>
      </c>
      <c r="H30" s="10">
        <f t="shared" si="0"/>
        <v>11</v>
      </c>
    </row>
    <row r="31" spans="1:8" x14ac:dyDescent="0.2">
      <c r="A31" t="s">
        <v>88</v>
      </c>
      <c r="B31" t="s">
        <v>89</v>
      </c>
      <c r="C31" s="4" t="s">
        <v>272</v>
      </c>
      <c r="D31" s="5">
        <f t="shared" si="0"/>
        <v>15</v>
      </c>
      <c r="E31" s="8" t="s">
        <v>90</v>
      </c>
      <c r="F31" s="9">
        <f t="shared" si="0"/>
        <v>12</v>
      </c>
      <c r="G31" s="11" t="s">
        <v>244</v>
      </c>
      <c r="H31" s="10">
        <f t="shared" si="0"/>
        <v>11</v>
      </c>
    </row>
    <row r="32" spans="1:8" x14ac:dyDescent="0.2">
      <c r="A32" t="s">
        <v>91</v>
      </c>
      <c r="B32" t="s">
        <v>92</v>
      </c>
      <c r="C32" s="4" t="s">
        <v>93</v>
      </c>
      <c r="D32" s="5">
        <f t="shared" si="0"/>
        <v>9</v>
      </c>
      <c r="E32" s="8" t="s">
        <v>93</v>
      </c>
      <c r="F32" s="9">
        <f t="shared" si="0"/>
        <v>9</v>
      </c>
      <c r="G32" s="8" t="str">
        <f t="shared" ref="G32:G58" si="4">E32</f>
        <v>mass.atom</v>
      </c>
      <c r="H32" s="10">
        <f t="shared" si="0"/>
        <v>9</v>
      </c>
    </row>
    <row r="33" spans="1:8" x14ac:dyDescent="0.2">
      <c r="A33" t="s">
        <v>94</v>
      </c>
      <c r="B33" t="s">
        <v>95</v>
      </c>
      <c r="C33" s="4" t="s">
        <v>96</v>
      </c>
      <c r="D33" s="5">
        <f t="shared" si="0"/>
        <v>11</v>
      </c>
      <c r="E33" s="8" t="s">
        <v>96</v>
      </c>
      <c r="F33" s="9">
        <f t="shared" si="0"/>
        <v>11</v>
      </c>
      <c r="G33" s="8" t="str">
        <f t="shared" si="4"/>
        <v>energy.atom</v>
      </c>
      <c r="H33" s="10">
        <f t="shared" si="0"/>
        <v>11</v>
      </c>
    </row>
    <row r="34" spans="1:8" x14ac:dyDescent="0.2">
      <c r="A34" t="s">
        <v>97</v>
      </c>
      <c r="B34" t="s">
        <v>98</v>
      </c>
      <c r="C34" s="4" t="s">
        <v>99</v>
      </c>
      <c r="D34" s="5">
        <f t="shared" si="0"/>
        <v>9</v>
      </c>
      <c r="E34" s="8" t="s">
        <v>99</v>
      </c>
      <c r="F34" s="9">
        <f t="shared" si="0"/>
        <v>9</v>
      </c>
      <c r="G34" s="8" t="str">
        <f t="shared" si="4"/>
        <v>mass.muon</v>
      </c>
      <c r="H34" s="10">
        <f t="shared" si="0"/>
        <v>9</v>
      </c>
    </row>
    <row r="35" spans="1:8" x14ac:dyDescent="0.2">
      <c r="A35" t="s">
        <v>100</v>
      </c>
      <c r="B35" t="s">
        <v>101</v>
      </c>
      <c r="C35" s="4" t="s">
        <v>102</v>
      </c>
      <c r="D35" s="5">
        <f t="shared" si="0"/>
        <v>8</v>
      </c>
      <c r="E35" s="8" t="s">
        <v>102</v>
      </c>
      <c r="F35" s="9">
        <f t="shared" si="0"/>
        <v>8</v>
      </c>
      <c r="G35" s="8" t="str">
        <f t="shared" si="4"/>
        <v>mass.sun</v>
      </c>
      <c r="H35" s="10">
        <f t="shared" si="0"/>
        <v>8</v>
      </c>
    </row>
    <row r="36" spans="1:8" x14ac:dyDescent="0.2">
      <c r="A36" t="s">
        <v>103</v>
      </c>
      <c r="B36" t="s">
        <v>104</v>
      </c>
      <c r="C36" s="4" t="s">
        <v>105</v>
      </c>
      <c r="D36" s="5">
        <f t="shared" si="0"/>
        <v>10</v>
      </c>
      <c r="E36" s="8" t="s">
        <v>105</v>
      </c>
      <c r="F36" s="9">
        <f t="shared" si="0"/>
        <v>10</v>
      </c>
      <c r="G36" s="8" t="str">
        <f t="shared" si="4"/>
        <v>mass.earth</v>
      </c>
      <c r="H36" s="10">
        <f t="shared" si="0"/>
        <v>10</v>
      </c>
    </row>
    <row r="37" spans="1:8" x14ac:dyDescent="0.2">
      <c r="A37" t="s">
        <v>106</v>
      </c>
      <c r="B37" t="s">
        <v>107</v>
      </c>
      <c r="C37" s="4" t="s">
        <v>108</v>
      </c>
      <c r="D37" s="5">
        <f t="shared" si="0"/>
        <v>11</v>
      </c>
      <c r="E37" s="8" t="s">
        <v>108</v>
      </c>
      <c r="F37" s="9">
        <f t="shared" si="0"/>
        <v>11</v>
      </c>
      <c r="G37" s="8" t="str">
        <f t="shared" si="4"/>
        <v>nr.avogadro</v>
      </c>
      <c r="H37" s="10">
        <f t="shared" si="0"/>
        <v>11</v>
      </c>
    </row>
    <row r="38" spans="1:8" x14ac:dyDescent="0.2">
      <c r="A38" t="s">
        <v>109</v>
      </c>
      <c r="B38" t="s">
        <v>110</v>
      </c>
      <c r="C38" s="4" t="s">
        <v>111</v>
      </c>
      <c r="D38" s="5">
        <f t="shared" si="0"/>
        <v>10</v>
      </c>
      <c r="E38" s="8" t="s">
        <v>111</v>
      </c>
      <c r="F38" s="9">
        <f t="shared" si="0"/>
        <v>10</v>
      </c>
      <c r="G38" s="8" t="str">
        <f t="shared" si="4"/>
        <v>not.number</v>
      </c>
      <c r="H38" s="10">
        <f t="shared" si="0"/>
        <v>10</v>
      </c>
    </row>
    <row r="39" spans="1:8" x14ac:dyDescent="0.2">
      <c r="A39" t="s">
        <v>112</v>
      </c>
      <c r="B39" t="s">
        <v>113</v>
      </c>
      <c r="C39" s="4" t="s">
        <v>273</v>
      </c>
      <c r="D39" s="5">
        <f t="shared" si="0"/>
        <v>13</v>
      </c>
      <c r="E39" s="8" t="s">
        <v>114</v>
      </c>
      <c r="F39" s="9">
        <f t="shared" si="0"/>
        <v>9</v>
      </c>
      <c r="G39" s="8" t="str">
        <f t="shared" si="4"/>
        <v>press.atm</v>
      </c>
      <c r="H39" s="10">
        <f t="shared" si="0"/>
        <v>9</v>
      </c>
    </row>
    <row r="40" spans="1:8" x14ac:dyDescent="0.2">
      <c r="A40" t="s">
        <v>115</v>
      </c>
      <c r="B40" t="s">
        <v>116</v>
      </c>
      <c r="C40" s="4" t="s">
        <v>274</v>
      </c>
      <c r="D40" s="5">
        <f t="shared" si="0"/>
        <v>15</v>
      </c>
      <c r="E40" s="8" t="s">
        <v>117</v>
      </c>
      <c r="F40" s="9">
        <f t="shared" si="0"/>
        <v>11</v>
      </c>
      <c r="G40" s="8" t="str">
        <f t="shared" si="4"/>
        <v>const.molar</v>
      </c>
      <c r="H40" s="10">
        <f t="shared" si="0"/>
        <v>11</v>
      </c>
    </row>
    <row r="41" spans="1:8" x14ac:dyDescent="0.2">
      <c r="A41" t="s">
        <v>118</v>
      </c>
      <c r="B41" t="s">
        <v>119</v>
      </c>
      <c r="C41" s="4" t="s">
        <v>275</v>
      </c>
      <c r="D41" s="5">
        <f t="shared" si="0"/>
        <v>15</v>
      </c>
      <c r="E41" s="8" t="s">
        <v>120</v>
      </c>
      <c r="F41" s="9">
        <f t="shared" si="0"/>
        <v>11</v>
      </c>
      <c r="G41" s="8" t="str">
        <f t="shared" si="4"/>
        <v>radius.elec</v>
      </c>
      <c r="H41" s="10">
        <f t="shared" si="0"/>
        <v>11</v>
      </c>
    </row>
    <row r="42" spans="1:8" x14ac:dyDescent="0.2">
      <c r="A42" t="s">
        <v>121</v>
      </c>
      <c r="B42" t="s">
        <v>122</v>
      </c>
      <c r="C42" s="4" t="s">
        <v>276</v>
      </c>
      <c r="D42" s="5">
        <f t="shared" si="0"/>
        <v>14</v>
      </c>
      <c r="E42" s="8" t="s">
        <v>123</v>
      </c>
      <c r="F42" s="9">
        <f t="shared" si="0"/>
        <v>11</v>
      </c>
      <c r="G42" s="8" t="str">
        <f t="shared" si="4"/>
        <v>const.klitz</v>
      </c>
      <c r="H42" s="10">
        <f t="shared" si="0"/>
        <v>11</v>
      </c>
    </row>
    <row r="43" spans="1:8" x14ac:dyDescent="0.2">
      <c r="A43" t="s">
        <v>124</v>
      </c>
      <c r="B43" t="s">
        <v>125</v>
      </c>
      <c r="C43" s="4" t="s">
        <v>126</v>
      </c>
      <c r="D43" s="5">
        <f t="shared" si="0"/>
        <v>11</v>
      </c>
      <c r="E43" s="8" t="s">
        <v>126</v>
      </c>
      <c r="F43" s="9">
        <f t="shared" si="0"/>
        <v>11</v>
      </c>
      <c r="G43" s="8" t="str">
        <f t="shared" si="4"/>
        <v>radius.moon</v>
      </c>
      <c r="H43" s="10">
        <f t="shared" si="0"/>
        <v>11</v>
      </c>
    </row>
    <row r="44" spans="1:8" x14ac:dyDescent="0.2">
      <c r="A44" t="s">
        <v>127</v>
      </c>
      <c r="B44" t="s">
        <v>128</v>
      </c>
      <c r="C44" s="4" t="s">
        <v>277</v>
      </c>
      <c r="D44" s="5">
        <f t="shared" si="0"/>
        <v>13</v>
      </c>
      <c r="E44" s="8" t="s">
        <v>129</v>
      </c>
      <c r="F44" s="9">
        <f t="shared" si="0"/>
        <v>10</v>
      </c>
      <c r="G44" s="8" t="str">
        <f t="shared" si="4"/>
        <v>const.rydb</v>
      </c>
      <c r="H44" s="10">
        <f t="shared" si="0"/>
        <v>10</v>
      </c>
    </row>
    <row r="45" spans="1:8" x14ac:dyDescent="0.2">
      <c r="A45" t="s">
        <v>130</v>
      </c>
      <c r="B45" t="s">
        <v>131</v>
      </c>
      <c r="C45" s="4" t="s">
        <v>132</v>
      </c>
      <c r="D45" s="5">
        <f t="shared" si="0"/>
        <v>10</v>
      </c>
      <c r="E45" s="8" t="s">
        <v>132</v>
      </c>
      <c r="F45" s="9">
        <f t="shared" si="0"/>
        <v>10</v>
      </c>
      <c r="G45" s="8" t="str">
        <f t="shared" si="4"/>
        <v>radius.sun</v>
      </c>
      <c r="H45" s="10">
        <f t="shared" si="0"/>
        <v>10</v>
      </c>
    </row>
    <row r="46" spans="1:8" x14ac:dyDescent="0.2">
      <c r="A46" t="s">
        <v>133</v>
      </c>
      <c r="B46" t="s">
        <v>134</v>
      </c>
      <c r="C46" s="4" t="s">
        <v>135</v>
      </c>
      <c r="D46" s="5">
        <f t="shared" si="0"/>
        <v>11</v>
      </c>
      <c r="E46" s="8" t="s">
        <v>135</v>
      </c>
      <c r="F46" s="9">
        <f t="shared" si="0"/>
        <v>11</v>
      </c>
      <c r="G46" s="8" t="str">
        <f t="shared" si="4"/>
        <v>redius.earh</v>
      </c>
      <c r="H46" s="10">
        <f t="shared" si="0"/>
        <v>11</v>
      </c>
    </row>
    <row r="47" spans="1:8" x14ac:dyDescent="0.2">
      <c r="A47" t="s">
        <v>136</v>
      </c>
      <c r="B47" t="s">
        <v>137</v>
      </c>
      <c r="C47" s="4" t="s">
        <v>278</v>
      </c>
      <c r="D47" s="5">
        <f t="shared" si="0"/>
        <v>15</v>
      </c>
      <c r="E47" s="8" t="s">
        <v>138</v>
      </c>
      <c r="F47" s="9">
        <f t="shared" si="0"/>
        <v>11</v>
      </c>
      <c r="G47" s="8" t="str">
        <f t="shared" si="4"/>
        <v>majax.earth</v>
      </c>
      <c r="H47" s="10">
        <f t="shared" si="0"/>
        <v>11</v>
      </c>
    </row>
    <row r="48" spans="1:8" x14ac:dyDescent="0.2">
      <c r="A48" t="s">
        <v>139</v>
      </c>
      <c r="B48" t="s">
        <v>140</v>
      </c>
      <c r="C48" s="4" t="s">
        <v>279</v>
      </c>
      <c r="D48" s="5">
        <f t="shared" si="0"/>
        <v>15</v>
      </c>
      <c r="E48" s="8" t="s">
        <v>141</v>
      </c>
      <c r="F48" s="9">
        <f t="shared" si="0"/>
        <v>11</v>
      </c>
      <c r="G48" s="8" t="str">
        <f t="shared" si="4"/>
        <v>minax.earth</v>
      </c>
      <c r="H48" s="10">
        <f t="shared" si="0"/>
        <v>11</v>
      </c>
    </row>
    <row r="49" spans="1:8" x14ac:dyDescent="0.2">
      <c r="A49" t="s">
        <v>142</v>
      </c>
      <c r="B49" t="s">
        <v>143</v>
      </c>
      <c r="C49" s="4" t="s">
        <v>280</v>
      </c>
      <c r="D49" s="5">
        <f t="shared" si="0"/>
        <v>14</v>
      </c>
      <c r="E49" s="8" t="s">
        <v>144</v>
      </c>
      <c r="F49" s="9">
        <f t="shared" si="0"/>
        <v>7</v>
      </c>
      <c r="G49" s="8" t="str">
        <f t="shared" si="4"/>
        <v>sq.ecc1</v>
      </c>
      <c r="H49" s="10">
        <f t="shared" si="0"/>
        <v>7</v>
      </c>
    </row>
    <row r="50" spans="1:8" x14ac:dyDescent="0.2">
      <c r="A50" t="s">
        <v>145</v>
      </c>
      <c r="B50" t="s">
        <v>146</v>
      </c>
      <c r="C50" s="4" t="s">
        <v>281</v>
      </c>
      <c r="D50" s="5">
        <f t="shared" si="0"/>
        <v>14</v>
      </c>
      <c r="E50" s="8" t="s">
        <v>147</v>
      </c>
      <c r="F50" s="9">
        <f t="shared" si="0"/>
        <v>7</v>
      </c>
      <c r="G50" s="8" t="str">
        <f t="shared" si="4"/>
        <v>sq.ecc2</v>
      </c>
      <c r="H50" s="10">
        <f t="shared" si="0"/>
        <v>7</v>
      </c>
    </row>
    <row r="51" spans="1:8" x14ac:dyDescent="0.2">
      <c r="A51" t="s">
        <v>148</v>
      </c>
      <c r="B51" t="s">
        <v>149</v>
      </c>
      <c r="C51" s="4" t="s">
        <v>282</v>
      </c>
      <c r="D51" s="5">
        <f t="shared" si="0"/>
        <v>15</v>
      </c>
      <c r="E51" s="8" t="s">
        <v>150</v>
      </c>
      <c r="F51" s="9">
        <f t="shared" si="0"/>
        <v>9</v>
      </c>
      <c r="G51" s="8" t="str">
        <f t="shared" si="4"/>
        <v>fact.flat</v>
      </c>
      <c r="H51" s="10">
        <f t="shared" si="0"/>
        <v>9</v>
      </c>
    </row>
    <row r="52" spans="1:8" x14ac:dyDescent="0.2">
      <c r="A52" t="s">
        <v>151</v>
      </c>
      <c r="B52" t="s">
        <v>152</v>
      </c>
      <c r="C52" s="4" t="s">
        <v>283</v>
      </c>
      <c r="D52" s="5">
        <f t="shared" si="0"/>
        <v>13</v>
      </c>
      <c r="E52" s="8" t="s">
        <v>153</v>
      </c>
      <c r="F52" s="9">
        <f t="shared" si="0"/>
        <v>8</v>
      </c>
      <c r="G52" s="8" t="str">
        <f t="shared" si="4"/>
        <v>temp.std</v>
      </c>
      <c r="H52" s="10">
        <f t="shared" si="0"/>
        <v>8</v>
      </c>
    </row>
    <row r="53" spans="1:8" x14ac:dyDescent="0.2">
      <c r="A53" t="s">
        <v>154</v>
      </c>
      <c r="B53" t="s">
        <v>155</v>
      </c>
      <c r="C53" s="4" t="s">
        <v>156</v>
      </c>
      <c r="D53" s="5">
        <f t="shared" si="0"/>
        <v>11</v>
      </c>
      <c r="E53" s="8" t="s">
        <v>156</v>
      </c>
      <c r="F53" s="9">
        <f t="shared" si="0"/>
        <v>11</v>
      </c>
      <c r="G53" s="8" t="str">
        <f t="shared" si="4"/>
        <v>temp.planck</v>
      </c>
      <c r="H53" s="10">
        <f t="shared" si="0"/>
        <v>11</v>
      </c>
    </row>
    <row r="54" spans="1:8" x14ac:dyDescent="0.2">
      <c r="A54" t="s">
        <v>157</v>
      </c>
      <c r="B54" t="s">
        <v>158</v>
      </c>
      <c r="C54" s="4" t="s">
        <v>159</v>
      </c>
      <c r="D54" s="5">
        <f t="shared" si="0"/>
        <v>11</v>
      </c>
      <c r="E54" s="8" t="s">
        <v>159</v>
      </c>
      <c r="F54" s="9">
        <f t="shared" si="0"/>
        <v>11</v>
      </c>
      <c r="G54" s="8" t="str">
        <f t="shared" si="4"/>
        <v>time.planck</v>
      </c>
      <c r="H54" s="10">
        <f t="shared" si="0"/>
        <v>11</v>
      </c>
    </row>
    <row r="55" spans="1:8" x14ac:dyDescent="0.2">
      <c r="A55" t="s">
        <v>160</v>
      </c>
      <c r="B55" t="s">
        <v>161</v>
      </c>
      <c r="C55" s="4" t="s">
        <v>284</v>
      </c>
      <c r="D55" s="5">
        <f t="shared" si="0"/>
        <v>10</v>
      </c>
      <c r="E55" s="8" t="s">
        <v>162</v>
      </c>
      <c r="F55" s="9">
        <f t="shared" si="0"/>
        <v>7</v>
      </c>
      <c r="G55" s="8" t="str">
        <f t="shared" si="4"/>
        <v>vol.gas</v>
      </c>
      <c r="H55" s="10">
        <f t="shared" si="0"/>
        <v>7</v>
      </c>
    </row>
    <row r="56" spans="1:8" x14ac:dyDescent="0.2">
      <c r="A56" t="s">
        <v>163</v>
      </c>
      <c r="B56" t="s">
        <v>164</v>
      </c>
      <c r="C56" s="4" t="s">
        <v>285</v>
      </c>
      <c r="D56" s="5">
        <f t="shared" si="0"/>
        <v>13</v>
      </c>
      <c r="E56" s="8" t="s">
        <v>165</v>
      </c>
      <c r="F56" s="9">
        <f t="shared" si="0"/>
        <v>9</v>
      </c>
      <c r="G56" s="8" t="str">
        <f t="shared" si="4"/>
        <v>imped.vac</v>
      </c>
      <c r="H56" s="10">
        <f t="shared" si="0"/>
        <v>9</v>
      </c>
    </row>
    <row r="57" spans="1:8" x14ac:dyDescent="0.2">
      <c r="A57" t="s">
        <v>166</v>
      </c>
      <c r="B57" t="s">
        <v>167</v>
      </c>
      <c r="C57" s="4" t="s">
        <v>286</v>
      </c>
      <c r="D57" s="5">
        <f t="shared" si="0"/>
        <v>15</v>
      </c>
      <c r="E57" s="8" t="s">
        <v>168</v>
      </c>
      <c r="F57" s="9">
        <f t="shared" si="0"/>
        <v>10</v>
      </c>
      <c r="G57" s="8" t="str">
        <f t="shared" si="4"/>
        <v>const.fine</v>
      </c>
      <c r="H57" s="10">
        <f t="shared" si="0"/>
        <v>10</v>
      </c>
    </row>
    <row r="58" spans="1:8" x14ac:dyDescent="0.2">
      <c r="A58" t="s">
        <v>169</v>
      </c>
      <c r="B58" t="s">
        <v>170</v>
      </c>
      <c r="C58" s="4" t="s">
        <v>171</v>
      </c>
      <c r="D58" s="5">
        <f t="shared" si="0"/>
        <v>11</v>
      </c>
      <c r="E58" s="8" t="s">
        <v>171</v>
      </c>
      <c r="F58" s="9">
        <f t="shared" si="0"/>
        <v>11</v>
      </c>
      <c r="G58" s="8" t="str">
        <f t="shared" si="4"/>
        <v>newton.grav</v>
      </c>
      <c r="H58" s="10">
        <f t="shared" si="0"/>
        <v>11</v>
      </c>
    </row>
    <row r="59" spans="1:8" x14ac:dyDescent="0.2">
      <c r="A59" t="s">
        <v>172</v>
      </c>
      <c r="B59" t="s">
        <v>173</v>
      </c>
      <c r="C59" s="4" t="s">
        <v>287</v>
      </c>
      <c r="D59" s="5">
        <f t="shared" si="0"/>
        <v>13</v>
      </c>
      <c r="E59" s="8" t="s">
        <v>174</v>
      </c>
      <c r="F59" s="9">
        <f t="shared" si="0"/>
        <v>12</v>
      </c>
      <c r="G59" s="11" t="s">
        <v>245</v>
      </c>
      <c r="H59" s="10">
        <f t="shared" si="0"/>
        <v>10</v>
      </c>
    </row>
    <row r="60" spans="1:8" x14ac:dyDescent="0.2">
      <c r="A60" t="s">
        <v>175</v>
      </c>
      <c r="B60" t="s">
        <v>176</v>
      </c>
      <c r="C60" s="4" t="s">
        <v>288</v>
      </c>
      <c r="D60" s="5">
        <f t="shared" si="0"/>
        <v>15</v>
      </c>
      <c r="E60" s="8" t="s">
        <v>177</v>
      </c>
      <c r="F60" s="9">
        <f t="shared" si="0"/>
        <v>12</v>
      </c>
      <c r="G60" s="11" t="s">
        <v>246</v>
      </c>
      <c r="H60" s="10">
        <f t="shared" si="0"/>
        <v>10</v>
      </c>
    </row>
    <row r="61" spans="1:8" x14ac:dyDescent="0.2">
      <c r="A61" t="s">
        <v>178</v>
      </c>
      <c r="B61" t="s">
        <v>179</v>
      </c>
      <c r="C61" s="4" t="s">
        <v>289</v>
      </c>
      <c r="D61" s="5">
        <f t="shared" si="0"/>
        <v>15</v>
      </c>
      <c r="E61" s="8" t="s">
        <v>180</v>
      </c>
      <c r="F61" s="9">
        <f t="shared" si="0"/>
        <v>12</v>
      </c>
      <c r="G61" s="11" t="s">
        <v>247</v>
      </c>
      <c r="H61" s="10">
        <f t="shared" si="0"/>
        <v>7</v>
      </c>
    </row>
    <row r="62" spans="1:8" x14ac:dyDescent="0.2">
      <c r="A62" t="s">
        <v>181</v>
      </c>
      <c r="B62" t="s">
        <v>182</v>
      </c>
      <c r="C62" s="4" t="s">
        <v>290</v>
      </c>
      <c r="D62" s="5">
        <f t="shared" si="0"/>
        <v>12</v>
      </c>
      <c r="E62" s="8" t="s">
        <v>183</v>
      </c>
      <c r="F62" s="9">
        <f t="shared" si="0"/>
        <v>12</v>
      </c>
      <c r="G62" s="11" t="s">
        <v>248</v>
      </c>
      <c r="H62" s="10">
        <f t="shared" si="0"/>
        <v>9</v>
      </c>
    </row>
    <row r="63" spans="1:8" x14ac:dyDescent="0.2">
      <c r="A63" t="s">
        <v>184</v>
      </c>
      <c r="B63" t="s">
        <v>185</v>
      </c>
      <c r="C63" s="4" t="s">
        <v>291</v>
      </c>
      <c r="D63" s="5">
        <f t="shared" si="0"/>
        <v>12</v>
      </c>
      <c r="E63" s="8" t="s">
        <v>186</v>
      </c>
      <c r="F63" s="9">
        <f t="shared" si="0"/>
        <v>11</v>
      </c>
      <c r="G63" s="8" t="str">
        <f>E63</f>
        <v>waveln.elec</v>
      </c>
      <c r="H63" s="10">
        <f t="shared" si="0"/>
        <v>11</v>
      </c>
    </row>
    <row r="64" spans="1:8" x14ac:dyDescent="0.2">
      <c r="A64" t="s">
        <v>187</v>
      </c>
      <c r="B64" t="s">
        <v>188</v>
      </c>
      <c r="C64" s="4" t="s">
        <v>292</v>
      </c>
      <c r="D64" s="5">
        <f t="shared" si="0"/>
        <v>15</v>
      </c>
      <c r="E64" s="8" t="s">
        <v>189</v>
      </c>
      <c r="F64" s="9">
        <f t="shared" si="0"/>
        <v>12</v>
      </c>
      <c r="G64" s="11" t="s">
        <v>249</v>
      </c>
      <c r="H64" s="10">
        <f t="shared" si="0"/>
        <v>10</v>
      </c>
    </row>
    <row r="65" spans="1:8" x14ac:dyDescent="0.2">
      <c r="A65" t="s">
        <v>190</v>
      </c>
      <c r="B65" t="s">
        <v>191</v>
      </c>
      <c r="C65" s="4" t="s">
        <v>293</v>
      </c>
      <c r="D65" s="5">
        <f t="shared" si="0"/>
        <v>14</v>
      </c>
      <c r="E65" s="8" t="s">
        <v>192</v>
      </c>
      <c r="F65" s="9">
        <f t="shared" si="0"/>
        <v>12</v>
      </c>
      <c r="G65" s="11" t="s">
        <v>250</v>
      </c>
      <c r="H65" s="10">
        <f t="shared" si="0"/>
        <v>9</v>
      </c>
    </row>
    <row r="66" spans="1:8" x14ac:dyDescent="0.2">
      <c r="A66" t="s">
        <v>193</v>
      </c>
      <c r="B66" t="s">
        <v>194</v>
      </c>
      <c r="C66" s="4" t="s">
        <v>294</v>
      </c>
      <c r="D66" s="5">
        <f t="shared" si="0"/>
        <v>12</v>
      </c>
      <c r="E66" s="8" t="s">
        <v>195</v>
      </c>
      <c r="F66" s="9">
        <f t="shared" si="0"/>
        <v>12</v>
      </c>
      <c r="G66" s="11" t="s">
        <v>251</v>
      </c>
      <c r="H66" s="10">
        <f t="shared" si="0"/>
        <v>9</v>
      </c>
    </row>
    <row r="67" spans="1:8" x14ac:dyDescent="0.2">
      <c r="A67" t="s">
        <v>196</v>
      </c>
      <c r="B67" t="s">
        <v>197</v>
      </c>
      <c r="C67" s="4" t="s">
        <v>295</v>
      </c>
      <c r="D67" s="5">
        <f t="shared" ref="D67:F80" si="5">LEN(C67)</f>
        <v>13</v>
      </c>
      <c r="E67" s="8" t="s">
        <v>198</v>
      </c>
      <c r="F67" s="9">
        <f t="shared" si="5"/>
        <v>9</v>
      </c>
      <c r="G67" s="8" t="str">
        <f t="shared" ref="G67:G68" si="6">E67</f>
        <v>magn.bohr</v>
      </c>
      <c r="H67" s="10">
        <f t="shared" ref="H67:H80" si="7">LEN(G67)</f>
        <v>9</v>
      </c>
    </row>
    <row r="68" spans="1:8" x14ac:dyDescent="0.2">
      <c r="A68" t="s">
        <v>199</v>
      </c>
      <c r="B68" t="s">
        <v>200</v>
      </c>
      <c r="C68" s="4" t="s">
        <v>296</v>
      </c>
      <c r="D68" s="5">
        <f t="shared" si="5"/>
        <v>12</v>
      </c>
      <c r="E68" s="8" t="s">
        <v>201</v>
      </c>
      <c r="F68" s="9">
        <f t="shared" si="5"/>
        <v>10</v>
      </c>
      <c r="G68" s="8" t="str">
        <f t="shared" si="6"/>
        <v>mgmom.elec</v>
      </c>
      <c r="H68" s="10">
        <f t="shared" si="7"/>
        <v>10</v>
      </c>
    </row>
    <row r="69" spans="1:8" x14ac:dyDescent="0.2">
      <c r="A69" t="s">
        <v>202</v>
      </c>
      <c r="B69" t="s">
        <v>203</v>
      </c>
      <c r="C69" s="4" t="s">
        <v>297</v>
      </c>
      <c r="D69" s="5">
        <f t="shared" si="5"/>
        <v>15</v>
      </c>
      <c r="E69" s="8" t="s">
        <v>204</v>
      </c>
      <c r="F69" s="9">
        <f t="shared" si="5"/>
        <v>12</v>
      </c>
      <c r="G69" s="11" t="s">
        <v>252</v>
      </c>
      <c r="H69" s="10">
        <f t="shared" si="7"/>
        <v>11</v>
      </c>
    </row>
    <row r="70" spans="1:8" x14ac:dyDescent="0.2">
      <c r="A70" t="s">
        <v>205</v>
      </c>
      <c r="B70" t="s">
        <v>206</v>
      </c>
      <c r="C70" s="4" t="s">
        <v>298</v>
      </c>
      <c r="D70" s="5">
        <f t="shared" si="5"/>
        <v>15</v>
      </c>
      <c r="E70" s="8" t="s">
        <v>207</v>
      </c>
      <c r="F70" s="9">
        <f t="shared" si="5"/>
        <v>11</v>
      </c>
      <c r="G70" s="8" t="str">
        <f>E70</f>
        <v>mgmom.neutr</v>
      </c>
      <c r="H70" s="10">
        <f t="shared" si="7"/>
        <v>11</v>
      </c>
    </row>
    <row r="71" spans="1:8" x14ac:dyDescent="0.2">
      <c r="A71" t="s">
        <v>208</v>
      </c>
      <c r="B71" t="s">
        <v>209</v>
      </c>
      <c r="C71" s="4" t="s">
        <v>299</v>
      </c>
      <c r="D71" s="5">
        <f t="shared" si="5"/>
        <v>14</v>
      </c>
      <c r="E71" s="8" t="s">
        <v>210</v>
      </c>
      <c r="F71" s="9">
        <f t="shared" si="5"/>
        <v>12</v>
      </c>
      <c r="G71" s="11" t="s">
        <v>253</v>
      </c>
      <c r="H71" s="10">
        <f t="shared" si="7"/>
        <v>9</v>
      </c>
    </row>
    <row r="72" spans="1:8" x14ac:dyDescent="0.2">
      <c r="A72" t="s">
        <v>211</v>
      </c>
      <c r="B72" t="s">
        <v>212</v>
      </c>
      <c r="C72" s="4" t="s">
        <v>300</v>
      </c>
      <c r="D72" s="5">
        <f t="shared" si="5"/>
        <v>13</v>
      </c>
      <c r="E72" s="8" t="s">
        <v>213</v>
      </c>
      <c r="F72" s="9">
        <f t="shared" si="5"/>
        <v>12</v>
      </c>
      <c r="G72" s="11" t="s">
        <v>254</v>
      </c>
      <c r="H72" s="10">
        <f t="shared" si="7"/>
        <v>9</v>
      </c>
    </row>
    <row r="73" spans="1:8" x14ac:dyDescent="0.2">
      <c r="A73" t="s">
        <v>214</v>
      </c>
      <c r="B73" t="s">
        <v>215</v>
      </c>
      <c r="C73" s="4" t="s">
        <v>301</v>
      </c>
      <c r="D73" s="5">
        <f t="shared" si="5"/>
        <v>12</v>
      </c>
      <c r="E73" s="8" t="s">
        <v>216</v>
      </c>
      <c r="F73" s="9">
        <f t="shared" si="5"/>
        <v>10</v>
      </c>
      <c r="G73" s="8" t="str">
        <f>E73</f>
        <v>mgmom.muon</v>
      </c>
      <c r="H73" s="10">
        <f t="shared" si="7"/>
        <v>10</v>
      </c>
    </row>
    <row r="74" spans="1:8" x14ac:dyDescent="0.2">
      <c r="A74" t="s">
        <v>217</v>
      </c>
      <c r="B74" t="s">
        <v>218</v>
      </c>
      <c r="C74" s="4" t="s">
        <v>302</v>
      </c>
      <c r="D74" s="5">
        <f t="shared" si="5"/>
        <v>14</v>
      </c>
      <c r="E74" s="8" t="s">
        <v>219</v>
      </c>
      <c r="F74" s="9">
        <f t="shared" si="5"/>
        <v>12</v>
      </c>
      <c r="G74" s="11" t="s">
        <v>255</v>
      </c>
      <c r="H74" s="10">
        <f t="shared" si="7"/>
        <v>11</v>
      </c>
    </row>
    <row r="75" spans="1:8" x14ac:dyDescent="0.2">
      <c r="A75" t="s">
        <v>220</v>
      </c>
      <c r="B75" t="s">
        <v>221</v>
      </c>
      <c r="C75" s="4" t="s">
        <v>222</v>
      </c>
      <c r="D75" s="5">
        <f t="shared" si="5"/>
        <v>12</v>
      </c>
      <c r="E75" s="8" t="s">
        <v>222</v>
      </c>
      <c r="F75" s="9">
        <f t="shared" si="5"/>
        <v>12</v>
      </c>
      <c r="G75" s="11" t="s">
        <v>256</v>
      </c>
      <c r="H75" s="10">
        <f t="shared" si="7"/>
        <v>10</v>
      </c>
    </row>
    <row r="76" spans="1:8" x14ac:dyDescent="0.2">
      <c r="A76" t="s">
        <v>223</v>
      </c>
      <c r="B76" t="s">
        <v>224</v>
      </c>
      <c r="C76" s="4" t="s">
        <v>303</v>
      </c>
      <c r="D76" s="5">
        <f t="shared" si="5"/>
        <v>14</v>
      </c>
      <c r="E76" s="8" t="s">
        <v>225</v>
      </c>
      <c r="F76" s="9">
        <f t="shared" si="5"/>
        <v>12</v>
      </c>
      <c r="G76" s="11" t="s">
        <v>257</v>
      </c>
      <c r="H76" s="10">
        <f t="shared" si="7"/>
        <v>10</v>
      </c>
    </row>
    <row r="77" spans="1:8" x14ac:dyDescent="0.2">
      <c r="A77" t="s">
        <v>226</v>
      </c>
      <c r="B77" t="s">
        <v>227</v>
      </c>
      <c r="C77" s="4" t="s">
        <v>304</v>
      </c>
      <c r="D77" s="5">
        <f t="shared" si="5"/>
        <v>14</v>
      </c>
      <c r="E77" s="8" t="s">
        <v>228</v>
      </c>
      <c r="F77" s="9">
        <f t="shared" si="5"/>
        <v>12</v>
      </c>
      <c r="G77" s="11" t="s">
        <v>258</v>
      </c>
      <c r="H77" s="10">
        <f t="shared" si="7"/>
        <v>10</v>
      </c>
    </row>
    <row r="78" spans="1:8" x14ac:dyDescent="0.2">
      <c r="A78" t="s">
        <v>229</v>
      </c>
      <c r="B78" t="s">
        <v>230</v>
      </c>
      <c r="C78" s="4" t="s">
        <v>305</v>
      </c>
      <c r="D78" s="5">
        <f t="shared" si="5"/>
        <v>14</v>
      </c>
      <c r="E78" s="8" t="s">
        <v>231</v>
      </c>
      <c r="F78" s="9">
        <f t="shared" si="5"/>
        <v>9</v>
      </c>
      <c r="G78" s="8" t="str">
        <f t="shared" ref="G78:G80" si="8">E78</f>
        <v>inf.minus</v>
      </c>
      <c r="H78" s="10">
        <f t="shared" si="7"/>
        <v>9</v>
      </c>
    </row>
    <row r="79" spans="1:8" x14ac:dyDescent="0.2">
      <c r="A79" t="s">
        <v>232</v>
      </c>
      <c r="B79" t="s">
        <v>233</v>
      </c>
      <c r="C79" s="4" t="s">
        <v>306</v>
      </c>
      <c r="D79" s="5">
        <f t="shared" si="5"/>
        <v>13</v>
      </c>
      <c r="E79" s="8" t="s">
        <v>234</v>
      </c>
      <c r="F79" s="9">
        <f t="shared" si="5"/>
        <v>8</v>
      </c>
      <c r="G79" s="8" t="str">
        <f t="shared" si="8"/>
        <v>inf.plus</v>
      </c>
      <c r="H79" s="10">
        <f t="shared" si="7"/>
        <v>8</v>
      </c>
    </row>
    <row r="80" spans="1:8" x14ac:dyDescent="0.2">
      <c r="A80" s="2" t="s">
        <v>235</v>
      </c>
      <c r="B80" s="2" t="s">
        <v>237</v>
      </c>
      <c r="C80" s="4" t="s">
        <v>236</v>
      </c>
      <c r="D80" s="5">
        <f t="shared" si="5"/>
        <v>4</v>
      </c>
      <c r="E80" s="8" t="s">
        <v>236</v>
      </c>
      <c r="F80" s="9">
        <f t="shared" si="5"/>
        <v>4</v>
      </c>
      <c r="G80" s="8" t="str">
        <f t="shared" si="8"/>
        <v>zero</v>
      </c>
      <c r="H80" s="10">
        <f t="shared" si="7"/>
        <v>4</v>
      </c>
    </row>
  </sheetData>
  <autoFilter ref="A1:H80" xr:uid="{D5679AAD-00B4-F549-BF3D-E05CD5E9CDBD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RJvM</cp:lastModifiedBy>
  <dcterms:created xsi:type="dcterms:W3CDTF">2023-05-09T11:25:55Z</dcterms:created>
  <dcterms:modified xsi:type="dcterms:W3CDTF">2023-05-10T15:34:25Z</dcterms:modified>
</cp:coreProperties>
</file>