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itarenko\Desktop\Евролига\"/>
    </mc:Choice>
  </mc:AlternateContent>
  <bookViews>
    <workbookView xWindow="240" yWindow="60" windowWidth="20115" windowHeight="8010" tabRatio="795" firstSheet="8" activeTab="14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  <sheet name="Бомбардиры_6" sheetId="6" r:id="rId6"/>
    <sheet name="Бомбардиры_7" sheetId="7" r:id="rId7"/>
    <sheet name="Бомбардиры_8" sheetId="8" r:id="rId8"/>
    <sheet name="Бомбардиры_9" sheetId="9" r:id="rId9"/>
    <sheet name="Бомбардиры_10" sheetId="11" r:id="rId10"/>
    <sheet name="Бомбардиры_11" sheetId="10" r:id="rId11"/>
    <sheet name="Бомбардиры_12" sheetId="12" r:id="rId12"/>
    <sheet name="Бомбардиры_13" sheetId="13" r:id="rId13"/>
    <sheet name="Бомбардиры_14" sheetId="14" r:id="rId14"/>
    <sheet name="Бомбардиры" sheetId="15" r:id="rId15"/>
  </sheets>
  <definedNames>
    <definedName name="_xlnm._FilterDatabase" localSheetId="14" hidden="1">Бомбардиры!$B$6:$M$6</definedName>
    <definedName name="_xlnm._FilterDatabase" localSheetId="0" hidden="1">Бомбардиры_1!$B$6:$M$6</definedName>
    <definedName name="_xlnm._FilterDatabase" localSheetId="9" hidden="1">Бомбардиры_10!$B$6:$M$6</definedName>
    <definedName name="_xlnm._FilterDatabase" localSheetId="10" hidden="1">Бомбардиры_11!$B$6:$M$6</definedName>
    <definedName name="_xlnm._FilterDatabase" localSheetId="11" hidden="1">Бомбардиры_12!$B$6:$M$6</definedName>
    <definedName name="_xlnm._FilterDatabase" localSheetId="12" hidden="1">Бомбардиры_13!$B$6:$M$6</definedName>
    <definedName name="_xlnm._FilterDatabase" localSheetId="13" hidden="1">Бомбардиры_14!$B$6:$M$6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_xlnm._FilterDatabase" localSheetId="5" hidden="1">Бомбардиры_6!$B$6:$M$6</definedName>
    <definedName name="_xlnm._FilterDatabase" localSheetId="6" hidden="1">Бомбардиры_7!$B$6:$M$6</definedName>
    <definedName name="_xlnm._FilterDatabase" localSheetId="7" hidden="1">Бомбардиры_8!$B$6:$M$6</definedName>
    <definedName name="_xlnm._FilterDatabase" localSheetId="8" hidden="1">Бомбардиры_9!$B$6:$M$6</definedName>
    <definedName name="Дни" localSheetId="14">{0,1,2,3,4,5,6} + {0;1;2;3;4;5}*7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62913"/>
</workbook>
</file>

<file path=xl/calcChain.xml><?xml version="1.0" encoding="utf-8"?>
<calcChain xmlns="http://schemas.openxmlformats.org/spreadsheetml/2006/main">
  <c r="D32" i="15" l="1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33" i="15" s="1"/>
  <c r="D32" i="14" l="1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33" i="14" s="1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33" i="13" s="1"/>
  <c r="D32" i="12" l="1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33" i="12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3" i="11" l="1"/>
  <c r="D33" i="10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33" i="9" s="1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3" i="8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4" i="6" s="1"/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34" i="4" l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4" i="1" l="1"/>
</calcChain>
</file>

<file path=xl/sharedStrings.xml><?xml version="1.0" encoding="utf-8"?>
<sst xmlns="http://schemas.openxmlformats.org/spreadsheetml/2006/main" count="4045" uniqueCount="472">
  <si>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</si>
  <si>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</si>
  <si>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</si>
  <si>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</si>
  <si>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</si>
  <si>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</si>
  <si>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</si>
  <si>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</si>
  <si>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</si>
  <si>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</si>
  <si>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</si>
  <si>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</si>
  <si>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</si>
  <si>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</si>
  <si>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</si>
  <si>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</si>
  <si>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</si>
  <si>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</si>
  <si>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</si>
  <si>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</si>
  <si>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</si>
  <si>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</si>
  <si>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</si>
  <si>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</si>
  <si>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</si>
  <si>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</si>
  <si>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</si>
  <si>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</si>
  <si>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</si>
  <si>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</si>
  <si>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</si>
  <si>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</si>
  <si>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</si>
  <si>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</si>
  <si>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</si>
  <si>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</si>
  <si>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</si>
  <si>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</si>
  <si>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</si>
  <si>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</si>
  <si>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</si>
  <si>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</si>
  <si>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</si>
  <si>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</si>
  <si>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</si>
  <si>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</si>
  <si>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</si>
  <si>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</si>
  <si>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</si>
  <si>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</si>
  <si>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</si>
  <si>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</si>
  <si>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</si>
  <si>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</si>
  <si>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</si>
  <si>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</si>
  <si>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</si>
  <si>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</si>
  <si>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</si>
  <si>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</si>
  <si>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</si>
  <si>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</si>
  <si>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</si>
  <si>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</si>
  <si>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</si>
  <si>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</si>
  <si>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</si>
  <si>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</si>
  <si>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</si>
  <si>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</si>
  <si>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</si>
  <si>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</si>
  <si>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</si>
  <si>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</si>
  <si>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</si>
  <si>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</si>
  <si>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</si>
  <si>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</si>
  <si>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</si>
  <si>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</si>
  <si>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</si>
  <si>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</si>
  <si>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</si>
  <si>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</si>
  <si>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</si>
  <si>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</si>
  <si>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</si>
  <si>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</si>
  <si>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</si>
  <si>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</si>
  <si>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</si>
  <si>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</si>
  <si>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</si>
  <si>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</si>
  <si>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</si>
  <si>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</si>
  <si>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</si>
  <si>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</si>
  <si>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</si>
  <si>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</si>
  <si>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</si>
  <si>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</si>
  <si>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</si>
  <si>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</si>
  <si>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</si>
  <si>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</si>
  <si>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</si>
  <si>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</si>
  <si>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</si>
  <si>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</si>
  <si>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</si>
  <si>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</si>
  <si>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</si>
  <si>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</si>
  <si>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</si>
  <si>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</si>
  <si>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</si>
  <si>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</si>
  <si>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</si>
  <si>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</si>
  <si>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</si>
  <si>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</si>
  <si>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</si>
  <si>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</si>
  <si>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</si>
  <si>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</si>
  <si>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</si>
  <si>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</si>
  <si>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</si>
  <si>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</si>
  <si>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</si>
  <si>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</si>
  <si>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</si>
  <si>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</si>
  <si>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</si>
  <si>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</si>
  <si>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</si>
  <si>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</si>
  <si>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</si>
  <si>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</si>
  <si>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</si>
  <si>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</si>
  <si>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</si>
  <si>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</si>
  <si>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</si>
  <si>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</si>
  <si>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</si>
  <si>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</si>
  <si>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</si>
  <si>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</si>
  <si>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</si>
  <si>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</si>
  <si>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</si>
  <si>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</si>
  <si>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</si>
  <si>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</si>
  <si>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</si>
  <si>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</si>
  <si>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</si>
  <si>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</si>
  <si>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</si>
  <si>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</si>
  <si>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</si>
  <si>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</si>
  <si>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</si>
  <si>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</si>
  <si>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</si>
  <si>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</si>
  <si>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</si>
  <si>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</si>
  <si>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</si>
  <si>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</si>
  <si>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</si>
  <si>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</si>
  <si>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</si>
  <si>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</si>
  <si>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</si>
  <si>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</si>
  <si>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</si>
  <si>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</si>
  <si>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</si>
  <si>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</si>
  <si>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</si>
  <si>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</si>
  <si>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</si>
  <si>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</si>
  <si>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</si>
  <si>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</si>
  <si>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</si>
  <si>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</si>
  <si>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</si>
  <si>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</si>
  <si>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</si>
  <si>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</si>
  <si>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</si>
  <si>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</si>
  <si>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</si>
  <si>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</si>
  <si>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</si>
  <si>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</si>
  <si>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</si>
  <si>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</si>
  <si>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</si>
  <si>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</si>
  <si>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</si>
  <si>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</si>
  <si>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</si>
  <si>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</si>
  <si>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</si>
  <si>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</si>
  <si>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</si>
  <si>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</si>
  <si>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</si>
  <si>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</si>
  <si>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</si>
  <si>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</si>
  <si>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</si>
  <si>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</si>
  <si>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</si>
  <si>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</si>
  <si>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</si>
  <si>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</si>
  <si>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</si>
  <si>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</si>
  <si>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</si>
  <si>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</si>
  <si>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</si>
  <si>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</si>
  <si>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</si>
  <si>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</si>
  <si>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</si>
  <si>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</si>
  <si>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</si>
  <si>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</si>
  <si>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</si>
  <si>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</si>
  <si>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</si>
  <si>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</si>
  <si>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</si>
  <si>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</si>
  <si>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</si>
  <si>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</si>
  <si>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</si>
  <si>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</si>
  <si>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</si>
  <si>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</si>
  <si>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</si>
  <si>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</si>
  <si>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</si>
  <si>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</si>
  <si>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</si>
  <si>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</si>
  <si>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</si>
  <si>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</si>
  <si>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</si>
  <si>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</si>
  <si>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</si>
  <si>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</si>
  <si>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</si>
  <si>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</si>
  <si>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</si>
  <si>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</si>
  <si>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</si>
  <si>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</si>
  <si>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</si>
  <si>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</si>
  <si>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</si>
  <si>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</si>
  <si>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</si>
  <si>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</si>
  <si>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</si>
  <si>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</si>
  <si>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</si>
  <si>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</si>
  <si>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</si>
  <si>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</si>
  <si>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</si>
  <si>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</si>
  <si>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</si>
  <si>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</si>
  <si>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</si>
  <si>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</si>
  <si>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</si>
  <si>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</si>
  <si>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</si>
  <si>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</si>
  <si>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</si>
  <si>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</si>
  <si>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</si>
  <si>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</si>
  <si>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</si>
  <si>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</si>
  <si>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</si>
  <si>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</si>
  <si>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</si>
  <si>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</si>
  <si>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</si>
  <si>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</si>
  <si>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</si>
  <si>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</si>
  <si>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</si>
  <si>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</si>
  <si>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</si>
  <si>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</si>
  <si>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</si>
  <si>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</si>
  <si>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</si>
  <si>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</si>
  <si>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</si>
  <si>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</si>
  <si>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</si>
  <si>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</si>
  <si>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</si>
  <si>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</si>
  <si>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</si>
  <si>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</si>
  <si>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</si>
  <si>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</si>
  <si>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</si>
  <si>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</si>
  <si>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</si>
  <si>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</si>
  <si>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</si>
  <si>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</si>
  <si>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</si>
  <si>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</si>
  <si>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</si>
  <si>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</si>
  <si>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</si>
  <si>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</si>
  <si>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</si>
  <si>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</si>
  <si>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</si>
  <si>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</si>
  <si>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</si>
  <si>
    <t>Матч-центр 6-го тура</t>
  </si>
  <si>
    <t>АРТУР</t>
  </si>
  <si>
    <t>ДЕ ЙОНГ</t>
  </si>
  <si>
    <t>МАУНТ</t>
  </si>
  <si>
    <t>БЕБУ</t>
  </si>
  <si>
    <t>ВЛАШИЧ</t>
  </si>
  <si>
    <t>БАКАСЕТАС</t>
  </si>
  <si>
    <t>ГИЙОМЕНО</t>
  </si>
  <si>
    <t>ВЛАХОВИЧ</t>
  </si>
  <si>
    <t>РЭШФОРД</t>
  </si>
  <si>
    <t>КЛАССЕН</t>
  </si>
  <si>
    <t>ДУА</t>
  </si>
  <si>
    <t>ЛЯКАЗЕТТ</t>
  </si>
  <si>
    <t>ФАРДУ</t>
  </si>
  <si>
    <t>НВАКАЭМЕ</t>
  </si>
  <si>
    <t>АНТОНИ</t>
  </si>
  <si>
    <t>КОКОРИН</t>
  </si>
  <si>
    <t>Матч-центр 7-го тура</t>
  </si>
  <si>
    <t>КОПМЕЙНЕРС</t>
  </si>
  <si>
    <t>ПРОМЕС</t>
  </si>
  <si>
    <t>ЗАБОЛОТНЫЙ</t>
  </si>
  <si>
    <t>ИХЕАНАЧО</t>
  </si>
  <si>
    <t>МАРТИНЕС</t>
  </si>
  <si>
    <t>БОАДУ</t>
  </si>
  <si>
    <t>ФЕЛИШ</t>
  </si>
  <si>
    <t>САНЧЕС</t>
  </si>
  <si>
    <t>БРОЯ</t>
  </si>
  <si>
    <t>ПЛЕА</t>
  </si>
  <si>
    <t>ХОФМАНН</t>
  </si>
  <si>
    <t>ЛАРССОН</t>
  </si>
  <si>
    <t>ПОНСЕ</t>
  </si>
  <si>
    <t>СОУ</t>
  </si>
  <si>
    <t>САРДЖЕНТ</t>
  </si>
  <si>
    <t>ВОЛЬФ</t>
  </si>
  <si>
    <t>ШИК</t>
  </si>
  <si>
    <t>Матч-центр 8-го тура</t>
  </si>
  <si>
    <t>БЭЙЛ</t>
  </si>
  <si>
    <t>МОЛИНА</t>
  </si>
  <si>
    <t>МОРЕЛОС</t>
  </si>
  <si>
    <t>ВИНИСИУС</t>
  </si>
  <si>
    <t>КЕНТ</t>
  </si>
  <si>
    <t>СТАНЧУ</t>
  </si>
  <si>
    <t>Матч-центр 9-го тура</t>
  </si>
  <si>
    <t>АСПАС</t>
  </si>
  <si>
    <t>ОПЕНДА</t>
  </si>
  <si>
    <t>ФОМИН</t>
  </si>
  <si>
    <t>ИНСИНЬЕ</t>
  </si>
  <si>
    <t>МАХИ</t>
  </si>
  <si>
    <t>БУЯЛЬСКИЙ</t>
  </si>
  <si>
    <t>ЭНДО</t>
  </si>
  <si>
    <t>ВАН ДЕ СТРЕК</t>
  </si>
  <si>
    <t>ЗАХЕДИ</t>
  </si>
  <si>
    <t>МИНА</t>
  </si>
  <si>
    <t>ГЛАДКИЙ</t>
  </si>
  <si>
    <t>ДЕСТРО</t>
  </si>
  <si>
    <t>ЛЕАУ</t>
  </si>
  <si>
    <t>ФОЛЛАНД</t>
  </si>
  <si>
    <t>СОБОЛЕВ</t>
  </si>
  <si>
    <t>БЕН-ЙЕДДЕР</t>
  </si>
  <si>
    <t>КЕССЬЕ</t>
  </si>
  <si>
    <t>КУЛИБАЛИ</t>
  </si>
  <si>
    <t>ЭДЕГОР</t>
  </si>
  <si>
    <t>Матч-центр 11-го тура</t>
  </si>
  <si>
    <t>АБУБАКАР</t>
  </si>
  <si>
    <t>ДОЛЬБЕРГ</t>
  </si>
  <si>
    <t>ПАЙЕТ</t>
  </si>
  <si>
    <t>КРЕССВЕЛЛ</t>
  </si>
  <si>
    <t>- - -</t>
  </si>
  <si>
    <t>СОУЧЕК</t>
  </si>
  <si>
    <t>ДЕПАЙ</t>
  </si>
  <si>
    <t>МИЛИК</t>
  </si>
  <si>
    <t>БЭМФОРД</t>
  </si>
  <si>
    <t>ОСИМХЕН</t>
  </si>
  <si>
    <t>СЕЛТИК</t>
  </si>
  <si>
    <t>ЛАРИН</t>
  </si>
  <si>
    <t>РАФИНЬЯ</t>
  </si>
  <si>
    <t>ЛИНГАРД</t>
  </si>
  <si>
    <t>ЭДУАРД</t>
  </si>
  <si>
    <t>АУАР</t>
  </si>
  <si>
    <t>КЮИЗАНС</t>
  </si>
  <si>
    <t>КОРНЕ</t>
  </si>
  <si>
    <t>Матч-центр 10-го тура</t>
  </si>
  <si>
    <t>НСАМЕ</t>
  </si>
  <si>
    <t>ДЕ БРЮЙНЕ</t>
  </si>
  <si>
    <t>ГНАБРИ</t>
  </si>
  <si>
    <t>ЭЙКРЕМ</t>
  </si>
  <si>
    <t>МОЛЬДЕ</t>
  </si>
  <si>
    <t>КАРРАСКО</t>
  </si>
  <si>
    <t>ГОСЕНС</t>
  </si>
  <si>
    <t>НЕРЕС</t>
  </si>
  <si>
    <t>Матч-центр 12-го тура</t>
  </si>
  <si>
    <t>ДЕСПОТОВИЧ</t>
  </si>
  <si>
    <t>ГУИРИ</t>
  </si>
  <si>
    <t>КРУЗЕ</t>
  </si>
  <si>
    <t>МЮЛЛЕР</t>
  </si>
  <si>
    <t>СИМОН</t>
  </si>
  <si>
    <t>КОЛО-МУАНИ</t>
  </si>
  <si>
    <t>МАКАРОВ</t>
  </si>
  <si>
    <t>ЯРЕМЧУК</t>
  </si>
  <si>
    <t>ГЕНТ</t>
  </si>
  <si>
    <t>НКУНКУ</t>
  </si>
  <si>
    <t>КВАРАЦХЕЛИЯ</t>
  </si>
  <si>
    <t>НЕВЕШ</t>
  </si>
  <si>
    <t>САНЕ</t>
  </si>
  <si>
    <t>ШОМУРОДОВ</t>
  </si>
  <si>
    <t>КЛАУСС</t>
  </si>
  <si>
    <t>СЕРЛОТ</t>
  </si>
  <si>
    <t>БОУДЕН</t>
  </si>
  <si>
    <t>Матч-центр 13-го тура</t>
  </si>
  <si>
    <t>ГОРЕЦКА</t>
  </si>
  <si>
    <t>МЕНДИ</t>
  </si>
  <si>
    <t>Т.-КАТРИН</t>
  </si>
  <si>
    <t>Матч-центр 14-го тура</t>
  </si>
  <si>
    <t>БЕРГЕЙС</t>
  </si>
  <si>
    <t>МАВИДИДИ</t>
  </si>
  <si>
    <t>РИШАРЛИСОН</t>
  </si>
  <si>
    <t>ДЕМБЕЛЕ</t>
  </si>
  <si>
    <t>УЭЛБЕК</t>
  </si>
  <si>
    <t>К.-ЛЬЮИН</t>
  </si>
  <si>
    <t>ЛАКРУА</t>
  </si>
  <si>
    <t>ДИАБИ</t>
  </si>
  <si>
    <t>КАМАНО</t>
  </si>
  <si>
    <t>КЕРК</t>
  </si>
  <si>
    <t>КОСТИЧ</t>
  </si>
  <si>
    <t>ТРОССАРД</t>
  </si>
  <si>
    <t>Матч-центр 15-го тура</t>
  </si>
  <si>
    <t>ПЕПЕ</t>
  </si>
  <si>
    <t>ГРИНВУД</t>
  </si>
  <si>
    <t>ДИ МАРИЯ</t>
  </si>
  <si>
    <t>ХОЛЕШ</t>
  </si>
  <si>
    <t>ПУЛИШИЧ</t>
  </si>
  <si>
    <t>ШУПО-МОТИН</t>
  </si>
  <si>
    <t>ПОГБА</t>
  </si>
  <si>
    <t>КИММИХ</t>
  </si>
  <si>
    <t>ФАБИНЬО</t>
  </si>
  <si>
    <t>ОЛИВЕЙРА</t>
  </si>
  <si>
    <t>ПЕЛЛЕГРИНИ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</si>
</sst>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31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34">
    <xf numFmtId="0" fontId="0" fillId="0" borderId="0" xfId="0"/>
    <xf numFmtId="0" fontId="14" fillId="0" borderId="0" xfId="1"/>
    <xf numFmtId="49" fontId="18" fillId="2" borderId="12" xfId="1" applyNumberFormat="1" applyFont="1" applyFill="1" applyBorder="1" applyAlignment="1">
      <alignment horizontal="center" vertical="center"/>
    </xf>
    <xf numFmtId="49" fontId="17" fillId="2" borderId="12" xfId="1" applyNumberFormat="1" applyFont="1" applyFill="1" applyBorder="1" applyAlignment="1">
      <alignment horizontal="center"/>
    </xf>
    <xf numFmtId="0" fontId="15" fillId="0" borderId="0" xfId="1" applyFont="1"/>
    <xf numFmtId="0" fontId="20" fillId="3" borderId="13" xfId="1" applyNumberFormat="1" applyFont="1" applyFill="1" applyBorder="1" applyAlignment="1">
      <alignment horizontal="center" vertical="center"/>
    </xf>
    <xf numFmtId="0" fontId="21" fillId="3" borderId="11" xfId="1" applyFont="1" applyFill="1" applyBorder="1" applyAlignment="1">
      <alignment horizontal="center" vertical="center"/>
    </xf>
    <xf numFmtId="0" fontId="22" fillId="3" borderId="7" xfId="1" applyFont="1" applyFill="1" applyBorder="1" applyAlignment="1">
      <alignment horizontal="center" vertical="center"/>
    </xf>
    <xf numFmtId="0" fontId="17" fillId="3" borderId="9" xfId="1" applyNumberFormat="1" applyFont="1" applyFill="1" applyBorder="1" applyAlignment="1">
      <alignment horizontal="center" vertical="center"/>
    </xf>
    <xf numFmtId="0" fontId="17" fillId="3" borderId="11" xfId="1" applyNumberFormat="1" applyFont="1" applyFill="1" applyBorder="1" applyAlignment="1">
      <alignment horizontal="center" vertical="center"/>
    </xf>
    <xf numFmtId="0" fontId="22" fillId="3" borderId="1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3" xfId="1" applyFont="1" applyFill="1" applyBorder="1" applyAlignment="1">
      <alignment horizontal="center" vertical="center"/>
    </xf>
    <xf numFmtId="49" fontId="17" fillId="3" borderId="8" xfId="1" applyNumberFormat="1" applyFont="1" applyFill="1" applyBorder="1" applyAlignment="1">
      <alignment horizontal="center" vertical="center"/>
    </xf>
    <xf numFmtId="0" fontId="23" fillId="3" borderId="8" xfId="1" applyFont="1" applyFill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17" fillId="4" borderId="9" xfId="1" applyNumberFormat="1" applyFont="1" applyFill="1" applyBorder="1" applyAlignment="1">
      <alignment horizontal="center" vertical="center"/>
    </xf>
    <xf numFmtId="0" fontId="17" fillId="4" borderId="10" xfId="1" applyNumberFormat="1" applyFont="1" applyFill="1" applyBorder="1" applyAlignment="1">
      <alignment horizontal="center" vertical="center"/>
    </xf>
    <xf numFmtId="0" fontId="22" fillId="4" borderId="12" xfId="1" applyNumberFormat="1" applyFont="1" applyFill="1" applyBorder="1" applyAlignment="1">
      <alignment horizontal="center" vertical="center"/>
    </xf>
    <xf numFmtId="0" fontId="22" fillId="3" borderId="8" xfId="1" applyNumberFormat="1" applyFont="1" applyFill="1" applyBorder="1" applyAlignment="1">
      <alignment horizontal="center" vertical="center"/>
    </xf>
    <xf numFmtId="0" fontId="22" fillId="3" borderId="7" xfId="1" applyNumberFormat="1" applyFont="1" applyFill="1" applyBorder="1" applyAlignment="1">
      <alignment horizontal="center" vertical="center"/>
    </xf>
    <xf numFmtId="0" fontId="24" fillId="5" borderId="9" xfId="2" applyNumberFormat="1" applyFont="1" applyFill="1" applyBorder="1" applyAlignment="1">
      <alignment horizontal="center" vertical="center"/>
    </xf>
    <xf numFmtId="0" fontId="24" fillId="5" borderId="10" xfId="2" applyNumberFormat="1" applyFont="1" applyFill="1" applyBorder="1" applyAlignment="1">
      <alignment horizontal="center" vertical="center"/>
    </xf>
    <xf numFmtId="0" fontId="25" fillId="5" borderId="12" xfId="2" applyNumberFormat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49" fontId="17" fillId="3" borderId="9" xfId="1" applyNumberFormat="1" applyFont="1" applyFill="1" applyBorder="1" applyAlignment="1">
      <alignment horizontal="center" vertical="center"/>
    </xf>
    <xf numFmtId="0" fontId="23" fillId="3" borderId="11" xfId="1" applyFont="1" applyFill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6" borderId="9" xfId="1" applyNumberFormat="1" applyFont="1" applyFill="1" applyBorder="1" applyAlignment="1">
      <alignment horizontal="center" vertical="center"/>
    </xf>
    <xf numFmtId="0" fontId="29" fillId="6" borderId="10" xfId="1" applyNumberFormat="1" applyFont="1" applyFill="1" applyBorder="1"/>
    <xf numFmtId="0" fontId="22" fillId="6" borderId="12" xfId="1" applyNumberFormat="1" applyFont="1" applyFill="1" applyBorder="1" applyAlignment="1">
      <alignment horizontal="center" vertical="center"/>
    </xf>
    <xf numFmtId="0" fontId="12" fillId="0" borderId="0" xfId="29"/>
    <xf numFmtId="49" fontId="18" fillId="2" borderId="12" xfId="29" applyNumberFormat="1" applyFont="1" applyFill="1" applyBorder="1" applyAlignment="1">
      <alignment horizontal="center" vertical="center"/>
    </xf>
    <xf numFmtId="49" fontId="17" fillId="2" borderId="12" xfId="29" applyNumberFormat="1" applyFont="1" applyFill="1" applyBorder="1" applyAlignment="1">
      <alignment horizontal="center"/>
    </xf>
    <xf numFmtId="0" fontId="15" fillId="0" borderId="0" xfId="29" applyFont="1"/>
    <xf numFmtId="0" fontId="20" fillId="3" borderId="13" xfId="29" applyNumberFormat="1" applyFont="1" applyFill="1" applyBorder="1" applyAlignment="1">
      <alignment horizontal="center" vertical="center"/>
    </xf>
    <xf numFmtId="0" fontId="21" fillId="3" borderId="11" xfId="29" applyFont="1" applyFill="1" applyBorder="1" applyAlignment="1">
      <alignment horizontal="center" vertical="center"/>
    </xf>
    <xf numFmtId="0" fontId="22" fillId="3" borderId="7" xfId="29" applyFont="1" applyFill="1" applyBorder="1" applyAlignment="1">
      <alignment horizontal="center" vertical="center"/>
    </xf>
    <xf numFmtId="0" fontId="17" fillId="3" borderId="9" xfId="29" applyNumberFormat="1" applyFont="1" applyFill="1" applyBorder="1" applyAlignment="1">
      <alignment horizontal="center" vertical="center"/>
    </xf>
    <xf numFmtId="0" fontId="17" fillId="3" borderId="11" xfId="29" applyNumberFormat="1" applyFont="1" applyFill="1" applyBorder="1" applyAlignment="1">
      <alignment horizontal="center" vertical="center"/>
    </xf>
    <xf numFmtId="0" fontId="22" fillId="3" borderId="11" xfId="29" applyNumberFormat="1" applyFont="1" applyFill="1" applyBorder="1" applyAlignment="1">
      <alignment horizontal="center" vertical="center"/>
    </xf>
    <xf numFmtId="49" fontId="17" fillId="3" borderId="1" xfId="29" applyNumberFormat="1" applyFont="1" applyFill="1" applyBorder="1" applyAlignment="1">
      <alignment horizontal="center" vertical="center"/>
    </xf>
    <xf numFmtId="0" fontId="23" fillId="3" borderId="3" xfId="29" applyFont="1" applyFill="1" applyBorder="1" applyAlignment="1">
      <alignment horizontal="center" vertical="center"/>
    </xf>
    <xf numFmtId="49" fontId="17" fillId="3" borderId="8" xfId="29" applyNumberFormat="1" applyFont="1" applyFill="1" applyBorder="1" applyAlignment="1">
      <alignment horizontal="center" vertical="center"/>
    </xf>
    <xf numFmtId="0" fontId="23" fillId="3" borderId="8" xfId="29" applyFont="1" applyFill="1" applyBorder="1" applyAlignment="1">
      <alignment horizontal="center" vertical="center"/>
    </xf>
    <xf numFmtId="0" fontId="21" fillId="3" borderId="8" xfId="29" applyFont="1" applyFill="1" applyBorder="1" applyAlignment="1">
      <alignment horizontal="center" vertical="center"/>
    </xf>
    <xf numFmtId="0" fontId="22" fillId="3" borderId="12" xfId="29" applyNumberFormat="1" applyFont="1" applyFill="1" applyBorder="1" applyAlignment="1">
      <alignment horizontal="center" vertical="center"/>
    </xf>
    <xf numFmtId="0" fontId="22" fillId="3" borderId="8" xfId="29" applyNumberFormat="1" applyFont="1" applyFill="1" applyBorder="1" applyAlignment="1">
      <alignment horizontal="center" vertical="center"/>
    </xf>
    <xf numFmtId="0" fontId="22" fillId="3" borderId="7" xfId="29" applyNumberFormat="1" applyFont="1" applyFill="1" applyBorder="1" applyAlignment="1">
      <alignment horizontal="center" vertical="center"/>
    </xf>
    <xf numFmtId="0" fontId="17" fillId="4" borderId="9" xfId="29" applyNumberFormat="1" applyFont="1" applyFill="1" applyBorder="1" applyAlignment="1">
      <alignment horizontal="center" vertical="center"/>
    </xf>
    <xf numFmtId="0" fontId="17" fillId="4" borderId="10" xfId="29" applyNumberFormat="1" applyFont="1" applyFill="1" applyBorder="1" applyAlignment="1">
      <alignment horizontal="center" vertical="center"/>
    </xf>
    <xf numFmtId="0" fontId="22" fillId="4" borderId="12" xfId="29" applyNumberFormat="1" applyFont="1" applyFill="1" applyBorder="1" applyAlignment="1">
      <alignment horizontal="center" vertical="center"/>
    </xf>
    <xf numFmtId="0" fontId="24" fillId="5" borderId="9" xfId="30" applyNumberFormat="1" applyFont="1" applyFill="1" applyBorder="1" applyAlignment="1">
      <alignment horizontal="center" vertical="center"/>
    </xf>
    <xf numFmtId="0" fontId="24" fillId="5" borderId="10" xfId="30" applyNumberFormat="1" applyFont="1" applyFill="1" applyBorder="1" applyAlignment="1">
      <alignment horizontal="center" vertical="center"/>
    </xf>
    <xf numFmtId="0" fontId="25" fillId="5" borderId="12" xfId="30" applyNumberFormat="1" applyFont="1" applyFill="1" applyBorder="1" applyAlignment="1">
      <alignment horizontal="center" vertical="center"/>
    </xf>
    <xf numFmtId="0" fontId="17" fillId="3" borderId="8" xfId="29" applyFont="1" applyFill="1" applyBorder="1" applyAlignment="1">
      <alignment horizontal="center" vertical="center"/>
    </xf>
    <xf numFmtId="0" fontId="17" fillId="3" borderId="10" xfId="29" applyNumberFormat="1" applyFont="1" applyFill="1" applyBorder="1" applyAlignment="1">
      <alignment horizontal="center" vertical="center"/>
    </xf>
    <xf numFmtId="0" fontId="26" fillId="0" borderId="0" xfId="29" applyFont="1" applyAlignment="1">
      <alignment horizontal="center" vertical="center"/>
    </xf>
    <xf numFmtId="0" fontId="27" fillId="0" borderId="0" xfId="29" applyFont="1"/>
    <xf numFmtId="0" fontId="28" fillId="6" borderId="9" xfId="29" applyNumberFormat="1" applyFont="1" applyFill="1" applyBorder="1" applyAlignment="1">
      <alignment horizontal="center" vertical="center"/>
    </xf>
    <xf numFmtId="0" fontId="29" fillId="6" borderId="10" xfId="29" applyNumberFormat="1" applyFont="1" applyFill="1" applyBorder="1"/>
    <xf numFmtId="0" fontId="22" fillId="6" borderId="12" xfId="29" applyNumberFormat="1" applyFont="1" applyFill="1" applyBorder="1" applyAlignment="1">
      <alignment horizontal="center" vertical="center"/>
    </xf>
    <xf numFmtId="0" fontId="11" fillId="0" borderId="0" xfId="31"/>
    <xf numFmtId="49" fontId="18" fillId="2" borderId="12" xfId="31" applyNumberFormat="1" applyFont="1" applyFill="1" applyBorder="1" applyAlignment="1">
      <alignment horizontal="center" vertical="center"/>
    </xf>
    <xf numFmtId="49" fontId="17" fillId="2" borderId="12" xfId="31" applyNumberFormat="1" applyFont="1" applyFill="1" applyBorder="1" applyAlignment="1">
      <alignment horizontal="center"/>
    </xf>
    <xf numFmtId="0" fontId="15" fillId="0" borderId="0" xfId="31" applyFont="1"/>
    <xf numFmtId="0" fontId="20" fillId="3" borderId="13" xfId="31" applyNumberFormat="1" applyFont="1" applyFill="1" applyBorder="1" applyAlignment="1">
      <alignment horizontal="center" vertical="center"/>
    </xf>
    <xf numFmtId="0" fontId="21" fillId="3" borderId="11" xfId="31" applyFont="1" applyFill="1" applyBorder="1" applyAlignment="1">
      <alignment horizontal="center" vertical="center"/>
    </xf>
    <xf numFmtId="0" fontId="22" fillId="3" borderId="7" xfId="31" applyFont="1" applyFill="1" applyBorder="1" applyAlignment="1">
      <alignment horizontal="center" vertical="center"/>
    </xf>
    <xf numFmtId="0" fontId="17" fillId="3" borderId="9" xfId="31" applyNumberFormat="1" applyFont="1" applyFill="1" applyBorder="1" applyAlignment="1">
      <alignment horizontal="center" vertical="center"/>
    </xf>
    <xf numFmtId="0" fontId="17" fillId="3" borderId="11" xfId="31" applyNumberFormat="1" applyFont="1" applyFill="1" applyBorder="1" applyAlignment="1">
      <alignment horizontal="center" vertical="center"/>
    </xf>
    <xf numFmtId="0" fontId="22" fillId="3" borderId="11" xfId="31" applyNumberFormat="1" applyFont="1" applyFill="1" applyBorder="1" applyAlignment="1">
      <alignment horizontal="center" vertical="center"/>
    </xf>
    <xf numFmtId="49" fontId="17" fillId="3" borderId="1" xfId="31" applyNumberFormat="1" applyFont="1" applyFill="1" applyBorder="1" applyAlignment="1">
      <alignment horizontal="center" vertical="center"/>
    </xf>
    <xf numFmtId="0" fontId="23" fillId="3" borderId="3" xfId="31" applyFont="1" applyFill="1" applyBorder="1" applyAlignment="1">
      <alignment horizontal="center" vertical="center"/>
    </xf>
    <xf numFmtId="49" fontId="17" fillId="3" borderId="8" xfId="31" applyNumberFormat="1" applyFont="1" applyFill="1" applyBorder="1" applyAlignment="1">
      <alignment horizontal="center" vertical="center"/>
    </xf>
    <xf numFmtId="0" fontId="23" fillId="3" borderId="8" xfId="31" applyFont="1" applyFill="1" applyBorder="1" applyAlignment="1">
      <alignment horizontal="center" vertical="center"/>
    </xf>
    <xf numFmtId="0" fontId="21" fillId="3" borderId="8" xfId="31" applyFont="1" applyFill="1" applyBorder="1" applyAlignment="1">
      <alignment horizontal="center" vertical="center"/>
    </xf>
    <xf numFmtId="0" fontId="17" fillId="4" borderId="9" xfId="31" applyNumberFormat="1" applyFont="1" applyFill="1" applyBorder="1" applyAlignment="1">
      <alignment horizontal="center" vertical="center"/>
    </xf>
    <xf numFmtId="0" fontId="17" fillId="4" borderId="10" xfId="31" applyNumberFormat="1" applyFont="1" applyFill="1" applyBorder="1" applyAlignment="1">
      <alignment horizontal="center" vertical="center"/>
    </xf>
    <xf numFmtId="0" fontId="22" fillId="4" borderId="12" xfId="31" applyNumberFormat="1" applyFont="1" applyFill="1" applyBorder="1" applyAlignment="1">
      <alignment horizontal="center" vertical="center"/>
    </xf>
    <xf numFmtId="0" fontId="22" fillId="3" borderId="8" xfId="31" applyNumberFormat="1" applyFont="1" applyFill="1" applyBorder="1" applyAlignment="1">
      <alignment horizontal="center" vertical="center"/>
    </xf>
    <xf numFmtId="0" fontId="22" fillId="3" borderId="7" xfId="31" applyNumberFormat="1" applyFont="1" applyFill="1" applyBorder="1" applyAlignment="1">
      <alignment horizontal="center" vertical="center"/>
    </xf>
    <xf numFmtId="0" fontId="22" fillId="3" borderId="12" xfId="31" applyNumberFormat="1" applyFont="1" applyFill="1" applyBorder="1" applyAlignment="1">
      <alignment horizontal="center" vertical="center"/>
    </xf>
    <xf numFmtId="0" fontId="24" fillId="5" borderId="9" xfId="32" applyNumberFormat="1" applyFont="1" applyFill="1" applyBorder="1" applyAlignment="1">
      <alignment horizontal="center" vertical="center"/>
    </xf>
    <xf numFmtId="0" fontId="24" fillId="5" borderId="10" xfId="32" applyNumberFormat="1" applyFont="1" applyFill="1" applyBorder="1" applyAlignment="1">
      <alignment horizontal="center" vertical="center"/>
    </xf>
    <xf numFmtId="0" fontId="25" fillId="5" borderId="12" xfId="32" applyNumberFormat="1" applyFont="1" applyFill="1" applyBorder="1" applyAlignment="1">
      <alignment horizontal="center" vertical="center"/>
    </xf>
    <xf numFmtId="0" fontId="17" fillId="3" borderId="8" xfId="31" applyFont="1" applyFill="1" applyBorder="1" applyAlignment="1">
      <alignment horizontal="center" vertical="center"/>
    </xf>
    <xf numFmtId="0" fontId="30" fillId="0" borderId="0" xfId="31" applyFont="1" applyAlignment="1">
      <alignment horizontal="center" vertical="center"/>
    </xf>
    <xf numFmtId="0" fontId="27" fillId="0" borderId="0" xfId="31" applyFont="1"/>
    <xf numFmtId="0" fontId="28" fillId="6" borderId="9" xfId="31" applyNumberFormat="1" applyFont="1" applyFill="1" applyBorder="1" applyAlignment="1">
      <alignment horizontal="center" vertical="center"/>
    </xf>
    <xf numFmtId="0" fontId="29" fillId="6" borderId="10" xfId="31" applyNumberFormat="1" applyFont="1" applyFill="1" applyBorder="1"/>
    <xf numFmtId="0" fontId="22" fillId="6" borderId="12" xfId="31" applyNumberFormat="1" applyFont="1" applyFill="1" applyBorder="1" applyAlignment="1">
      <alignment horizontal="center" vertical="center"/>
    </xf>
    <xf numFmtId="0" fontId="10" fillId="0" borderId="0" xfId="33"/>
    <xf numFmtId="49" fontId="18" fillId="2" borderId="12" xfId="33" applyNumberFormat="1" applyFont="1" applyFill="1" applyBorder="1" applyAlignment="1">
      <alignment horizontal="center" vertical="center"/>
    </xf>
    <xf numFmtId="49" fontId="17" fillId="2" borderId="12" xfId="33" applyNumberFormat="1" applyFont="1" applyFill="1" applyBorder="1" applyAlignment="1">
      <alignment horizontal="center"/>
    </xf>
    <xf numFmtId="0" fontId="15" fillId="0" borderId="0" xfId="33" applyFont="1"/>
    <xf numFmtId="0" fontId="20" fillId="3" borderId="13" xfId="33" applyNumberFormat="1" applyFont="1" applyFill="1" applyBorder="1" applyAlignment="1">
      <alignment horizontal="center" vertical="center"/>
    </xf>
    <xf numFmtId="0" fontId="21" fillId="3" borderId="11" xfId="33" applyFont="1" applyFill="1" applyBorder="1" applyAlignment="1">
      <alignment horizontal="center" vertical="center"/>
    </xf>
    <xf numFmtId="0" fontId="22" fillId="3" borderId="7" xfId="33" applyFont="1" applyFill="1" applyBorder="1" applyAlignment="1">
      <alignment horizontal="center" vertical="center"/>
    </xf>
    <xf numFmtId="0" fontId="17" fillId="3" borderId="9" xfId="33" applyNumberFormat="1" applyFont="1" applyFill="1" applyBorder="1" applyAlignment="1">
      <alignment horizontal="center" vertical="center"/>
    </xf>
    <xf numFmtId="0" fontId="17" fillId="3" borderId="11" xfId="33" applyNumberFormat="1" applyFont="1" applyFill="1" applyBorder="1" applyAlignment="1">
      <alignment horizontal="center" vertical="center"/>
    </xf>
    <xf numFmtId="0" fontId="22" fillId="3" borderId="11" xfId="33" applyNumberFormat="1" applyFont="1" applyFill="1" applyBorder="1" applyAlignment="1">
      <alignment horizontal="center" vertical="center"/>
    </xf>
    <xf numFmtId="49" fontId="17" fillId="3" borderId="1" xfId="33" applyNumberFormat="1" applyFont="1" applyFill="1" applyBorder="1" applyAlignment="1">
      <alignment horizontal="center" vertical="center"/>
    </xf>
    <xf numFmtId="0" fontId="23" fillId="3" borderId="3" xfId="33" applyFont="1" applyFill="1" applyBorder="1" applyAlignment="1">
      <alignment horizontal="center" vertical="center"/>
    </xf>
    <xf numFmtId="49" fontId="17" fillId="3" borderId="8" xfId="33" applyNumberFormat="1" applyFont="1" applyFill="1" applyBorder="1" applyAlignment="1">
      <alignment horizontal="center" vertical="center"/>
    </xf>
    <xf numFmtId="0" fontId="23" fillId="3" borderId="8" xfId="33" applyFont="1" applyFill="1" applyBorder="1" applyAlignment="1">
      <alignment horizontal="center" vertical="center"/>
    </xf>
    <xf numFmtId="0" fontId="21" fillId="3" borderId="8" xfId="33" applyFont="1" applyFill="1" applyBorder="1" applyAlignment="1">
      <alignment horizontal="center" vertical="center"/>
    </xf>
    <xf numFmtId="0" fontId="22" fillId="3" borderId="8" xfId="33" applyNumberFormat="1" applyFont="1" applyFill="1" applyBorder="1" applyAlignment="1">
      <alignment horizontal="center" vertical="center"/>
    </xf>
    <xf numFmtId="0" fontId="22" fillId="3" borderId="7" xfId="33" applyNumberFormat="1" applyFont="1" applyFill="1" applyBorder="1" applyAlignment="1">
      <alignment horizontal="center" vertical="center"/>
    </xf>
    <xf numFmtId="0" fontId="17" fillId="4" borderId="9" xfId="33" applyNumberFormat="1" applyFont="1" applyFill="1" applyBorder="1" applyAlignment="1">
      <alignment horizontal="center" vertical="center"/>
    </xf>
    <xf numFmtId="0" fontId="17" fillId="4" borderId="10" xfId="33" applyNumberFormat="1" applyFont="1" applyFill="1" applyBorder="1" applyAlignment="1">
      <alignment horizontal="center" vertical="center"/>
    </xf>
    <xf numFmtId="0" fontId="22" fillId="4" borderId="12" xfId="33" applyNumberFormat="1" applyFont="1" applyFill="1" applyBorder="1" applyAlignment="1">
      <alignment horizontal="center" vertical="center"/>
    </xf>
    <xf numFmtId="0" fontId="22" fillId="3" borderId="12" xfId="33" applyNumberFormat="1" applyFont="1" applyFill="1" applyBorder="1" applyAlignment="1">
      <alignment horizontal="center" vertical="center"/>
    </xf>
    <xf numFmtId="0" fontId="24" fillId="5" borderId="9" xfId="34" applyNumberFormat="1" applyFont="1" applyFill="1" applyBorder="1" applyAlignment="1">
      <alignment horizontal="center" vertical="center"/>
    </xf>
    <xf numFmtId="0" fontId="24" fillId="5" borderId="10" xfId="34" applyNumberFormat="1" applyFont="1" applyFill="1" applyBorder="1" applyAlignment="1">
      <alignment horizontal="center" vertical="center"/>
    </xf>
    <xf numFmtId="0" fontId="25" fillId="5" borderId="12" xfId="34" applyNumberFormat="1" applyFont="1" applyFill="1" applyBorder="1" applyAlignment="1">
      <alignment horizontal="center" vertical="center"/>
    </xf>
    <xf numFmtId="0" fontId="17" fillId="3" borderId="8" xfId="33" applyFont="1" applyFill="1" applyBorder="1" applyAlignment="1">
      <alignment horizontal="center" vertical="center"/>
    </xf>
    <xf numFmtId="49" fontId="17" fillId="3" borderId="9" xfId="33" applyNumberFormat="1" applyFont="1" applyFill="1" applyBorder="1" applyAlignment="1">
      <alignment horizontal="center" vertical="center"/>
    </xf>
    <xf numFmtId="0" fontId="23" fillId="3" borderId="11" xfId="33" applyFont="1" applyFill="1" applyBorder="1" applyAlignment="1">
      <alignment horizontal="center" vertical="center"/>
    </xf>
    <xf numFmtId="0" fontId="26" fillId="0" borderId="0" xfId="33" applyFont="1" applyAlignment="1">
      <alignment horizontal="center" vertical="center"/>
    </xf>
    <xf numFmtId="0" fontId="27" fillId="0" borderId="0" xfId="33" applyFont="1"/>
    <xf numFmtId="0" fontId="28" fillId="6" borderId="9" xfId="33" applyNumberFormat="1" applyFont="1" applyFill="1" applyBorder="1" applyAlignment="1">
      <alignment horizontal="center" vertical="center"/>
    </xf>
    <xf numFmtId="0" fontId="29" fillId="6" borderId="10" xfId="33" applyNumberFormat="1" applyFont="1" applyFill="1" applyBorder="1"/>
    <xf numFmtId="0" fontId="22" fillId="6" borderId="12" xfId="33" applyNumberFormat="1" applyFont="1" applyFill="1" applyBorder="1" applyAlignment="1">
      <alignment horizontal="center" vertical="center"/>
    </xf>
    <xf numFmtId="0" fontId="9" fillId="0" borderId="0" xfId="35"/>
    <xf numFmtId="49" fontId="18" fillId="2" borderId="12" xfId="35" applyNumberFormat="1" applyFont="1" applyFill="1" applyBorder="1" applyAlignment="1">
      <alignment horizontal="center" vertical="center"/>
    </xf>
    <xf numFmtId="49" fontId="17" fillId="2" borderId="12" xfId="35" applyNumberFormat="1" applyFont="1" applyFill="1" applyBorder="1" applyAlignment="1">
      <alignment horizontal="center"/>
    </xf>
    <xf numFmtId="0" fontId="15" fillId="0" borderId="0" xfId="35" applyFont="1"/>
    <xf numFmtId="0" fontId="20" fillId="3" borderId="13" xfId="35" applyNumberFormat="1" applyFont="1" applyFill="1" applyBorder="1" applyAlignment="1">
      <alignment horizontal="center" vertical="center"/>
    </xf>
    <xf numFmtId="0" fontId="21" fillId="3" borderId="11" xfId="35" applyFont="1" applyFill="1" applyBorder="1" applyAlignment="1">
      <alignment horizontal="center" vertical="center"/>
    </xf>
    <xf numFmtId="0" fontId="22" fillId="3" borderId="7" xfId="35" applyFont="1" applyFill="1" applyBorder="1" applyAlignment="1">
      <alignment horizontal="center" vertical="center"/>
    </xf>
    <xf numFmtId="0" fontId="17" fillId="3" borderId="9" xfId="35" applyNumberFormat="1" applyFont="1" applyFill="1" applyBorder="1" applyAlignment="1">
      <alignment horizontal="center" vertical="center"/>
    </xf>
    <xf numFmtId="0" fontId="17" fillId="3" borderId="11" xfId="35" applyNumberFormat="1" applyFont="1" applyFill="1" applyBorder="1" applyAlignment="1">
      <alignment horizontal="center" vertical="center"/>
    </xf>
    <xf numFmtId="0" fontId="22" fillId="3" borderId="11" xfId="35" applyNumberFormat="1" applyFont="1" applyFill="1" applyBorder="1" applyAlignment="1">
      <alignment horizontal="center" vertical="center"/>
    </xf>
    <xf numFmtId="49" fontId="17" fillId="3" borderId="1" xfId="35" applyNumberFormat="1" applyFont="1" applyFill="1" applyBorder="1" applyAlignment="1">
      <alignment horizontal="center" vertical="center"/>
    </xf>
    <xf numFmtId="0" fontId="23" fillId="3" borderId="3" xfId="35" applyFont="1" applyFill="1" applyBorder="1" applyAlignment="1">
      <alignment horizontal="center" vertical="center"/>
    </xf>
    <xf numFmtId="49" fontId="17" fillId="3" borderId="8" xfId="35" applyNumberFormat="1" applyFont="1" applyFill="1" applyBorder="1" applyAlignment="1">
      <alignment horizontal="center" vertical="center"/>
    </xf>
    <xf numFmtId="0" fontId="23" fillId="3" borderId="8" xfId="35" applyFont="1" applyFill="1" applyBorder="1" applyAlignment="1">
      <alignment horizontal="center" vertical="center"/>
    </xf>
    <xf numFmtId="0" fontId="21" fillId="3" borderId="8" xfId="35" applyFont="1" applyFill="1" applyBorder="1" applyAlignment="1">
      <alignment horizontal="center" vertical="center"/>
    </xf>
    <xf numFmtId="0" fontId="22" fillId="3" borderId="12" xfId="35" applyNumberFormat="1" applyFont="1" applyFill="1" applyBorder="1" applyAlignment="1">
      <alignment horizontal="center" vertical="center"/>
    </xf>
    <xf numFmtId="0" fontId="17" fillId="4" borderId="9" xfId="35" applyNumberFormat="1" applyFont="1" applyFill="1" applyBorder="1" applyAlignment="1">
      <alignment horizontal="center" vertical="center"/>
    </xf>
    <xf numFmtId="0" fontId="17" fillId="4" borderId="10" xfId="35" applyNumberFormat="1" applyFont="1" applyFill="1" applyBorder="1" applyAlignment="1">
      <alignment horizontal="center" vertical="center"/>
    </xf>
    <xf numFmtId="0" fontId="22" fillId="4" borderId="12" xfId="35" applyNumberFormat="1" applyFont="1" applyFill="1" applyBorder="1" applyAlignment="1">
      <alignment horizontal="center" vertical="center"/>
    </xf>
    <xf numFmtId="0" fontId="22" fillId="3" borderId="7" xfId="35" applyNumberFormat="1" applyFont="1" applyFill="1" applyBorder="1" applyAlignment="1">
      <alignment horizontal="center" vertical="center"/>
    </xf>
    <xf numFmtId="0" fontId="22" fillId="3" borderId="8" xfId="35" applyNumberFormat="1" applyFont="1" applyFill="1" applyBorder="1" applyAlignment="1">
      <alignment horizontal="center" vertical="center"/>
    </xf>
    <xf numFmtId="0" fontId="24" fillId="5" borderId="9" xfId="36" applyNumberFormat="1" applyFont="1" applyFill="1" applyBorder="1" applyAlignment="1">
      <alignment horizontal="center" vertical="center"/>
    </xf>
    <xf numFmtId="0" fontId="24" fillId="5" borderId="10" xfId="36" applyNumberFormat="1" applyFont="1" applyFill="1" applyBorder="1" applyAlignment="1">
      <alignment horizontal="center" vertical="center"/>
    </xf>
    <xf numFmtId="0" fontId="25" fillId="5" borderId="12" xfId="36" applyNumberFormat="1" applyFont="1" applyFill="1" applyBorder="1" applyAlignment="1">
      <alignment horizontal="center" vertical="center"/>
    </xf>
    <xf numFmtId="49" fontId="17" fillId="3" borderId="8" xfId="37" applyNumberFormat="1" applyFont="1" applyFill="1" applyBorder="1" applyAlignment="1">
      <alignment horizontal="center" vertical="center"/>
    </xf>
    <xf numFmtId="0" fontId="23" fillId="3" borderId="8" xfId="37" applyFont="1" applyFill="1" applyBorder="1" applyAlignment="1">
      <alignment horizontal="center" vertical="center"/>
    </xf>
    <xf numFmtId="0" fontId="17" fillId="3" borderId="8" xfId="35" applyFont="1" applyFill="1" applyBorder="1" applyAlignment="1">
      <alignment horizontal="center" vertical="center"/>
    </xf>
    <xf numFmtId="0" fontId="17" fillId="3" borderId="1" xfId="35" applyNumberFormat="1" applyFont="1" applyFill="1" applyBorder="1" applyAlignment="1">
      <alignment horizontal="center" vertical="center"/>
    </xf>
    <xf numFmtId="0" fontId="17" fillId="3" borderId="3" xfId="35" applyNumberFormat="1" applyFont="1" applyFill="1" applyBorder="1" applyAlignment="1">
      <alignment horizontal="center" vertical="center"/>
    </xf>
    <xf numFmtId="0" fontId="26" fillId="0" borderId="0" xfId="35" applyFont="1" applyAlignment="1">
      <alignment horizontal="center" vertical="center"/>
    </xf>
    <xf numFmtId="0" fontId="27" fillId="0" borderId="0" xfId="35" applyFont="1"/>
    <xf numFmtId="0" fontId="28" fillId="6" borderId="9" xfId="35" applyNumberFormat="1" applyFont="1" applyFill="1" applyBorder="1" applyAlignment="1">
      <alignment horizontal="center" vertical="center"/>
    </xf>
    <xf numFmtId="0" fontId="29" fillId="6" borderId="10" xfId="35" applyNumberFormat="1" applyFont="1" applyFill="1" applyBorder="1"/>
    <xf numFmtId="0" fontId="22" fillId="6" borderId="12" xfId="35" applyNumberFormat="1" applyFont="1" applyFill="1" applyBorder="1" applyAlignment="1">
      <alignment horizontal="center" vertical="center"/>
    </xf>
    <xf numFmtId="0" fontId="8" fillId="0" borderId="0" xfId="38"/>
    <xf numFmtId="49" fontId="18" fillId="2" borderId="12" xfId="38" applyNumberFormat="1" applyFont="1" applyFill="1" applyBorder="1" applyAlignment="1">
      <alignment horizontal="center" vertical="center"/>
    </xf>
    <xf numFmtId="49" fontId="17" fillId="2" borderId="12" xfId="38" applyNumberFormat="1" applyFont="1" applyFill="1" applyBorder="1" applyAlignment="1">
      <alignment horizontal="center"/>
    </xf>
    <xf numFmtId="0" fontId="15" fillId="0" borderId="0" xfId="38" applyFont="1"/>
    <xf numFmtId="0" fontId="20" fillId="3" borderId="13" xfId="38" applyNumberFormat="1" applyFont="1" applyFill="1" applyBorder="1" applyAlignment="1">
      <alignment horizontal="center" vertical="center"/>
    </xf>
    <xf numFmtId="0" fontId="21" fillId="3" borderId="11" xfId="38" applyFont="1" applyFill="1" applyBorder="1" applyAlignment="1">
      <alignment horizontal="center" vertical="center"/>
    </xf>
    <xf numFmtId="0" fontId="22" fillId="3" borderId="7" xfId="38" applyFont="1" applyFill="1" applyBorder="1" applyAlignment="1">
      <alignment horizontal="center" vertical="center"/>
    </xf>
    <xf numFmtId="0" fontId="17" fillId="3" borderId="9" xfId="38" applyNumberFormat="1" applyFont="1" applyFill="1" applyBorder="1" applyAlignment="1">
      <alignment horizontal="center" vertical="center"/>
    </xf>
    <xf numFmtId="0" fontId="17" fillId="3" borderId="11" xfId="38" applyNumberFormat="1" applyFont="1" applyFill="1" applyBorder="1" applyAlignment="1">
      <alignment horizontal="center" vertical="center"/>
    </xf>
    <xf numFmtId="0" fontId="22" fillId="3" borderId="11" xfId="38" applyNumberFormat="1" applyFont="1" applyFill="1" applyBorder="1" applyAlignment="1">
      <alignment horizontal="center" vertical="center"/>
    </xf>
    <xf numFmtId="49" fontId="17" fillId="3" borderId="1" xfId="38" applyNumberFormat="1" applyFont="1" applyFill="1" applyBorder="1" applyAlignment="1">
      <alignment horizontal="center" vertical="center"/>
    </xf>
    <xf numFmtId="0" fontId="23" fillId="3" borderId="3" xfId="38" applyFont="1" applyFill="1" applyBorder="1" applyAlignment="1">
      <alignment horizontal="center" vertical="center"/>
    </xf>
    <xf numFmtId="49" fontId="17" fillId="3" borderId="8" xfId="38" applyNumberFormat="1" applyFont="1" applyFill="1" applyBorder="1" applyAlignment="1">
      <alignment horizontal="center" vertical="center"/>
    </xf>
    <xf numFmtId="0" fontId="23" fillId="3" borderId="8" xfId="38" applyFont="1" applyFill="1" applyBorder="1" applyAlignment="1">
      <alignment horizontal="center" vertical="center"/>
    </xf>
    <xf numFmtId="0" fontId="21" fillId="3" borderId="8" xfId="38" applyFont="1" applyFill="1" applyBorder="1" applyAlignment="1">
      <alignment horizontal="center" vertical="center"/>
    </xf>
    <xf numFmtId="0" fontId="22" fillId="3" borderId="12" xfId="38" applyNumberFormat="1" applyFont="1" applyFill="1" applyBorder="1" applyAlignment="1">
      <alignment horizontal="center" vertical="center"/>
    </xf>
    <xf numFmtId="0" fontId="22" fillId="3" borderId="8" xfId="38" applyNumberFormat="1" applyFont="1" applyFill="1" applyBorder="1" applyAlignment="1">
      <alignment horizontal="center" vertical="center"/>
    </xf>
    <xf numFmtId="0" fontId="22" fillId="3" borderId="7" xfId="38" applyNumberFormat="1" applyFont="1" applyFill="1" applyBorder="1" applyAlignment="1">
      <alignment horizontal="center" vertical="center"/>
    </xf>
    <xf numFmtId="0" fontId="24" fillId="5" borderId="9" xfId="39" applyNumberFormat="1" applyFont="1" applyFill="1" applyBorder="1" applyAlignment="1">
      <alignment horizontal="center" vertical="center"/>
    </xf>
    <xf numFmtId="0" fontId="24" fillId="5" borderId="10" xfId="39" applyNumberFormat="1" applyFont="1" applyFill="1" applyBorder="1" applyAlignment="1">
      <alignment horizontal="center" vertical="center"/>
    </xf>
    <xf numFmtId="0" fontId="25" fillId="5" borderId="12" xfId="39" applyNumberFormat="1" applyFont="1" applyFill="1" applyBorder="1" applyAlignment="1">
      <alignment horizontal="center" vertical="center"/>
    </xf>
    <xf numFmtId="0" fontId="17" fillId="4" borderId="9" xfId="38" applyNumberFormat="1" applyFont="1" applyFill="1" applyBorder="1" applyAlignment="1">
      <alignment horizontal="center" vertical="center"/>
    </xf>
    <xf numFmtId="0" fontId="17" fillId="4" borderId="10" xfId="38" applyNumberFormat="1" applyFont="1" applyFill="1" applyBorder="1" applyAlignment="1">
      <alignment horizontal="center" vertical="center"/>
    </xf>
    <xf numFmtId="0" fontId="22" fillId="4" borderId="12" xfId="38" applyNumberFormat="1" applyFont="1" applyFill="1" applyBorder="1" applyAlignment="1">
      <alignment horizontal="center" vertical="center"/>
    </xf>
    <xf numFmtId="49" fontId="17" fillId="3" borderId="8" xfId="40" applyNumberFormat="1" applyFont="1" applyFill="1" applyBorder="1" applyAlignment="1">
      <alignment horizontal="center" vertical="center"/>
    </xf>
    <xf numFmtId="0" fontId="23" fillId="3" borderId="8" xfId="40" applyFont="1" applyFill="1" applyBorder="1" applyAlignment="1">
      <alignment horizontal="center" vertical="center"/>
    </xf>
    <xf numFmtId="0" fontId="17" fillId="3" borderId="8" xfId="38" applyFont="1" applyFill="1" applyBorder="1" applyAlignment="1">
      <alignment horizontal="center" vertical="center"/>
    </xf>
    <xf numFmtId="0" fontId="17" fillId="3" borderId="1" xfId="38" applyNumberFormat="1" applyFont="1" applyFill="1" applyBorder="1" applyAlignment="1">
      <alignment horizontal="center" vertical="center"/>
    </xf>
    <xf numFmtId="0" fontId="17" fillId="3" borderId="3" xfId="38" applyNumberFormat="1" applyFont="1" applyFill="1" applyBorder="1" applyAlignment="1">
      <alignment horizontal="center" vertical="center"/>
    </xf>
    <xf numFmtId="0" fontId="26" fillId="0" borderId="0" xfId="38" applyFont="1" applyAlignment="1">
      <alignment horizontal="center" vertical="center"/>
    </xf>
    <xf numFmtId="0" fontId="27" fillId="0" borderId="0" xfId="38" applyFont="1"/>
    <xf numFmtId="0" fontId="28" fillId="6" borderId="9" xfId="38" applyNumberFormat="1" applyFont="1" applyFill="1" applyBorder="1" applyAlignment="1">
      <alignment horizontal="center" vertical="center"/>
    </xf>
    <xf numFmtId="0" fontId="29" fillId="6" borderId="10" xfId="38" applyNumberFormat="1" applyFont="1" applyFill="1" applyBorder="1"/>
    <xf numFmtId="0" fontId="22" fillId="6" borderId="12" xfId="38" applyNumberFormat="1" applyFont="1" applyFill="1" applyBorder="1" applyAlignment="1">
      <alignment horizontal="center" vertical="center"/>
    </xf>
    <xf numFmtId="0" fontId="7" fillId="0" borderId="0" xfId="41"/>
    <xf numFmtId="49" fontId="18" fillId="2" borderId="12" xfId="41" applyNumberFormat="1" applyFont="1" applyFill="1" applyBorder="1" applyAlignment="1">
      <alignment horizontal="center" vertical="center"/>
    </xf>
    <xf numFmtId="49" fontId="17" fillId="2" borderId="12" xfId="41" applyNumberFormat="1" applyFont="1" applyFill="1" applyBorder="1" applyAlignment="1">
      <alignment horizontal="center"/>
    </xf>
    <xf numFmtId="0" fontId="15" fillId="0" borderId="0" xfId="41" applyFont="1"/>
    <xf numFmtId="0" fontId="20" fillId="3" borderId="13" xfId="41" applyNumberFormat="1" applyFont="1" applyFill="1" applyBorder="1" applyAlignment="1">
      <alignment horizontal="center" vertical="center"/>
    </xf>
    <xf numFmtId="0" fontId="21" fillId="3" borderId="11" xfId="41" applyFont="1" applyFill="1" applyBorder="1" applyAlignment="1">
      <alignment horizontal="center" vertical="center"/>
    </xf>
    <xf numFmtId="0" fontId="22" fillId="3" borderId="7" xfId="41" applyFont="1" applyFill="1" applyBorder="1" applyAlignment="1">
      <alignment horizontal="center" vertical="center"/>
    </xf>
    <xf numFmtId="0" fontId="17" fillId="3" borderId="9" xfId="41" applyNumberFormat="1" applyFont="1" applyFill="1" applyBorder="1" applyAlignment="1">
      <alignment horizontal="center" vertical="center"/>
    </xf>
    <xf numFmtId="0" fontId="17" fillId="3" borderId="11" xfId="41" applyNumberFormat="1" applyFont="1" applyFill="1" applyBorder="1" applyAlignment="1">
      <alignment horizontal="center" vertical="center"/>
    </xf>
    <xf numFmtId="0" fontId="22" fillId="3" borderId="11" xfId="41" applyNumberFormat="1" applyFont="1" applyFill="1" applyBorder="1" applyAlignment="1">
      <alignment horizontal="center" vertical="center"/>
    </xf>
    <xf numFmtId="49" fontId="17" fillId="3" borderId="1" xfId="41" applyNumberFormat="1" applyFont="1" applyFill="1" applyBorder="1" applyAlignment="1">
      <alignment horizontal="center" vertical="center"/>
    </xf>
    <xf numFmtId="0" fontId="23" fillId="3" borderId="3" xfId="41" applyFont="1" applyFill="1" applyBorder="1" applyAlignment="1">
      <alignment horizontal="center" vertical="center"/>
    </xf>
    <xf numFmtId="49" fontId="17" fillId="3" borderId="8" xfId="41" applyNumberFormat="1" applyFont="1" applyFill="1" applyBorder="1" applyAlignment="1">
      <alignment horizontal="center" vertical="center"/>
    </xf>
    <xf numFmtId="0" fontId="23" fillId="3" borderId="8" xfId="41" applyFont="1" applyFill="1" applyBorder="1" applyAlignment="1">
      <alignment horizontal="center" vertical="center"/>
    </xf>
    <xf numFmtId="0" fontId="21" fillId="3" borderId="8" xfId="41" applyFont="1" applyFill="1" applyBorder="1" applyAlignment="1">
      <alignment horizontal="center" vertical="center"/>
    </xf>
    <xf numFmtId="0" fontId="22" fillId="3" borderId="8" xfId="41" applyNumberFormat="1" applyFont="1" applyFill="1" applyBorder="1" applyAlignment="1">
      <alignment horizontal="center" vertical="center"/>
    </xf>
    <xf numFmtId="0" fontId="22" fillId="3" borderId="7" xfId="41" applyNumberFormat="1" applyFont="1" applyFill="1" applyBorder="1" applyAlignment="1">
      <alignment horizontal="center" vertical="center"/>
    </xf>
    <xf numFmtId="0" fontId="24" fillId="5" borderId="9" xfId="42" applyNumberFormat="1" applyFont="1" applyFill="1" applyBorder="1" applyAlignment="1">
      <alignment horizontal="center" vertical="center"/>
    </xf>
    <xf numFmtId="0" fontId="24" fillId="5" borderId="10" xfId="42" applyNumberFormat="1" applyFont="1" applyFill="1" applyBorder="1" applyAlignment="1">
      <alignment horizontal="center" vertical="center"/>
    </xf>
    <xf numFmtId="0" fontId="25" fillId="5" borderId="12" xfId="42" applyNumberFormat="1" applyFont="1" applyFill="1" applyBorder="1" applyAlignment="1">
      <alignment horizontal="center" vertical="center"/>
    </xf>
    <xf numFmtId="0" fontId="22" fillId="3" borderId="12" xfId="41" applyNumberFormat="1" applyFont="1" applyFill="1" applyBorder="1" applyAlignment="1">
      <alignment horizontal="center" vertical="center"/>
    </xf>
    <xf numFmtId="49" fontId="17" fillId="3" borderId="8" xfId="43" applyNumberFormat="1" applyFont="1" applyFill="1" applyBorder="1" applyAlignment="1">
      <alignment horizontal="center" vertical="center"/>
    </xf>
    <xf numFmtId="0" fontId="23" fillId="3" borderId="8" xfId="43" applyFont="1" applyFill="1" applyBorder="1" applyAlignment="1">
      <alignment horizontal="center" vertical="center"/>
    </xf>
    <xf numFmtId="0" fontId="17" fillId="4" borderId="9" xfId="41" applyNumberFormat="1" applyFont="1" applyFill="1" applyBorder="1" applyAlignment="1">
      <alignment horizontal="center" vertical="center"/>
    </xf>
    <xf numFmtId="0" fontId="17" fillId="4" borderId="10" xfId="41" applyNumberFormat="1" applyFont="1" applyFill="1" applyBorder="1" applyAlignment="1">
      <alignment horizontal="center" vertical="center"/>
    </xf>
    <xf numFmtId="0" fontId="22" fillId="4" borderId="12" xfId="41" applyNumberFormat="1" applyFont="1" applyFill="1" applyBorder="1" applyAlignment="1">
      <alignment horizontal="center" vertical="center"/>
    </xf>
    <xf numFmtId="0" fontId="17" fillId="3" borderId="8" xfId="41" applyFont="1" applyFill="1" applyBorder="1" applyAlignment="1">
      <alignment horizontal="center" vertical="center"/>
    </xf>
    <xf numFmtId="49" fontId="17" fillId="3" borderId="9" xfId="41" applyNumberFormat="1" applyFont="1" applyFill="1" applyBorder="1" applyAlignment="1">
      <alignment horizontal="center" vertical="center"/>
    </xf>
    <xf numFmtId="0" fontId="23" fillId="3" borderId="11" xfId="41" applyFont="1" applyFill="1" applyBorder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7" fillId="0" borderId="0" xfId="41" applyFont="1"/>
    <xf numFmtId="0" fontId="28" fillId="6" borderId="9" xfId="41" applyNumberFormat="1" applyFont="1" applyFill="1" applyBorder="1" applyAlignment="1">
      <alignment horizontal="center" vertical="center"/>
    </xf>
    <xf numFmtId="0" fontId="29" fillId="6" borderId="10" xfId="41" applyNumberFormat="1" applyFont="1" applyFill="1" applyBorder="1"/>
    <xf numFmtId="0" fontId="22" fillId="6" borderId="12" xfId="41" applyNumberFormat="1" applyFont="1" applyFill="1" applyBorder="1" applyAlignment="1">
      <alignment horizontal="center" vertical="center"/>
    </xf>
    <xf numFmtId="0" fontId="6" fillId="0" borderId="0" xfId="44"/>
    <xf numFmtId="49" fontId="18" fillId="2" borderId="12" xfId="44" applyNumberFormat="1" applyFont="1" applyFill="1" applyBorder="1" applyAlignment="1">
      <alignment horizontal="center" vertical="center"/>
    </xf>
    <xf numFmtId="49" fontId="17" fillId="2" borderId="12" xfId="44" applyNumberFormat="1" applyFont="1" applyFill="1" applyBorder="1" applyAlignment="1">
      <alignment horizontal="center"/>
    </xf>
    <xf numFmtId="0" fontId="15" fillId="0" borderId="0" xfId="44" applyFont="1"/>
    <xf numFmtId="0" fontId="20" fillId="3" borderId="13" xfId="44" applyNumberFormat="1" applyFont="1" applyFill="1" applyBorder="1" applyAlignment="1">
      <alignment horizontal="center" vertical="center"/>
    </xf>
    <xf numFmtId="0" fontId="21" fillId="3" borderId="11" xfId="44" applyFont="1" applyFill="1" applyBorder="1" applyAlignment="1">
      <alignment horizontal="center" vertical="center"/>
    </xf>
    <xf numFmtId="0" fontId="22" fillId="3" borderId="7" xfId="44" applyFont="1" applyFill="1" applyBorder="1" applyAlignment="1">
      <alignment horizontal="center" vertical="center"/>
    </xf>
    <xf numFmtId="0" fontId="17" fillId="3" borderId="9" xfId="44" applyNumberFormat="1" applyFont="1" applyFill="1" applyBorder="1" applyAlignment="1">
      <alignment horizontal="center" vertical="center"/>
    </xf>
    <xf numFmtId="0" fontId="17" fillId="3" borderId="11" xfId="44" applyNumberFormat="1" applyFont="1" applyFill="1" applyBorder="1" applyAlignment="1">
      <alignment horizontal="center" vertical="center"/>
    </xf>
    <xf numFmtId="0" fontId="22" fillId="3" borderId="11" xfId="44" applyNumberFormat="1" applyFont="1" applyFill="1" applyBorder="1" applyAlignment="1">
      <alignment horizontal="center" vertical="center"/>
    </xf>
    <xf numFmtId="49" fontId="17" fillId="3" borderId="1" xfId="44" applyNumberFormat="1" applyFont="1" applyFill="1" applyBorder="1" applyAlignment="1">
      <alignment horizontal="center" vertical="center"/>
    </xf>
    <xf numFmtId="0" fontId="23" fillId="3" borderId="3" xfId="44" applyFont="1" applyFill="1" applyBorder="1" applyAlignment="1">
      <alignment horizontal="center" vertical="center"/>
    </xf>
    <xf numFmtId="49" fontId="17" fillId="3" borderId="8" xfId="44" applyNumberFormat="1" applyFont="1" applyFill="1" applyBorder="1" applyAlignment="1">
      <alignment horizontal="center" vertical="center"/>
    </xf>
    <xf numFmtId="0" fontId="23" fillId="3" borderId="8" xfId="44" applyFont="1" applyFill="1" applyBorder="1" applyAlignment="1">
      <alignment horizontal="center" vertical="center"/>
    </xf>
    <xf numFmtId="0" fontId="21" fillId="3" borderId="8" xfId="44" applyFont="1" applyFill="1" applyBorder="1" applyAlignment="1">
      <alignment horizontal="center" vertical="center"/>
    </xf>
    <xf numFmtId="0" fontId="22" fillId="3" borderId="8" xfId="44" applyNumberFormat="1" applyFont="1" applyFill="1" applyBorder="1" applyAlignment="1">
      <alignment horizontal="center" vertical="center"/>
    </xf>
    <xf numFmtId="0" fontId="22" fillId="3" borderId="7" xfId="44" applyNumberFormat="1" applyFont="1" applyFill="1" applyBorder="1" applyAlignment="1">
      <alignment horizontal="center" vertical="center"/>
    </xf>
    <xf numFmtId="0" fontId="17" fillId="4" borderId="9" xfId="44" applyNumberFormat="1" applyFont="1" applyFill="1" applyBorder="1" applyAlignment="1">
      <alignment horizontal="center" vertical="center"/>
    </xf>
    <xf numFmtId="0" fontId="17" fillId="4" borderId="10" xfId="44" applyNumberFormat="1" applyFont="1" applyFill="1" applyBorder="1" applyAlignment="1">
      <alignment horizontal="center" vertical="center"/>
    </xf>
    <xf numFmtId="0" fontId="22" fillId="4" borderId="12" xfId="44" applyNumberFormat="1" applyFont="1" applyFill="1" applyBorder="1" applyAlignment="1">
      <alignment horizontal="center" vertical="center"/>
    </xf>
    <xf numFmtId="0" fontId="22" fillId="3" borderId="12" xfId="44" applyNumberFormat="1" applyFont="1" applyFill="1" applyBorder="1" applyAlignment="1">
      <alignment horizontal="center" vertical="center"/>
    </xf>
    <xf numFmtId="49" fontId="17" fillId="3" borderId="8" xfId="45" applyNumberFormat="1" applyFont="1" applyFill="1" applyBorder="1" applyAlignment="1">
      <alignment horizontal="center" vertical="center"/>
    </xf>
    <xf numFmtId="0" fontId="23" fillId="3" borderId="8" xfId="45" applyFont="1" applyFill="1" applyBorder="1" applyAlignment="1">
      <alignment horizontal="center" vertical="center"/>
    </xf>
    <xf numFmtId="0" fontId="17" fillId="3" borderId="8" xfId="44" applyFont="1" applyFill="1" applyBorder="1" applyAlignment="1">
      <alignment horizontal="center" vertical="center"/>
    </xf>
    <xf numFmtId="0" fontId="24" fillId="5" borderId="9" xfId="46" applyNumberFormat="1" applyFont="1" applyFill="1" applyBorder="1" applyAlignment="1">
      <alignment horizontal="center" vertical="center"/>
    </xf>
    <xf numFmtId="0" fontId="24" fillId="5" borderId="10" xfId="46" applyNumberFormat="1" applyFont="1" applyFill="1" applyBorder="1" applyAlignment="1">
      <alignment horizontal="center" vertical="center"/>
    </xf>
    <xf numFmtId="0" fontId="25" fillId="5" borderId="12" xfId="46" applyNumberFormat="1" applyFont="1" applyFill="1" applyBorder="1" applyAlignment="1">
      <alignment horizontal="center" vertical="center"/>
    </xf>
    <xf numFmtId="0" fontId="26" fillId="0" borderId="0" xfId="44" applyFont="1" applyAlignment="1">
      <alignment horizontal="center" vertical="center"/>
    </xf>
    <xf numFmtId="0" fontId="27" fillId="0" borderId="0" xfId="44" applyFont="1"/>
    <xf numFmtId="0" fontId="28" fillId="6" borderId="9" xfId="44" applyNumberFormat="1" applyFont="1" applyFill="1" applyBorder="1" applyAlignment="1">
      <alignment horizontal="center" vertical="center"/>
    </xf>
    <xf numFmtId="0" fontId="29" fillId="6" borderId="10" xfId="44" applyNumberFormat="1" applyFont="1" applyFill="1" applyBorder="1"/>
    <xf numFmtId="0" fontId="22" fillId="6" borderId="12" xfId="44" applyNumberFormat="1" applyFont="1" applyFill="1" applyBorder="1" applyAlignment="1">
      <alignment horizontal="center" vertical="center"/>
    </xf>
    <xf numFmtId="0" fontId="5" fillId="0" borderId="0" xfId="47"/>
    <xf numFmtId="49" fontId="18" fillId="2" borderId="12" xfId="47" applyNumberFormat="1" applyFont="1" applyFill="1" applyBorder="1" applyAlignment="1">
      <alignment horizontal="center" vertical="center"/>
    </xf>
    <xf numFmtId="49" fontId="17" fillId="2" borderId="12" xfId="47" applyNumberFormat="1" applyFont="1" applyFill="1" applyBorder="1" applyAlignment="1">
      <alignment horizontal="center"/>
    </xf>
    <xf numFmtId="0" fontId="15" fillId="0" borderId="0" xfId="47" applyFont="1"/>
    <xf numFmtId="0" fontId="20" fillId="3" borderId="13" xfId="47" applyNumberFormat="1" applyFont="1" applyFill="1" applyBorder="1" applyAlignment="1">
      <alignment horizontal="center" vertical="center"/>
    </xf>
    <xf numFmtId="0" fontId="21" fillId="3" borderId="11" xfId="47" applyFont="1" applyFill="1" applyBorder="1" applyAlignment="1">
      <alignment horizontal="center" vertical="center"/>
    </xf>
    <xf numFmtId="0" fontId="22" fillId="3" borderId="7" xfId="47" applyFont="1" applyFill="1" applyBorder="1" applyAlignment="1">
      <alignment horizontal="center" vertical="center"/>
    </xf>
    <xf numFmtId="0" fontId="17" fillId="3" borderId="9" xfId="47" applyNumberFormat="1" applyFont="1" applyFill="1" applyBorder="1" applyAlignment="1">
      <alignment horizontal="center" vertical="center"/>
    </xf>
    <xf numFmtId="0" fontId="17" fillId="3" borderId="11" xfId="47" applyNumberFormat="1" applyFont="1" applyFill="1" applyBorder="1" applyAlignment="1">
      <alignment horizontal="center" vertical="center"/>
    </xf>
    <xf numFmtId="0" fontId="22" fillId="3" borderId="11" xfId="47" applyNumberFormat="1" applyFont="1" applyFill="1" applyBorder="1" applyAlignment="1">
      <alignment horizontal="center" vertical="center"/>
    </xf>
    <xf numFmtId="49" fontId="17" fillId="3" borderId="1" xfId="47" applyNumberFormat="1" applyFont="1" applyFill="1" applyBorder="1" applyAlignment="1">
      <alignment horizontal="center" vertical="center"/>
    </xf>
    <xf numFmtId="0" fontId="23" fillId="3" borderId="3" xfId="47" applyFont="1" applyFill="1" applyBorder="1" applyAlignment="1">
      <alignment horizontal="center" vertical="center"/>
    </xf>
    <xf numFmtId="49" fontId="17" fillId="3" borderId="8" xfId="47" applyNumberFormat="1" applyFont="1" applyFill="1" applyBorder="1" applyAlignment="1">
      <alignment horizontal="center" vertical="center"/>
    </xf>
    <xf numFmtId="0" fontId="23" fillId="3" borderId="8" xfId="47" applyFont="1" applyFill="1" applyBorder="1" applyAlignment="1">
      <alignment horizontal="center" vertical="center"/>
    </xf>
    <xf numFmtId="0" fontId="21" fillId="3" borderId="8" xfId="47" applyFont="1" applyFill="1" applyBorder="1" applyAlignment="1">
      <alignment horizontal="center" vertical="center"/>
    </xf>
    <xf numFmtId="0" fontId="22" fillId="3" borderId="12" xfId="47" applyNumberFormat="1" applyFont="1" applyFill="1" applyBorder="1" applyAlignment="1">
      <alignment horizontal="center" vertical="center"/>
    </xf>
    <xf numFmtId="0" fontId="22" fillId="3" borderId="8" xfId="47" applyNumberFormat="1" applyFont="1" applyFill="1" applyBorder="1" applyAlignment="1">
      <alignment horizontal="center" vertical="center"/>
    </xf>
    <xf numFmtId="0" fontId="22" fillId="3" borderId="7" xfId="47" applyNumberFormat="1" applyFont="1" applyFill="1" applyBorder="1" applyAlignment="1">
      <alignment horizontal="center" vertical="center"/>
    </xf>
    <xf numFmtId="0" fontId="17" fillId="4" borderId="9" xfId="47" applyNumberFormat="1" applyFont="1" applyFill="1" applyBorder="1" applyAlignment="1">
      <alignment horizontal="center" vertical="center"/>
    </xf>
    <xf numFmtId="0" fontId="17" fillId="4" borderId="10" xfId="47" applyNumberFormat="1" applyFont="1" applyFill="1" applyBorder="1" applyAlignment="1">
      <alignment horizontal="center" vertical="center"/>
    </xf>
    <xf numFmtId="0" fontId="22" fillId="4" borderId="12" xfId="47" applyNumberFormat="1" applyFont="1" applyFill="1" applyBorder="1" applyAlignment="1">
      <alignment horizontal="center" vertical="center"/>
    </xf>
    <xf numFmtId="0" fontId="17" fillId="3" borderId="10" xfId="47" applyNumberFormat="1" applyFont="1" applyFill="1" applyBorder="1" applyAlignment="1">
      <alignment horizontal="center" vertical="center"/>
    </xf>
    <xf numFmtId="49" fontId="17" fillId="3" borderId="8" xfId="48" applyNumberFormat="1" applyFont="1" applyFill="1" applyBorder="1" applyAlignment="1">
      <alignment horizontal="center" vertical="center"/>
    </xf>
    <xf numFmtId="0" fontId="23" fillId="3" borderId="8" xfId="48" applyFont="1" applyFill="1" applyBorder="1" applyAlignment="1">
      <alignment horizontal="center" vertical="center"/>
    </xf>
    <xf numFmtId="0" fontId="24" fillId="5" borderId="9" xfId="49" applyNumberFormat="1" applyFont="1" applyFill="1" applyBorder="1" applyAlignment="1">
      <alignment horizontal="center" vertical="center"/>
    </xf>
    <xf numFmtId="0" fontId="24" fillId="5" borderId="10" xfId="49" applyNumberFormat="1" applyFont="1" applyFill="1" applyBorder="1" applyAlignment="1">
      <alignment horizontal="center" vertical="center"/>
    </xf>
    <xf numFmtId="0" fontId="25" fillId="5" borderId="12" xfId="49" applyNumberFormat="1" applyFont="1" applyFill="1" applyBorder="1" applyAlignment="1">
      <alignment horizontal="center" vertical="center"/>
    </xf>
    <xf numFmtId="0" fontId="17" fillId="3" borderId="8" xfId="47" applyFont="1" applyFill="1" applyBorder="1" applyAlignment="1">
      <alignment horizontal="center" vertical="center"/>
    </xf>
    <xf numFmtId="0" fontId="28" fillId="6" borderId="9" xfId="47" applyNumberFormat="1" applyFont="1" applyFill="1" applyBorder="1" applyAlignment="1">
      <alignment horizontal="center" vertical="center"/>
    </xf>
    <xf numFmtId="0" fontId="29" fillId="6" borderId="10" xfId="47" applyNumberFormat="1" applyFont="1" applyFill="1" applyBorder="1"/>
    <xf numFmtId="0" fontId="22" fillId="6" borderId="12" xfId="47" applyNumberFormat="1" applyFont="1" applyFill="1" applyBorder="1" applyAlignment="1">
      <alignment horizontal="center" vertical="center"/>
    </xf>
    <xf numFmtId="0" fontId="26" fillId="0" borderId="0" xfId="47" applyFont="1" applyAlignment="1">
      <alignment horizontal="center" vertical="center"/>
    </xf>
    <xf numFmtId="0" fontId="27" fillId="0" borderId="0" xfId="47" applyFont="1"/>
    <xf numFmtId="0" fontId="4" fillId="0" borderId="0" xfId="50"/>
    <xf numFmtId="49" fontId="18" fillId="2" borderId="12" xfId="50" applyNumberFormat="1" applyFont="1" applyFill="1" applyBorder="1" applyAlignment="1">
      <alignment horizontal="center" vertical="center"/>
    </xf>
    <xf numFmtId="49" fontId="17" fillId="2" borderId="12" xfId="50" applyNumberFormat="1" applyFont="1" applyFill="1" applyBorder="1" applyAlignment="1">
      <alignment horizontal="center"/>
    </xf>
    <xf numFmtId="0" fontId="15" fillId="0" borderId="0" xfId="50" applyFont="1"/>
    <xf numFmtId="0" fontId="20" fillId="3" borderId="13" xfId="50" applyNumberFormat="1" applyFont="1" applyFill="1" applyBorder="1" applyAlignment="1">
      <alignment horizontal="center" vertical="center"/>
    </xf>
    <xf numFmtId="0" fontId="21" fillId="3" borderId="11" xfId="50" applyFont="1" applyFill="1" applyBorder="1" applyAlignment="1">
      <alignment horizontal="center" vertical="center"/>
    </xf>
    <xf numFmtId="0" fontId="22" fillId="3" borderId="7" xfId="50" applyFont="1" applyFill="1" applyBorder="1" applyAlignment="1">
      <alignment horizontal="center" vertical="center"/>
    </xf>
    <xf numFmtId="0" fontId="17" fillId="3" borderId="9" xfId="50" applyNumberFormat="1" applyFont="1" applyFill="1" applyBorder="1" applyAlignment="1">
      <alignment horizontal="center" vertical="center"/>
    </xf>
    <xf numFmtId="0" fontId="17" fillId="3" borderId="11" xfId="50" applyNumberFormat="1" applyFont="1" applyFill="1" applyBorder="1" applyAlignment="1">
      <alignment horizontal="center" vertical="center"/>
    </xf>
    <xf numFmtId="0" fontId="22" fillId="3" borderId="11" xfId="50" applyNumberFormat="1" applyFont="1" applyFill="1" applyBorder="1" applyAlignment="1">
      <alignment horizontal="center" vertical="center"/>
    </xf>
    <xf numFmtId="49" fontId="17" fillId="3" borderId="1" xfId="50" applyNumberFormat="1" applyFont="1" applyFill="1" applyBorder="1" applyAlignment="1">
      <alignment horizontal="center" vertical="center"/>
    </xf>
    <xf numFmtId="0" fontId="23" fillId="3" borderId="3" xfId="50" applyFont="1" applyFill="1" applyBorder="1" applyAlignment="1">
      <alignment horizontal="center" vertical="center"/>
    </xf>
    <xf numFmtId="49" fontId="17" fillId="3" borderId="8" xfId="50" applyNumberFormat="1" applyFont="1" applyFill="1" applyBorder="1" applyAlignment="1">
      <alignment horizontal="center" vertical="center"/>
    </xf>
    <xf numFmtId="0" fontId="23" fillId="3" borderId="8" xfId="50" applyFont="1" applyFill="1" applyBorder="1" applyAlignment="1">
      <alignment horizontal="center" vertical="center"/>
    </xf>
    <xf numFmtId="0" fontId="21" fillId="3" borderId="8" xfId="50" applyFont="1" applyFill="1" applyBorder="1" applyAlignment="1">
      <alignment horizontal="center" vertical="center"/>
    </xf>
    <xf numFmtId="0" fontId="22" fillId="3" borderId="12" xfId="50" applyNumberFormat="1" applyFont="1" applyFill="1" applyBorder="1" applyAlignment="1">
      <alignment horizontal="center" vertical="center"/>
    </xf>
    <xf numFmtId="0" fontId="22" fillId="3" borderId="8" xfId="50" applyNumberFormat="1" applyFont="1" applyFill="1" applyBorder="1" applyAlignment="1">
      <alignment horizontal="center" vertical="center"/>
    </xf>
    <xf numFmtId="0" fontId="22" fillId="3" borderId="7" xfId="50" applyNumberFormat="1" applyFont="1" applyFill="1" applyBorder="1" applyAlignment="1">
      <alignment horizontal="center" vertical="center"/>
    </xf>
    <xf numFmtId="0" fontId="24" fillId="5" borderId="9" xfId="51" applyNumberFormat="1" applyFont="1" applyFill="1" applyBorder="1" applyAlignment="1">
      <alignment horizontal="center" vertical="center"/>
    </xf>
    <xf numFmtId="0" fontId="24" fillId="5" borderId="10" xfId="51" applyNumberFormat="1" applyFont="1" applyFill="1" applyBorder="1" applyAlignment="1">
      <alignment horizontal="center" vertical="center"/>
    </xf>
    <xf numFmtId="0" fontId="25" fillId="5" borderId="12" xfId="51" applyNumberFormat="1" applyFont="1" applyFill="1" applyBorder="1" applyAlignment="1">
      <alignment horizontal="center" vertical="center"/>
    </xf>
    <xf numFmtId="49" fontId="17" fillId="3" borderId="8" xfId="52" applyNumberFormat="1" applyFont="1" applyFill="1" applyBorder="1" applyAlignment="1">
      <alignment horizontal="center" vertical="center"/>
    </xf>
    <xf numFmtId="0" fontId="23" fillId="3" borderId="8" xfId="52" applyFont="1" applyFill="1" applyBorder="1" applyAlignment="1">
      <alignment horizontal="center" vertical="center"/>
    </xf>
    <xf numFmtId="0" fontId="17" fillId="3" borderId="8" xfId="50" applyFont="1" applyFill="1" applyBorder="1" applyAlignment="1">
      <alignment horizontal="center" vertical="center"/>
    </xf>
    <xf numFmtId="0" fontId="17" fillId="4" borderId="9" xfId="50" applyNumberFormat="1" applyFont="1" applyFill="1" applyBorder="1" applyAlignment="1">
      <alignment horizontal="center" vertical="center"/>
    </xf>
    <xf numFmtId="0" fontId="17" fillId="4" borderId="10" xfId="50" applyNumberFormat="1" applyFont="1" applyFill="1" applyBorder="1" applyAlignment="1">
      <alignment horizontal="center" vertical="center"/>
    </xf>
    <xf numFmtId="0" fontId="22" fillId="4" borderId="12" xfId="50" applyNumberFormat="1" applyFont="1" applyFill="1" applyBorder="1" applyAlignment="1">
      <alignment horizontal="center" vertical="center"/>
    </xf>
    <xf numFmtId="0" fontId="30" fillId="0" borderId="0" xfId="50" applyFont="1" applyAlignment="1">
      <alignment horizontal="center" vertical="center"/>
    </xf>
    <xf numFmtId="0" fontId="27" fillId="0" borderId="0" xfId="50" applyFont="1"/>
    <xf numFmtId="0" fontId="28" fillId="6" borderId="9" xfId="50" applyNumberFormat="1" applyFont="1" applyFill="1" applyBorder="1" applyAlignment="1">
      <alignment horizontal="center" vertical="center"/>
    </xf>
    <xf numFmtId="0" fontId="29" fillId="6" borderId="10" xfId="50" applyNumberFormat="1" applyFont="1" applyFill="1" applyBorder="1"/>
    <xf numFmtId="0" fontId="22" fillId="6" borderId="12" xfId="50" applyNumberFormat="1" applyFont="1" applyFill="1" applyBorder="1" applyAlignment="1">
      <alignment horizontal="center" vertical="center"/>
    </xf>
    <xf numFmtId="0" fontId="17" fillId="3" borderId="10" xfId="50" applyNumberFormat="1" applyFont="1" applyFill="1" applyBorder="1" applyAlignment="1">
      <alignment horizontal="center" vertical="center"/>
    </xf>
    <xf numFmtId="0" fontId="26" fillId="0" borderId="0" xfId="50" applyFont="1" applyAlignment="1">
      <alignment horizontal="center" vertical="center"/>
    </xf>
    <xf numFmtId="0" fontId="3" fillId="0" borderId="0" xfId="53"/>
    <xf numFmtId="49" fontId="18" fillId="2" borderId="12" xfId="53" applyNumberFormat="1" applyFont="1" applyFill="1" applyBorder="1" applyAlignment="1">
      <alignment horizontal="center" vertical="center"/>
    </xf>
    <xf numFmtId="49" fontId="17" fillId="2" borderId="12" xfId="53" applyNumberFormat="1" applyFont="1" applyFill="1" applyBorder="1" applyAlignment="1">
      <alignment horizontal="center"/>
    </xf>
    <xf numFmtId="0" fontId="15" fillId="0" borderId="0" xfId="53" applyFont="1"/>
    <xf numFmtId="0" fontId="20" fillId="3" borderId="13" xfId="53" applyNumberFormat="1" applyFont="1" applyFill="1" applyBorder="1" applyAlignment="1">
      <alignment horizontal="center" vertical="center"/>
    </xf>
    <xf numFmtId="0" fontId="21" fillId="3" borderId="11" xfId="53" applyFont="1" applyFill="1" applyBorder="1" applyAlignment="1">
      <alignment horizontal="center" vertical="center"/>
    </xf>
    <xf numFmtId="0" fontId="22" fillId="3" borderId="7" xfId="53" applyFont="1" applyFill="1" applyBorder="1" applyAlignment="1">
      <alignment horizontal="center" vertical="center"/>
    </xf>
    <xf numFmtId="0" fontId="17" fillId="3" borderId="9" xfId="53" applyNumberFormat="1" applyFont="1" applyFill="1" applyBorder="1" applyAlignment="1">
      <alignment horizontal="center" vertical="center"/>
    </xf>
    <xf numFmtId="0" fontId="17" fillId="3" borderId="11" xfId="53" applyNumberFormat="1" applyFont="1" applyFill="1" applyBorder="1" applyAlignment="1">
      <alignment horizontal="center" vertical="center"/>
    </xf>
    <xf numFmtId="0" fontId="22" fillId="3" borderId="11" xfId="53" applyNumberFormat="1" applyFont="1" applyFill="1" applyBorder="1" applyAlignment="1">
      <alignment horizontal="center" vertical="center"/>
    </xf>
    <xf numFmtId="49" fontId="17" fillId="3" borderId="1" xfId="53" applyNumberFormat="1" applyFont="1" applyFill="1" applyBorder="1" applyAlignment="1">
      <alignment horizontal="center" vertical="center"/>
    </xf>
    <xf numFmtId="0" fontId="23" fillId="3" borderId="3" xfId="53" applyFont="1" applyFill="1" applyBorder="1" applyAlignment="1">
      <alignment horizontal="center" vertical="center"/>
    </xf>
    <xf numFmtId="49" fontId="17" fillId="3" borderId="8" xfId="53" applyNumberFormat="1" applyFont="1" applyFill="1" applyBorder="1" applyAlignment="1">
      <alignment horizontal="center" vertical="center"/>
    </xf>
    <xf numFmtId="0" fontId="23" fillId="3" borderId="8" xfId="53" applyFont="1" applyFill="1" applyBorder="1" applyAlignment="1">
      <alignment horizontal="center" vertical="center"/>
    </xf>
    <xf numFmtId="0" fontId="21" fillId="3" borderId="8" xfId="53" applyFont="1" applyFill="1" applyBorder="1" applyAlignment="1">
      <alignment horizontal="center" vertical="center"/>
    </xf>
    <xf numFmtId="0" fontId="22" fillId="3" borderId="8" xfId="53" applyNumberFormat="1" applyFont="1" applyFill="1" applyBorder="1" applyAlignment="1">
      <alignment horizontal="center" vertical="center"/>
    </xf>
    <xf numFmtId="0" fontId="22" fillId="3" borderId="7" xfId="53" applyNumberFormat="1" applyFont="1" applyFill="1" applyBorder="1" applyAlignment="1">
      <alignment horizontal="center" vertical="center"/>
    </xf>
    <xf numFmtId="0" fontId="22" fillId="3" borderId="12" xfId="53" applyNumberFormat="1" applyFont="1" applyFill="1" applyBorder="1" applyAlignment="1">
      <alignment horizontal="center" vertical="center"/>
    </xf>
    <xf numFmtId="49" fontId="17" fillId="3" borderId="8" xfId="54" applyNumberFormat="1" applyFont="1" applyFill="1" applyBorder="1" applyAlignment="1">
      <alignment horizontal="center" vertical="center"/>
    </xf>
    <xf numFmtId="0" fontId="23" fillId="3" borderId="8" xfId="54" applyFont="1" applyFill="1" applyBorder="1" applyAlignment="1">
      <alignment horizontal="center" vertical="center"/>
    </xf>
    <xf numFmtId="0" fontId="17" fillId="3" borderId="8" xfId="53" applyFont="1" applyFill="1" applyBorder="1" applyAlignment="1">
      <alignment horizontal="center" vertical="center"/>
    </xf>
    <xf numFmtId="0" fontId="24" fillId="5" borderId="9" xfId="55" applyNumberFormat="1" applyFont="1" applyFill="1" applyBorder="1" applyAlignment="1">
      <alignment horizontal="center" vertical="center"/>
    </xf>
    <xf numFmtId="0" fontId="24" fillId="5" borderId="10" xfId="55" applyNumberFormat="1" applyFont="1" applyFill="1" applyBorder="1" applyAlignment="1">
      <alignment horizontal="center" vertical="center"/>
    </xf>
    <xf numFmtId="0" fontId="25" fillId="5" borderId="12" xfId="55" applyNumberFormat="1" applyFont="1" applyFill="1" applyBorder="1" applyAlignment="1">
      <alignment horizontal="center" vertical="center"/>
    </xf>
    <xf numFmtId="0" fontId="28" fillId="6" borderId="9" xfId="53" applyNumberFormat="1" applyFont="1" applyFill="1" applyBorder="1" applyAlignment="1">
      <alignment horizontal="center" vertical="center"/>
    </xf>
    <xf numFmtId="0" fontId="29" fillId="6" borderId="10" xfId="53" applyNumberFormat="1" applyFont="1" applyFill="1" applyBorder="1"/>
    <xf numFmtId="0" fontId="22" fillId="6" borderId="12" xfId="53" applyNumberFormat="1" applyFont="1" applyFill="1" applyBorder="1" applyAlignment="1">
      <alignment horizontal="center" vertical="center"/>
    </xf>
    <xf numFmtId="0" fontId="26" fillId="0" borderId="0" xfId="53" applyFont="1" applyAlignment="1">
      <alignment horizontal="center" vertical="center"/>
    </xf>
    <xf numFmtId="0" fontId="27" fillId="0" borderId="0" xfId="53" applyFont="1"/>
    <xf numFmtId="0" fontId="17" fillId="4" borderId="9" xfId="53" applyNumberFormat="1" applyFont="1" applyFill="1" applyBorder="1" applyAlignment="1">
      <alignment horizontal="center" vertical="center"/>
    </xf>
    <xf numFmtId="0" fontId="17" fillId="4" borderId="10" xfId="53" applyNumberFormat="1" applyFont="1" applyFill="1" applyBorder="1" applyAlignment="1">
      <alignment horizontal="center" vertical="center"/>
    </xf>
    <xf numFmtId="0" fontId="22" fillId="4" borderId="12" xfId="53" applyNumberFormat="1" applyFont="1" applyFill="1" applyBorder="1" applyAlignment="1">
      <alignment horizontal="center" vertical="center"/>
    </xf>
    <xf numFmtId="0" fontId="2" fillId="0" borderId="0" xfId="56"/>
    <xf numFmtId="49" fontId="18" fillId="2" borderId="12" xfId="56" applyNumberFormat="1" applyFont="1" applyFill="1" applyBorder="1" applyAlignment="1">
      <alignment horizontal="center" vertical="center"/>
    </xf>
    <xf numFmtId="49" fontId="17" fillId="2" borderId="12" xfId="56" applyNumberFormat="1" applyFont="1" applyFill="1" applyBorder="1" applyAlignment="1">
      <alignment horizontal="center"/>
    </xf>
    <xf numFmtId="0" fontId="15" fillId="0" borderId="0" xfId="56" applyFont="1"/>
    <xf numFmtId="0" fontId="20" fillId="3" borderId="13" xfId="56" applyNumberFormat="1" applyFont="1" applyFill="1" applyBorder="1" applyAlignment="1">
      <alignment horizontal="center" vertical="center"/>
    </xf>
    <xf numFmtId="0" fontId="21" fillId="3" borderId="11" xfId="56" applyFont="1" applyFill="1" applyBorder="1" applyAlignment="1">
      <alignment horizontal="center" vertical="center"/>
    </xf>
    <xf numFmtId="0" fontId="22" fillId="3" borderId="7" xfId="56" applyFont="1" applyFill="1" applyBorder="1" applyAlignment="1">
      <alignment horizontal="center" vertical="center"/>
    </xf>
    <xf numFmtId="0" fontId="17" fillId="3" borderId="9" xfId="56" applyNumberFormat="1" applyFont="1" applyFill="1" applyBorder="1" applyAlignment="1">
      <alignment horizontal="center" vertical="center"/>
    </xf>
    <xf numFmtId="0" fontId="17" fillId="3" borderId="11" xfId="56" applyNumberFormat="1" applyFont="1" applyFill="1" applyBorder="1" applyAlignment="1">
      <alignment horizontal="center" vertical="center"/>
    </xf>
    <xf numFmtId="0" fontId="22" fillId="3" borderId="11" xfId="56" applyNumberFormat="1" applyFont="1" applyFill="1" applyBorder="1" applyAlignment="1">
      <alignment horizontal="center" vertical="center"/>
    </xf>
    <xf numFmtId="49" fontId="17" fillId="3" borderId="1" xfId="56" applyNumberFormat="1" applyFont="1" applyFill="1" applyBorder="1" applyAlignment="1">
      <alignment horizontal="center" vertical="center"/>
    </xf>
    <xf numFmtId="0" fontId="23" fillId="3" borderId="3" xfId="56" applyFont="1" applyFill="1" applyBorder="1" applyAlignment="1">
      <alignment horizontal="center" vertical="center"/>
    </xf>
    <xf numFmtId="49" fontId="17" fillId="3" borderId="8" xfId="56" applyNumberFormat="1" applyFont="1" applyFill="1" applyBorder="1" applyAlignment="1">
      <alignment horizontal="center" vertical="center"/>
    </xf>
    <xf numFmtId="0" fontId="23" fillId="3" borderId="8" xfId="56" applyFont="1" applyFill="1" applyBorder="1" applyAlignment="1">
      <alignment horizontal="center" vertical="center"/>
    </xf>
    <xf numFmtId="0" fontId="21" fillId="3" borderId="8" xfId="56" applyFont="1" applyFill="1" applyBorder="1" applyAlignment="1">
      <alignment horizontal="center" vertical="center"/>
    </xf>
    <xf numFmtId="0" fontId="22" fillId="3" borderId="12" xfId="56" applyNumberFormat="1" applyFont="1" applyFill="1" applyBorder="1" applyAlignment="1">
      <alignment horizontal="center" vertical="center"/>
    </xf>
    <xf numFmtId="0" fontId="17" fillId="4" borderId="9" xfId="56" applyNumberFormat="1" applyFont="1" applyFill="1" applyBorder="1" applyAlignment="1">
      <alignment horizontal="center" vertical="center"/>
    </xf>
    <xf numFmtId="0" fontId="17" fillId="4" borderId="11" xfId="56" applyNumberFormat="1" applyFont="1" applyFill="1" applyBorder="1" applyAlignment="1">
      <alignment horizontal="center" vertical="center"/>
    </xf>
    <xf numFmtId="0" fontId="22" fillId="4" borderId="11" xfId="56" applyNumberFormat="1" applyFont="1" applyFill="1" applyBorder="1" applyAlignment="1">
      <alignment horizontal="center" vertical="center"/>
    </xf>
    <xf numFmtId="0" fontId="22" fillId="3" borderId="7" xfId="56" applyNumberFormat="1" applyFont="1" applyFill="1" applyBorder="1" applyAlignment="1">
      <alignment horizontal="center" vertical="center"/>
    </xf>
    <xf numFmtId="0" fontId="22" fillId="3" borderId="8" xfId="56" applyNumberFormat="1" applyFont="1" applyFill="1" applyBorder="1" applyAlignment="1">
      <alignment horizontal="center" vertical="center"/>
    </xf>
    <xf numFmtId="0" fontId="24" fillId="5" borderId="9" xfId="57" applyNumberFormat="1" applyFont="1" applyFill="1" applyBorder="1" applyAlignment="1">
      <alignment horizontal="center" vertical="center"/>
    </xf>
    <xf numFmtId="0" fontId="24" fillId="5" borderId="10" xfId="57" applyNumberFormat="1" applyFont="1" applyFill="1" applyBorder="1" applyAlignment="1">
      <alignment horizontal="center" vertical="center"/>
    </xf>
    <xf numFmtId="0" fontId="25" fillId="5" borderId="12" xfId="57" applyNumberFormat="1" applyFont="1" applyFill="1" applyBorder="1" applyAlignment="1">
      <alignment horizontal="center" vertical="center"/>
    </xf>
    <xf numFmtId="49" fontId="17" fillId="3" borderId="9" xfId="56" applyNumberFormat="1" applyFont="1" applyFill="1" applyBorder="1" applyAlignment="1">
      <alignment horizontal="center" vertical="center"/>
    </xf>
    <xf numFmtId="49" fontId="17" fillId="3" borderId="11" xfId="56" applyNumberFormat="1" applyFont="1" applyFill="1" applyBorder="1" applyAlignment="1">
      <alignment vertical="center"/>
    </xf>
    <xf numFmtId="49" fontId="17" fillId="3" borderId="8" xfId="58" applyNumberFormat="1" applyFont="1" applyFill="1" applyBorder="1" applyAlignment="1">
      <alignment horizontal="center" vertical="center"/>
    </xf>
    <xf numFmtId="0" fontId="23" fillId="3" borderId="8" xfId="58" applyFont="1" applyFill="1" applyBorder="1" applyAlignment="1">
      <alignment horizontal="center" vertical="center"/>
    </xf>
    <xf numFmtId="0" fontId="24" fillId="5" borderId="11" xfId="57" applyNumberFormat="1" applyFont="1" applyFill="1" applyBorder="1" applyAlignment="1">
      <alignment horizontal="center" vertical="center"/>
    </xf>
    <xf numFmtId="0" fontId="25" fillId="5" borderId="11" xfId="57" applyNumberFormat="1" applyFont="1" applyFill="1" applyBorder="1" applyAlignment="1">
      <alignment horizontal="center" vertical="center"/>
    </xf>
    <xf numFmtId="0" fontId="17" fillId="3" borderId="8" xfId="56" applyFont="1" applyFill="1" applyBorder="1" applyAlignment="1">
      <alignment horizontal="center" vertical="center"/>
    </xf>
    <xf numFmtId="0" fontId="22" fillId="4" borderId="12" xfId="56" applyNumberFormat="1" applyFont="1" applyFill="1" applyBorder="1" applyAlignment="1">
      <alignment horizontal="center" vertical="center"/>
    </xf>
    <xf numFmtId="0" fontId="28" fillId="6" borderId="9" xfId="56" applyNumberFormat="1" applyFont="1" applyFill="1" applyBorder="1" applyAlignment="1">
      <alignment horizontal="center" vertical="center"/>
    </xf>
    <xf numFmtId="0" fontId="29" fillId="6" borderId="11" xfId="56" applyNumberFormat="1" applyFont="1" applyFill="1" applyBorder="1"/>
    <xf numFmtId="0" fontId="22" fillId="6" borderId="11" xfId="56" applyNumberFormat="1" applyFont="1" applyFill="1" applyBorder="1" applyAlignment="1">
      <alignment horizontal="center" vertical="center"/>
    </xf>
    <xf numFmtId="0" fontId="26" fillId="0" borderId="0" xfId="56" applyFont="1" applyAlignment="1">
      <alignment horizontal="center" vertical="center"/>
    </xf>
    <xf numFmtId="0" fontId="27" fillId="0" borderId="0" xfId="56" applyFont="1"/>
    <xf numFmtId="0" fontId="29" fillId="6" borderId="10" xfId="56" applyNumberFormat="1" applyFont="1" applyFill="1" applyBorder="1"/>
    <xf numFmtId="0" fontId="22" fillId="6" borderId="12" xfId="56" applyNumberFormat="1" applyFont="1" applyFill="1" applyBorder="1" applyAlignment="1">
      <alignment horizontal="center" vertical="center"/>
    </xf>
    <xf numFmtId="0" fontId="17" fillId="4" borderId="10" xfId="56" applyNumberFormat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14" fillId="0" borderId="1" xfId="1" applyBorder="1" applyAlignment="1">
      <alignment horizontal="center"/>
    </xf>
    <xf numFmtId="0" fontId="14" fillId="0" borderId="2" xfId="1" applyBorder="1" applyAlignment="1">
      <alignment horizontal="center"/>
    </xf>
    <xf numFmtId="0" fontId="14" fillId="0" borderId="3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0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6" xfId="1" applyBorder="1" applyAlignment="1">
      <alignment horizontal="center"/>
    </xf>
    <xf numFmtId="0" fontId="14" fillId="0" borderId="7" xfId="1" applyBorder="1" applyAlignment="1">
      <alignment horizontal="center"/>
    </xf>
    <xf numFmtId="0" fontId="14" fillId="0" borderId="8" xfId="1" applyBorder="1" applyAlignment="1">
      <alignment horizontal="center"/>
    </xf>
    <xf numFmtId="49" fontId="17" fillId="2" borderId="9" xfId="1" applyNumberFormat="1" applyFont="1" applyFill="1" applyBorder="1" applyAlignment="1">
      <alignment horizontal="center" vertical="center"/>
    </xf>
    <xf numFmtId="49" fontId="17" fillId="2" borderId="10" xfId="1" applyNumberFormat="1" applyFont="1" applyFill="1" applyBorder="1" applyAlignment="1">
      <alignment horizontal="center" vertical="center"/>
    </xf>
    <xf numFmtId="49" fontId="17" fillId="2" borderId="11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/>
    </xf>
    <xf numFmtId="49" fontId="17" fillId="2" borderId="3" xfId="1" applyNumberFormat="1" applyFont="1" applyFill="1" applyBorder="1" applyAlignment="1">
      <alignment horizontal="center"/>
    </xf>
    <xf numFmtId="0" fontId="19" fillId="3" borderId="12" xfId="29" applyFont="1" applyFill="1" applyBorder="1" applyAlignment="1">
      <alignment horizontal="center" vertical="center"/>
    </xf>
    <xf numFmtId="0" fontId="12" fillId="0" borderId="1" xfId="29" applyBorder="1" applyAlignment="1">
      <alignment horizontal="center"/>
    </xf>
    <xf numFmtId="0" fontId="12" fillId="0" borderId="2" xfId="29" applyBorder="1" applyAlignment="1">
      <alignment horizontal="center"/>
    </xf>
    <xf numFmtId="0" fontId="12" fillId="0" borderId="3" xfId="29" applyBorder="1" applyAlignment="1">
      <alignment horizontal="center"/>
    </xf>
    <xf numFmtId="0" fontId="12" fillId="0" borderId="4" xfId="29" applyBorder="1" applyAlignment="1">
      <alignment horizontal="center"/>
    </xf>
    <xf numFmtId="0" fontId="12" fillId="0" borderId="0" xfId="29" applyBorder="1" applyAlignment="1">
      <alignment horizontal="center"/>
    </xf>
    <xf numFmtId="0" fontId="12" fillId="0" borderId="5" xfId="29" applyBorder="1" applyAlignment="1">
      <alignment horizontal="center"/>
    </xf>
    <xf numFmtId="0" fontId="12" fillId="0" borderId="6" xfId="29" applyBorder="1" applyAlignment="1">
      <alignment horizontal="center"/>
    </xf>
    <xf numFmtId="0" fontId="12" fillId="0" borderId="7" xfId="29" applyBorder="1" applyAlignment="1">
      <alignment horizontal="center"/>
    </xf>
    <xf numFmtId="0" fontId="12" fillId="0" borderId="8" xfId="29" applyBorder="1" applyAlignment="1">
      <alignment horizontal="center"/>
    </xf>
    <xf numFmtId="49" fontId="17" fillId="2" borderId="9" xfId="29" applyNumberFormat="1" applyFont="1" applyFill="1" applyBorder="1" applyAlignment="1">
      <alignment horizontal="center" vertical="center"/>
    </xf>
    <xf numFmtId="49" fontId="17" fillId="2" borderId="10" xfId="29" applyNumberFormat="1" applyFont="1" applyFill="1" applyBorder="1" applyAlignment="1">
      <alignment horizontal="center" vertical="center"/>
    </xf>
    <xf numFmtId="49" fontId="17" fillId="2" borderId="11" xfId="29" applyNumberFormat="1" applyFont="1" applyFill="1" applyBorder="1" applyAlignment="1">
      <alignment horizontal="center" vertical="center"/>
    </xf>
    <xf numFmtId="49" fontId="17" fillId="2" borderId="1" xfId="29" applyNumberFormat="1" applyFont="1" applyFill="1" applyBorder="1" applyAlignment="1">
      <alignment horizontal="center"/>
    </xf>
    <xf numFmtId="49" fontId="17" fillId="2" borderId="3" xfId="29" applyNumberFormat="1" applyFont="1" applyFill="1" applyBorder="1" applyAlignment="1">
      <alignment horizontal="center"/>
    </xf>
    <xf numFmtId="0" fontId="19" fillId="3" borderId="12" xfId="31" applyFont="1" applyFill="1" applyBorder="1" applyAlignment="1">
      <alignment horizontal="center" vertical="center"/>
    </xf>
    <xf numFmtId="0" fontId="11" fillId="0" borderId="1" xfId="31" applyBorder="1" applyAlignment="1">
      <alignment horizontal="center"/>
    </xf>
    <xf numFmtId="0" fontId="11" fillId="0" borderId="2" xfId="31" applyBorder="1" applyAlignment="1">
      <alignment horizontal="center"/>
    </xf>
    <xf numFmtId="0" fontId="11" fillId="0" borderId="3" xfId="31" applyBorder="1" applyAlignment="1">
      <alignment horizontal="center"/>
    </xf>
    <xf numFmtId="0" fontId="11" fillId="0" borderId="4" xfId="31" applyBorder="1" applyAlignment="1">
      <alignment horizontal="center"/>
    </xf>
    <xf numFmtId="0" fontId="11" fillId="0" borderId="0" xfId="31" applyBorder="1" applyAlignment="1">
      <alignment horizontal="center"/>
    </xf>
    <xf numFmtId="0" fontId="11" fillId="0" borderId="5" xfId="31" applyBorder="1" applyAlignment="1">
      <alignment horizontal="center"/>
    </xf>
    <xf numFmtId="0" fontId="11" fillId="0" borderId="6" xfId="31" applyBorder="1" applyAlignment="1">
      <alignment horizontal="center"/>
    </xf>
    <xf numFmtId="0" fontId="11" fillId="0" borderId="7" xfId="31" applyBorder="1" applyAlignment="1">
      <alignment horizontal="center"/>
    </xf>
    <xf numFmtId="0" fontId="11" fillId="0" borderId="8" xfId="31" applyBorder="1" applyAlignment="1">
      <alignment horizontal="center"/>
    </xf>
    <xf numFmtId="49" fontId="17" fillId="2" borderId="9" xfId="31" applyNumberFormat="1" applyFont="1" applyFill="1" applyBorder="1" applyAlignment="1">
      <alignment horizontal="center" vertical="center"/>
    </xf>
    <xf numFmtId="49" fontId="17" fillId="2" borderId="10" xfId="31" applyNumberFormat="1" applyFont="1" applyFill="1" applyBorder="1" applyAlignment="1">
      <alignment horizontal="center" vertical="center"/>
    </xf>
    <xf numFmtId="49" fontId="17" fillId="2" borderId="11" xfId="31" applyNumberFormat="1" applyFont="1" applyFill="1" applyBorder="1" applyAlignment="1">
      <alignment horizontal="center" vertical="center"/>
    </xf>
    <xf numFmtId="49" fontId="17" fillId="2" borderId="1" xfId="31" applyNumberFormat="1" applyFont="1" applyFill="1" applyBorder="1" applyAlignment="1">
      <alignment horizontal="center"/>
    </xf>
    <xf numFmtId="49" fontId="17" fillId="2" borderId="3" xfId="31" applyNumberFormat="1" applyFont="1" applyFill="1" applyBorder="1" applyAlignment="1">
      <alignment horizontal="center"/>
    </xf>
    <xf numFmtId="0" fontId="19" fillId="3" borderId="12" xfId="33" applyFont="1" applyFill="1" applyBorder="1" applyAlignment="1">
      <alignment horizontal="center" vertical="center"/>
    </xf>
    <xf numFmtId="0" fontId="10" fillId="0" borderId="1" xfId="33" applyBorder="1" applyAlignment="1">
      <alignment horizontal="center"/>
    </xf>
    <xf numFmtId="0" fontId="10" fillId="0" borderId="2" xfId="33" applyBorder="1" applyAlignment="1">
      <alignment horizontal="center"/>
    </xf>
    <xf numFmtId="0" fontId="10" fillId="0" borderId="3" xfId="33" applyBorder="1" applyAlignment="1">
      <alignment horizontal="center"/>
    </xf>
    <xf numFmtId="0" fontId="10" fillId="0" borderId="4" xfId="33" applyBorder="1" applyAlignment="1">
      <alignment horizontal="center"/>
    </xf>
    <xf numFmtId="0" fontId="10" fillId="0" borderId="0" xfId="33" applyBorder="1" applyAlignment="1">
      <alignment horizontal="center"/>
    </xf>
    <xf numFmtId="0" fontId="10" fillId="0" borderId="5" xfId="33" applyBorder="1" applyAlignment="1">
      <alignment horizontal="center"/>
    </xf>
    <xf numFmtId="0" fontId="10" fillId="0" borderId="6" xfId="33" applyBorder="1" applyAlignment="1">
      <alignment horizontal="center"/>
    </xf>
    <xf numFmtId="0" fontId="10" fillId="0" borderId="7" xfId="33" applyBorder="1" applyAlignment="1">
      <alignment horizontal="center"/>
    </xf>
    <xf numFmtId="0" fontId="10" fillId="0" borderId="8" xfId="33" applyBorder="1" applyAlignment="1">
      <alignment horizontal="center"/>
    </xf>
    <xf numFmtId="49" fontId="17" fillId="2" borderId="9" xfId="33" applyNumberFormat="1" applyFont="1" applyFill="1" applyBorder="1" applyAlignment="1">
      <alignment horizontal="center" vertical="center"/>
    </xf>
    <xf numFmtId="49" fontId="17" fillId="2" borderId="10" xfId="33" applyNumberFormat="1" applyFont="1" applyFill="1" applyBorder="1" applyAlignment="1">
      <alignment horizontal="center" vertical="center"/>
    </xf>
    <xf numFmtId="49" fontId="17" fillId="2" borderId="11" xfId="33" applyNumberFormat="1" applyFont="1" applyFill="1" applyBorder="1" applyAlignment="1">
      <alignment horizontal="center" vertical="center"/>
    </xf>
    <xf numFmtId="49" fontId="17" fillId="2" borderId="1" xfId="33" applyNumberFormat="1" applyFont="1" applyFill="1" applyBorder="1" applyAlignment="1">
      <alignment horizontal="center"/>
    </xf>
    <xf numFmtId="49" fontId="17" fillId="2" borderId="3" xfId="33" applyNumberFormat="1" applyFont="1" applyFill="1" applyBorder="1" applyAlignment="1">
      <alignment horizontal="center"/>
    </xf>
    <xf numFmtId="0" fontId="19" fillId="3" borderId="12" xfId="35" applyFont="1" applyFill="1" applyBorder="1" applyAlignment="1">
      <alignment horizontal="center" vertical="center"/>
    </xf>
    <xf numFmtId="0" fontId="9" fillId="0" borderId="1" xfId="35" applyBorder="1" applyAlignment="1">
      <alignment horizontal="center"/>
    </xf>
    <xf numFmtId="0" fontId="9" fillId="0" borderId="2" xfId="35" applyBorder="1" applyAlignment="1">
      <alignment horizontal="center"/>
    </xf>
    <xf numFmtId="0" fontId="9" fillId="0" borderId="3" xfId="35" applyBorder="1" applyAlignment="1">
      <alignment horizontal="center"/>
    </xf>
    <xf numFmtId="0" fontId="9" fillId="0" borderId="4" xfId="35" applyBorder="1" applyAlignment="1">
      <alignment horizontal="center"/>
    </xf>
    <xf numFmtId="0" fontId="9" fillId="0" borderId="0" xfId="35" applyBorder="1" applyAlignment="1">
      <alignment horizontal="center"/>
    </xf>
    <xf numFmtId="0" fontId="9" fillId="0" borderId="5" xfId="35" applyBorder="1" applyAlignment="1">
      <alignment horizontal="center"/>
    </xf>
    <xf numFmtId="0" fontId="9" fillId="0" borderId="6" xfId="35" applyBorder="1" applyAlignment="1">
      <alignment horizontal="center"/>
    </xf>
    <xf numFmtId="0" fontId="9" fillId="0" borderId="7" xfId="35" applyBorder="1" applyAlignment="1">
      <alignment horizontal="center"/>
    </xf>
    <xf numFmtId="0" fontId="9" fillId="0" borderId="8" xfId="35" applyBorder="1" applyAlignment="1">
      <alignment horizontal="center"/>
    </xf>
    <xf numFmtId="49" fontId="17" fillId="2" borderId="9" xfId="35" applyNumberFormat="1" applyFont="1" applyFill="1" applyBorder="1" applyAlignment="1">
      <alignment horizontal="center" vertical="center"/>
    </xf>
    <xf numFmtId="49" fontId="17" fillId="2" borderId="10" xfId="35" applyNumberFormat="1" applyFont="1" applyFill="1" applyBorder="1" applyAlignment="1">
      <alignment horizontal="center" vertical="center"/>
    </xf>
    <xf numFmtId="49" fontId="17" fillId="2" borderId="11" xfId="35" applyNumberFormat="1" applyFont="1" applyFill="1" applyBorder="1" applyAlignment="1">
      <alignment horizontal="center" vertical="center"/>
    </xf>
    <xf numFmtId="49" fontId="17" fillId="2" borderId="1" xfId="35" applyNumberFormat="1" applyFont="1" applyFill="1" applyBorder="1" applyAlignment="1">
      <alignment horizontal="center"/>
    </xf>
    <xf numFmtId="49" fontId="17" fillId="2" borderId="3" xfId="35" applyNumberFormat="1" applyFont="1" applyFill="1" applyBorder="1" applyAlignment="1">
      <alignment horizontal="center"/>
    </xf>
    <xf numFmtId="0" fontId="19" fillId="3" borderId="12" xfId="38" applyFont="1" applyFill="1" applyBorder="1" applyAlignment="1">
      <alignment horizontal="center" vertical="center"/>
    </xf>
    <xf numFmtId="0" fontId="8" fillId="0" borderId="1" xfId="38" applyBorder="1" applyAlignment="1">
      <alignment horizontal="center"/>
    </xf>
    <xf numFmtId="0" fontId="8" fillId="0" borderId="2" xfId="38" applyBorder="1" applyAlignment="1">
      <alignment horizontal="center"/>
    </xf>
    <xf numFmtId="0" fontId="8" fillId="0" borderId="3" xfId="38" applyBorder="1" applyAlignment="1">
      <alignment horizontal="center"/>
    </xf>
    <xf numFmtId="0" fontId="8" fillId="0" borderId="4" xfId="38" applyBorder="1" applyAlignment="1">
      <alignment horizontal="center"/>
    </xf>
    <xf numFmtId="0" fontId="8" fillId="0" borderId="0" xfId="38" applyBorder="1" applyAlignment="1">
      <alignment horizontal="center"/>
    </xf>
    <xf numFmtId="0" fontId="8" fillId="0" borderId="5" xfId="38" applyBorder="1" applyAlignment="1">
      <alignment horizontal="center"/>
    </xf>
    <xf numFmtId="0" fontId="8" fillId="0" borderId="6" xfId="38" applyBorder="1" applyAlignment="1">
      <alignment horizontal="center"/>
    </xf>
    <xf numFmtId="0" fontId="8" fillId="0" borderId="7" xfId="38" applyBorder="1" applyAlignment="1">
      <alignment horizontal="center"/>
    </xf>
    <xf numFmtId="0" fontId="8" fillId="0" borderId="8" xfId="38" applyBorder="1" applyAlignment="1">
      <alignment horizontal="center"/>
    </xf>
    <xf numFmtId="49" fontId="17" fillId="2" borderId="9" xfId="38" applyNumberFormat="1" applyFont="1" applyFill="1" applyBorder="1" applyAlignment="1">
      <alignment horizontal="center" vertical="center"/>
    </xf>
    <xf numFmtId="49" fontId="17" fillId="2" borderId="10" xfId="38" applyNumberFormat="1" applyFont="1" applyFill="1" applyBorder="1" applyAlignment="1">
      <alignment horizontal="center" vertical="center"/>
    </xf>
    <xf numFmtId="49" fontId="17" fillId="2" borderId="11" xfId="38" applyNumberFormat="1" applyFont="1" applyFill="1" applyBorder="1" applyAlignment="1">
      <alignment horizontal="center" vertical="center"/>
    </xf>
    <xf numFmtId="49" fontId="17" fillId="2" borderId="1" xfId="38" applyNumberFormat="1" applyFont="1" applyFill="1" applyBorder="1" applyAlignment="1">
      <alignment horizontal="center"/>
    </xf>
    <xf numFmtId="49" fontId="17" fillId="2" borderId="3" xfId="38" applyNumberFormat="1" applyFont="1" applyFill="1" applyBorder="1" applyAlignment="1">
      <alignment horizontal="center"/>
    </xf>
    <xf numFmtId="0" fontId="19" fillId="3" borderId="12" xfId="41" applyFont="1" applyFill="1" applyBorder="1" applyAlignment="1">
      <alignment horizontal="center" vertical="center"/>
    </xf>
    <xf numFmtId="0" fontId="7" fillId="0" borderId="1" xfId="41" applyBorder="1" applyAlignment="1">
      <alignment horizontal="center"/>
    </xf>
    <xf numFmtId="0" fontId="7" fillId="0" borderId="2" xfId="41" applyBorder="1" applyAlignment="1">
      <alignment horizontal="center"/>
    </xf>
    <xf numFmtId="0" fontId="7" fillId="0" borderId="3" xfId="41" applyBorder="1" applyAlignment="1">
      <alignment horizontal="center"/>
    </xf>
    <xf numFmtId="0" fontId="7" fillId="0" borderId="4" xfId="41" applyBorder="1" applyAlignment="1">
      <alignment horizontal="center"/>
    </xf>
    <xf numFmtId="0" fontId="7" fillId="0" borderId="0" xfId="41" applyBorder="1" applyAlignment="1">
      <alignment horizontal="center"/>
    </xf>
    <xf numFmtId="0" fontId="7" fillId="0" borderId="5" xfId="41" applyBorder="1" applyAlignment="1">
      <alignment horizontal="center"/>
    </xf>
    <xf numFmtId="0" fontId="7" fillId="0" borderId="6" xfId="41" applyBorder="1" applyAlignment="1">
      <alignment horizontal="center"/>
    </xf>
    <xf numFmtId="0" fontId="7" fillId="0" borderId="7" xfId="41" applyBorder="1" applyAlignment="1">
      <alignment horizontal="center"/>
    </xf>
    <xf numFmtId="0" fontId="7" fillId="0" borderId="8" xfId="41" applyBorder="1" applyAlignment="1">
      <alignment horizontal="center"/>
    </xf>
    <xf numFmtId="49" fontId="17" fillId="2" borderId="9" xfId="41" applyNumberFormat="1" applyFont="1" applyFill="1" applyBorder="1" applyAlignment="1">
      <alignment horizontal="center" vertical="center"/>
    </xf>
    <xf numFmtId="49" fontId="17" fillId="2" borderId="10" xfId="41" applyNumberFormat="1" applyFont="1" applyFill="1" applyBorder="1" applyAlignment="1">
      <alignment horizontal="center" vertical="center"/>
    </xf>
    <xf numFmtId="49" fontId="17" fillId="2" borderId="11" xfId="41" applyNumberFormat="1" applyFont="1" applyFill="1" applyBorder="1" applyAlignment="1">
      <alignment horizontal="center" vertical="center"/>
    </xf>
    <xf numFmtId="49" fontId="17" fillId="2" borderId="1" xfId="41" applyNumberFormat="1" applyFont="1" applyFill="1" applyBorder="1" applyAlignment="1">
      <alignment horizontal="center"/>
    </xf>
    <xf numFmtId="49" fontId="17" fillId="2" borderId="3" xfId="41" applyNumberFormat="1" applyFont="1" applyFill="1" applyBorder="1" applyAlignment="1">
      <alignment horizontal="center"/>
    </xf>
    <xf numFmtId="0" fontId="19" fillId="3" borderId="12" xfId="44" applyFont="1" applyFill="1" applyBorder="1" applyAlignment="1">
      <alignment horizontal="center" vertical="center"/>
    </xf>
    <xf numFmtId="0" fontId="6" fillId="0" borderId="1" xfId="44" applyBorder="1" applyAlignment="1">
      <alignment horizontal="center"/>
    </xf>
    <xf numFmtId="0" fontId="6" fillId="0" borderId="2" xfId="44" applyBorder="1" applyAlignment="1">
      <alignment horizontal="center"/>
    </xf>
    <xf numFmtId="0" fontId="6" fillId="0" borderId="3" xfId="44" applyBorder="1" applyAlignment="1">
      <alignment horizontal="center"/>
    </xf>
    <xf numFmtId="0" fontId="6" fillId="0" borderId="4" xfId="44" applyBorder="1" applyAlignment="1">
      <alignment horizontal="center"/>
    </xf>
    <xf numFmtId="0" fontId="6" fillId="0" borderId="0" xfId="44" applyBorder="1" applyAlignment="1">
      <alignment horizontal="center"/>
    </xf>
    <xf numFmtId="0" fontId="6" fillId="0" borderId="5" xfId="44" applyBorder="1" applyAlignment="1">
      <alignment horizontal="center"/>
    </xf>
    <xf numFmtId="0" fontId="6" fillId="0" borderId="6" xfId="44" applyBorder="1" applyAlignment="1">
      <alignment horizontal="center"/>
    </xf>
    <xf numFmtId="0" fontId="6" fillId="0" borderId="7" xfId="44" applyBorder="1" applyAlignment="1">
      <alignment horizontal="center"/>
    </xf>
    <xf numFmtId="0" fontId="6" fillId="0" borderId="8" xfId="44" applyBorder="1" applyAlignment="1">
      <alignment horizontal="center"/>
    </xf>
    <xf numFmtId="49" fontId="17" fillId="2" borderId="9" xfId="44" applyNumberFormat="1" applyFont="1" applyFill="1" applyBorder="1" applyAlignment="1">
      <alignment horizontal="center" vertical="center"/>
    </xf>
    <xf numFmtId="49" fontId="17" fillId="2" borderId="10" xfId="44" applyNumberFormat="1" applyFont="1" applyFill="1" applyBorder="1" applyAlignment="1">
      <alignment horizontal="center" vertical="center"/>
    </xf>
    <xf numFmtId="49" fontId="17" fillId="2" borderId="11" xfId="44" applyNumberFormat="1" applyFont="1" applyFill="1" applyBorder="1" applyAlignment="1">
      <alignment horizontal="center" vertical="center"/>
    </xf>
    <xf numFmtId="49" fontId="17" fillId="2" borderId="1" xfId="44" applyNumberFormat="1" applyFont="1" applyFill="1" applyBorder="1" applyAlignment="1">
      <alignment horizontal="center"/>
    </xf>
    <xf numFmtId="49" fontId="17" fillId="2" borderId="3" xfId="44" applyNumberFormat="1" applyFont="1" applyFill="1" applyBorder="1" applyAlignment="1">
      <alignment horizontal="center"/>
    </xf>
    <xf numFmtId="0" fontId="19" fillId="3" borderId="12" xfId="47" applyFont="1" applyFill="1" applyBorder="1" applyAlignment="1">
      <alignment horizontal="center" vertical="center"/>
    </xf>
    <xf numFmtId="0" fontId="5" fillId="0" borderId="1" xfId="47" applyBorder="1" applyAlignment="1">
      <alignment horizontal="center"/>
    </xf>
    <xf numFmtId="0" fontId="5" fillId="0" borderId="2" xfId="47" applyBorder="1" applyAlignment="1">
      <alignment horizontal="center"/>
    </xf>
    <xf numFmtId="0" fontId="5" fillId="0" borderId="3" xfId="47" applyBorder="1" applyAlignment="1">
      <alignment horizontal="center"/>
    </xf>
    <xf numFmtId="0" fontId="5" fillId="0" borderId="4" xfId="47" applyBorder="1" applyAlignment="1">
      <alignment horizontal="center"/>
    </xf>
    <xf numFmtId="0" fontId="5" fillId="0" borderId="0" xfId="47" applyBorder="1" applyAlignment="1">
      <alignment horizontal="center"/>
    </xf>
    <xf numFmtId="0" fontId="5" fillId="0" borderId="5" xfId="47" applyBorder="1" applyAlignment="1">
      <alignment horizontal="center"/>
    </xf>
    <xf numFmtId="0" fontId="5" fillId="0" borderId="6" xfId="47" applyBorder="1" applyAlignment="1">
      <alignment horizontal="center"/>
    </xf>
    <xf numFmtId="0" fontId="5" fillId="0" borderId="7" xfId="47" applyBorder="1" applyAlignment="1">
      <alignment horizontal="center"/>
    </xf>
    <xf numFmtId="0" fontId="5" fillId="0" borderId="8" xfId="47" applyBorder="1" applyAlignment="1">
      <alignment horizontal="center"/>
    </xf>
    <xf numFmtId="49" fontId="17" fillId="2" borderId="9" xfId="47" applyNumberFormat="1" applyFont="1" applyFill="1" applyBorder="1" applyAlignment="1">
      <alignment horizontal="center" vertical="center"/>
    </xf>
    <xf numFmtId="49" fontId="17" fillId="2" borderId="10" xfId="47" applyNumberFormat="1" applyFont="1" applyFill="1" applyBorder="1" applyAlignment="1">
      <alignment horizontal="center" vertical="center"/>
    </xf>
    <xf numFmtId="49" fontId="17" fillId="2" borderId="11" xfId="47" applyNumberFormat="1" applyFont="1" applyFill="1" applyBorder="1" applyAlignment="1">
      <alignment horizontal="center" vertical="center"/>
    </xf>
    <xf numFmtId="49" fontId="17" fillId="2" borderId="1" xfId="47" applyNumberFormat="1" applyFont="1" applyFill="1" applyBorder="1" applyAlignment="1">
      <alignment horizontal="center"/>
    </xf>
    <xf numFmtId="49" fontId="17" fillId="2" borderId="3" xfId="47" applyNumberFormat="1" applyFont="1" applyFill="1" applyBorder="1" applyAlignment="1">
      <alignment horizontal="center"/>
    </xf>
    <xf numFmtId="0" fontId="19" fillId="3" borderId="12" xfId="50" applyFont="1" applyFill="1" applyBorder="1" applyAlignment="1">
      <alignment horizontal="center" vertical="center"/>
    </xf>
    <xf numFmtId="49" fontId="17" fillId="3" borderId="9" xfId="50" applyNumberFormat="1" applyFont="1" applyFill="1" applyBorder="1" applyAlignment="1">
      <alignment horizontal="center" vertical="center"/>
    </xf>
    <xf numFmtId="49" fontId="17" fillId="3" borderId="11" xfId="50" applyNumberFormat="1" applyFont="1" applyFill="1" applyBorder="1" applyAlignment="1">
      <alignment horizontal="center" vertical="center"/>
    </xf>
    <xf numFmtId="0" fontId="4" fillId="0" borderId="1" xfId="50" applyBorder="1" applyAlignment="1">
      <alignment horizontal="center"/>
    </xf>
    <xf numFmtId="0" fontId="4" fillId="0" borderId="2" xfId="50" applyBorder="1" applyAlignment="1">
      <alignment horizontal="center"/>
    </xf>
    <xf numFmtId="0" fontId="4" fillId="0" borderId="3" xfId="50" applyBorder="1" applyAlignment="1">
      <alignment horizontal="center"/>
    </xf>
    <xf numFmtId="0" fontId="4" fillId="0" borderId="4" xfId="50" applyBorder="1" applyAlignment="1">
      <alignment horizontal="center"/>
    </xf>
    <xf numFmtId="0" fontId="4" fillId="0" borderId="0" xfId="50" applyBorder="1" applyAlignment="1">
      <alignment horizontal="center"/>
    </xf>
    <xf numFmtId="0" fontId="4" fillId="0" borderId="5" xfId="50" applyBorder="1" applyAlignment="1">
      <alignment horizontal="center"/>
    </xf>
    <xf numFmtId="0" fontId="4" fillId="0" borderId="6" xfId="50" applyBorder="1" applyAlignment="1">
      <alignment horizontal="center"/>
    </xf>
    <xf numFmtId="0" fontId="4" fillId="0" borderId="7" xfId="50" applyBorder="1" applyAlignment="1">
      <alignment horizontal="center"/>
    </xf>
    <xf numFmtId="0" fontId="4" fillId="0" borderId="8" xfId="50" applyBorder="1" applyAlignment="1">
      <alignment horizontal="center"/>
    </xf>
    <xf numFmtId="49" fontId="17" fillId="2" borderId="9" xfId="50" applyNumberFormat="1" applyFont="1" applyFill="1" applyBorder="1" applyAlignment="1">
      <alignment horizontal="center" vertical="center"/>
    </xf>
    <xf numFmtId="49" fontId="17" fillId="2" borderId="10" xfId="50" applyNumberFormat="1" applyFont="1" applyFill="1" applyBorder="1" applyAlignment="1">
      <alignment horizontal="center" vertical="center"/>
    </xf>
    <xf numFmtId="49" fontId="17" fillId="2" borderId="11" xfId="50" applyNumberFormat="1" applyFont="1" applyFill="1" applyBorder="1" applyAlignment="1">
      <alignment horizontal="center" vertical="center"/>
    </xf>
    <xf numFmtId="49" fontId="17" fillId="2" borderId="1" xfId="50" applyNumberFormat="1" applyFont="1" applyFill="1" applyBorder="1" applyAlignment="1">
      <alignment horizontal="center"/>
    </xf>
    <xf numFmtId="49" fontId="17" fillId="2" borderId="3" xfId="50" applyNumberFormat="1" applyFont="1" applyFill="1" applyBorder="1" applyAlignment="1">
      <alignment horizontal="center"/>
    </xf>
    <xf numFmtId="0" fontId="19" fillId="3" borderId="12" xfId="53" applyFont="1" applyFill="1" applyBorder="1" applyAlignment="1">
      <alignment horizontal="center" vertical="center"/>
    </xf>
    <xf numFmtId="0" fontId="3" fillId="0" borderId="1" xfId="53" applyBorder="1" applyAlignment="1">
      <alignment horizontal="center"/>
    </xf>
    <xf numFmtId="0" fontId="3" fillId="0" borderId="2" xfId="53" applyBorder="1" applyAlignment="1">
      <alignment horizontal="center"/>
    </xf>
    <xf numFmtId="0" fontId="3" fillId="0" borderId="3" xfId="53" applyBorder="1" applyAlignment="1">
      <alignment horizontal="center"/>
    </xf>
    <xf numFmtId="0" fontId="3" fillId="0" borderId="4" xfId="53" applyBorder="1" applyAlignment="1">
      <alignment horizontal="center"/>
    </xf>
    <xf numFmtId="0" fontId="3" fillId="0" borderId="0" xfId="53" applyBorder="1" applyAlignment="1">
      <alignment horizontal="center"/>
    </xf>
    <xf numFmtId="0" fontId="3" fillId="0" borderId="5" xfId="53" applyBorder="1" applyAlignment="1">
      <alignment horizontal="center"/>
    </xf>
    <xf numFmtId="0" fontId="3" fillId="0" borderId="6" xfId="53" applyBorder="1" applyAlignment="1">
      <alignment horizontal="center"/>
    </xf>
    <xf numFmtId="0" fontId="3" fillId="0" borderId="7" xfId="53" applyBorder="1" applyAlignment="1">
      <alignment horizontal="center"/>
    </xf>
    <xf numFmtId="0" fontId="3" fillId="0" borderId="8" xfId="53" applyBorder="1" applyAlignment="1">
      <alignment horizontal="center"/>
    </xf>
    <xf numFmtId="49" fontId="17" fillId="2" borderId="9" xfId="53" applyNumberFormat="1" applyFont="1" applyFill="1" applyBorder="1" applyAlignment="1">
      <alignment horizontal="center" vertical="center"/>
    </xf>
    <xf numFmtId="49" fontId="17" fillId="2" borderId="10" xfId="53" applyNumberFormat="1" applyFont="1" applyFill="1" applyBorder="1" applyAlignment="1">
      <alignment horizontal="center" vertical="center"/>
    </xf>
    <xf numFmtId="49" fontId="17" fillId="2" borderId="11" xfId="53" applyNumberFormat="1" applyFont="1" applyFill="1" applyBorder="1" applyAlignment="1">
      <alignment horizontal="center" vertical="center"/>
    </xf>
    <xf numFmtId="49" fontId="17" fillId="2" borderId="1" xfId="53" applyNumberFormat="1" applyFont="1" applyFill="1" applyBorder="1" applyAlignment="1">
      <alignment horizontal="center"/>
    </xf>
    <xf numFmtId="49" fontId="17" fillId="2" borderId="3" xfId="53" applyNumberFormat="1" applyFont="1" applyFill="1" applyBorder="1" applyAlignment="1">
      <alignment horizontal="center"/>
    </xf>
    <xf numFmtId="0" fontId="19" fillId="3" borderId="12" xfId="56" applyFont="1" applyFill="1" applyBorder="1" applyAlignment="1">
      <alignment horizontal="center" vertical="center"/>
    </xf>
    <xf numFmtId="49" fontId="17" fillId="3" borderId="9" xfId="56" applyNumberFormat="1" applyFont="1" applyFill="1" applyBorder="1" applyAlignment="1">
      <alignment horizontal="center" vertical="center"/>
    </xf>
    <xf numFmtId="49" fontId="17" fillId="3" borderId="11" xfId="56" applyNumberFormat="1" applyFont="1" applyFill="1" applyBorder="1" applyAlignment="1">
      <alignment horizontal="center" vertical="center"/>
    </xf>
    <xf numFmtId="0" fontId="2" fillId="0" borderId="1" xfId="56" applyBorder="1" applyAlignment="1">
      <alignment horizontal="center"/>
    </xf>
    <xf numFmtId="0" fontId="2" fillId="0" borderId="2" xfId="56" applyBorder="1" applyAlignment="1">
      <alignment horizontal="center"/>
    </xf>
    <xf numFmtId="0" fontId="2" fillId="0" borderId="3" xfId="56" applyBorder="1" applyAlignment="1">
      <alignment horizontal="center"/>
    </xf>
    <xf numFmtId="0" fontId="2" fillId="0" borderId="4" xfId="56" applyBorder="1" applyAlignment="1">
      <alignment horizontal="center"/>
    </xf>
    <xf numFmtId="0" fontId="2" fillId="0" borderId="0" xfId="56" applyBorder="1" applyAlignment="1">
      <alignment horizontal="center"/>
    </xf>
    <xf numFmtId="0" fontId="2" fillId="0" borderId="5" xfId="56" applyBorder="1" applyAlignment="1">
      <alignment horizontal="center"/>
    </xf>
    <xf numFmtId="0" fontId="2" fillId="0" borderId="6" xfId="56" applyBorder="1" applyAlignment="1">
      <alignment horizontal="center"/>
    </xf>
    <xf numFmtId="0" fontId="2" fillId="0" borderId="7" xfId="56" applyBorder="1" applyAlignment="1">
      <alignment horizontal="center"/>
    </xf>
    <xf numFmtId="0" fontId="2" fillId="0" borderId="8" xfId="56" applyBorder="1" applyAlignment="1">
      <alignment horizontal="center"/>
    </xf>
    <xf numFmtId="49" fontId="17" fillId="2" borderId="9" xfId="56" applyNumberFormat="1" applyFont="1" applyFill="1" applyBorder="1" applyAlignment="1">
      <alignment horizontal="center" vertical="center"/>
    </xf>
    <xf numFmtId="49" fontId="17" fillId="2" borderId="10" xfId="56" applyNumberFormat="1" applyFont="1" applyFill="1" applyBorder="1" applyAlignment="1">
      <alignment horizontal="center" vertical="center"/>
    </xf>
    <xf numFmtId="49" fontId="17" fillId="2" borderId="11" xfId="56" applyNumberFormat="1" applyFont="1" applyFill="1" applyBorder="1" applyAlignment="1">
      <alignment horizontal="center" vertical="center"/>
    </xf>
    <xf numFmtId="49" fontId="17" fillId="2" borderId="1" xfId="56" applyNumberFormat="1" applyFont="1" applyFill="1" applyBorder="1" applyAlignment="1">
      <alignment horizontal="center"/>
    </xf>
    <xf numFmtId="49" fontId="17" fillId="2" borderId="3" xfId="56" applyNumberFormat="1" applyFont="1" applyFill="1" applyBorder="1" applyAlignment="1">
      <alignment horizontal="center"/>
    </xf>
    <xf numFmtId="0" fontId="1" fillId="0" borderId="0" xfId="59"/>
    <xf numFmtId="0" fontId="1" fillId="0" borderId="1" xfId="59" applyBorder="1" applyAlignment="1">
      <alignment horizontal="center"/>
    </xf>
    <xf numFmtId="0" fontId="1" fillId="0" borderId="2" xfId="59" applyBorder="1" applyAlignment="1">
      <alignment horizontal="center"/>
    </xf>
    <xf numFmtId="0" fontId="1" fillId="0" borderId="3" xfId="59" applyBorder="1" applyAlignment="1">
      <alignment horizontal="center"/>
    </xf>
    <xf numFmtId="0" fontId="1" fillId="0" borderId="4" xfId="59" applyBorder="1" applyAlignment="1">
      <alignment horizontal="center"/>
    </xf>
    <xf numFmtId="0" fontId="1" fillId="0" borderId="0" xfId="59" applyBorder="1" applyAlignment="1">
      <alignment horizontal="center"/>
    </xf>
    <xf numFmtId="0" fontId="1" fillId="0" borderId="5" xfId="59" applyBorder="1" applyAlignment="1">
      <alignment horizontal="center"/>
    </xf>
    <xf numFmtId="0" fontId="1" fillId="0" borderId="6" xfId="59" applyBorder="1" applyAlignment="1">
      <alignment horizontal="center"/>
    </xf>
    <xf numFmtId="0" fontId="1" fillId="0" borderId="7" xfId="59" applyBorder="1" applyAlignment="1">
      <alignment horizontal="center"/>
    </xf>
    <xf numFmtId="0" fontId="1" fillId="0" borderId="8" xfId="59" applyBorder="1" applyAlignment="1">
      <alignment horizontal="center"/>
    </xf>
    <xf numFmtId="49" fontId="17" fillId="2" borderId="9" xfId="59" applyNumberFormat="1" applyFont="1" applyFill="1" applyBorder="1" applyAlignment="1">
      <alignment horizontal="center" vertical="center"/>
    </xf>
    <xf numFmtId="49" fontId="17" fillId="2" borderId="10" xfId="59" applyNumberFormat="1" applyFont="1" applyFill="1" applyBorder="1" applyAlignment="1">
      <alignment horizontal="center" vertical="center"/>
    </xf>
    <xf numFmtId="49" fontId="17" fillId="2" borderId="11" xfId="59" applyNumberFormat="1" applyFont="1" applyFill="1" applyBorder="1" applyAlignment="1">
      <alignment horizontal="center" vertical="center"/>
    </xf>
    <xf numFmtId="49" fontId="18" fillId="2" borderId="12" xfId="59" applyNumberFormat="1" applyFont="1" applyFill="1" applyBorder="1" applyAlignment="1">
      <alignment horizontal="center" vertical="center"/>
    </xf>
    <xf numFmtId="49" fontId="17" fillId="2" borderId="12" xfId="59" applyNumberFormat="1" applyFont="1" applyFill="1" applyBorder="1" applyAlignment="1">
      <alignment horizontal="center"/>
    </xf>
    <xf numFmtId="49" fontId="17" fillId="2" borderId="1" xfId="59" applyNumberFormat="1" applyFont="1" applyFill="1" applyBorder="1" applyAlignment="1">
      <alignment horizontal="center"/>
    </xf>
    <xf numFmtId="49" fontId="17" fillId="2" borderId="3" xfId="59" applyNumberFormat="1" applyFont="1" applyFill="1" applyBorder="1" applyAlignment="1">
      <alignment horizontal="center"/>
    </xf>
    <xf numFmtId="0" fontId="19" fillId="3" borderId="12" xfId="59" applyFont="1" applyFill="1" applyBorder="1" applyAlignment="1">
      <alignment horizontal="center" vertical="center"/>
    </xf>
    <xf numFmtId="0" fontId="15" fillId="0" borderId="0" xfId="59" applyFont="1"/>
    <xf numFmtId="0" fontId="20" fillId="3" borderId="13" xfId="59" applyNumberFormat="1" applyFont="1" applyFill="1" applyBorder="1" applyAlignment="1">
      <alignment horizontal="center" vertical="center"/>
    </xf>
    <xf numFmtId="0" fontId="21" fillId="3" borderId="11" xfId="59" applyFont="1" applyFill="1" applyBorder="1" applyAlignment="1">
      <alignment horizontal="center" vertical="center"/>
    </xf>
    <xf numFmtId="0" fontId="22" fillId="3" borderId="7" xfId="59" applyFont="1" applyFill="1" applyBorder="1" applyAlignment="1">
      <alignment horizontal="center" vertical="center"/>
    </xf>
    <xf numFmtId="0" fontId="17" fillId="3" borderId="9" xfId="59" applyNumberFormat="1" applyFont="1" applyFill="1" applyBorder="1" applyAlignment="1">
      <alignment horizontal="center" vertical="center"/>
    </xf>
    <xf numFmtId="0" fontId="17" fillId="3" borderId="11" xfId="59" applyNumberFormat="1" applyFont="1" applyFill="1" applyBorder="1" applyAlignment="1">
      <alignment horizontal="center" vertical="center"/>
    </xf>
    <xf numFmtId="0" fontId="22" fillId="3" borderId="11" xfId="59" applyNumberFormat="1" applyFont="1" applyFill="1" applyBorder="1" applyAlignment="1">
      <alignment horizontal="center" vertical="center"/>
    </xf>
    <xf numFmtId="49" fontId="17" fillId="3" borderId="1" xfId="59" applyNumberFormat="1" applyFont="1" applyFill="1" applyBorder="1" applyAlignment="1">
      <alignment horizontal="center" vertical="center"/>
    </xf>
    <xf numFmtId="0" fontId="23" fillId="3" borderId="3" xfId="59" applyFont="1" applyFill="1" applyBorder="1" applyAlignment="1">
      <alignment horizontal="center" vertical="center"/>
    </xf>
    <xf numFmtId="49" fontId="17" fillId="3" borderId="8" xfId="59" applyNumberFormat="1" applyFont="1" applyFill="1" applyBorder="1" applyAlignment="1">
      <alignment horizontal="center" vertical="center"/>
    </xf>
    <xf numFmtId="0" fontId="23" fillId="3" borderId="8" xfId="59" applyFont="1" applyFill="1" applyBorder="1" applyAlignment="1">
      <alignment horizontal="center" vertical="center"/>
    </xf>
    <xf numFmtId="0" fontId="21" fillId="3" borderId="8" xfId="59" applyFont="1" applyFill="1" applyBorder="1" applyAlignment="1">
      <alignment horizontal="center" vertical="center"/>
    </xf>
    <xf numFmtId="0" fontId="22" fillId="3" borderId="12" xfId="59" applyNumberFormat="1" applyFont="1" applyFill="1" applyBorder="1" applyAlignment="1">
      <alignment horizontal="center" vertical="center"/>
    </xf>
    <xf numFmtId="0" fontId="22" fillId="3" borderId="8" xfId="59" applyNumberFormat="1" applyFont="1" applyFill="1" applyBorder="1" applyAlignment="1">
      <alignment horizontal="center" vertical="center"/>
    </xf>
    <xf numFmtId="0" fontId="24" fillId="5" borderId="9" xfId="60" applyNumberFormat="1" applyFont="1" applyFill="1" applyBorder="1" applyAlignment="1">
      <alignment horizontal="center" vertical="center"/>
    </xf>
    <xf numFmtId="0" fontId="24" fillId="5" borderId="10" xfId="60" applyNumberFormat="1" applyFont="1" applyFill="1" applyBorder="1" applyAlignment="1">
      <alignment horizontal="center" vertical="center"/>
    </xf>
    <xf numFmtId="0" fontId="25" fillId="5" borderId="12" xfId="60" applyNumberFormat="1" applyFont="1" applyFill="1" applyBorder="1" applyAlignment="1">
      <alignment horizontal="center" vertical="center"/>
    </xf>
    <xf numFmtId="49" fontId="17" fillId="3" borderId="9" xfId="59" applyNumberFormat="1" applyFont="1" applyFill="1" applyBorder="1" applyAlignment="1">
      <alignment horizontal="center" vertical="center"/>
    </xf>
    <xf numFmtId="49" fontId="17" fillId="3" borderId="11" xfId="59" applyNumberFormat="1" applyFont="1" applyFill="1" applyBorder="1" applyAlignment="1">
      <alignment horizontal="center" vertical="center"/>
    </xf>
    <xf numFmtId="0" fontId="22" fillId="3" borderId="7" xfId="59" applyNumberFormat="1" applyFont="1" applyFill="1" applyBorder="1" applyAlignment="1">
      <alignment horizontal="center" vertical="center"/>
    </xf>
    <xf numFmtId="0" fontId="28" fillId="6" borderId="9" xfId="59" applyNumberFormat="1" applyFont="1" applyFill="1" applyBorder="1" applyAlignment="1">
      <alignment horizontal="center" vertical="center"/>
    </xf>
    <xf numFmtId="0" fontId="29" fillId="6" borderId="11" xfId="59" applyNumberFormat="1" applyFont="1" applyFill="1" applyBorder="1"/>
    <xf numFmtId="0" fontId="22" fillId="6" borderId="11" xfId="59" applyNumberFormat="1" applyFont="1" applyFill="1" applyBorder="1" applyAlignment="1">
      <alignment horizontal="center" vertical="center"/>
    </xf>
    <xf numFmtId="0" fontId="17" fillId="4" borderId="9" xfId="59" applyNumberFormat="1" applyFont="1" applyFill="1" applyBorder="1" applyAlignment="1">
      <alignment horizontal="center" vertical="center"/>
    </xf>
    <xf numFmtId="0" fontId="17" fillId="4" borderId="11" xfId="59" applyNumberFormat="1" applyFont="1" applyFill="1" applyBorder="1" applyAlignment="1">
      <alignment horizontal="center" vertical="center"/>
    </xf>
    <xf numFmtId="0" fontId="22" fillId="4" borderId="12" xfId="59" applyNumberFormat="1" applyFont="1" applyFill="1" applyBorder="1" applyAlignment="1">
      <alignment horizontal="center" vertical="center"/>
    </xf>
    <xf numFmtId="49" fontId="17" fillId="3" borderId="8" xfId="61" applyNumberFormat="1" applyFont="1" applyFill="1" applyBorder="1" applyAlignment="1">
      <alignment horizontal="center" vertical="center"/>
    </xf>
    <xf numFmtId="0" fontId="23" fillId="3" borderId="8" xfId="61" applyFont="1" applyFill="1" applyBorder="1" applyAlignment="1">
      <alignment horizontal="center" vertical="center"/>
    </xf>
    <xf numFmtId="0" fontId="17" fillId="3" borderId="8" xfId="59" applyFont="1" applyFill="1" applyBorder="1" applyAlignment="1">
      <alignment horizontal="center" vertical="center"/>
    </xf>
    <xf numFmtId="0" fontId="17" fillId="4" borderId="10" xfId="59" applyNumberFormat="1" applyFont="1" applyFill="1" applyBorder="1" applyAlignment="1">
      <alignment horizontal="center" vertical="center"/>
    </xf>
    <xf numFmtId="0" fontId="26" fillId="0" borderId="0" xfId="59" applyFont="1" applyAlignment="1">
      <alignment horizontal="center" vertical="center"/>
    </xf>
    <xf numFmtId="0" fontId="27" fillId="0" borderId="0" xfId="59" applyFont="1"/>
    <xf numFmtId="0" fontId="29" fillId="6" borderId="10" xfId="59" applyNumberFormat="1" applyFont="1" applyFill="1" applyBorder="1"/>
    <xf numFmtId="0" fontId="22" fillId="6" borderId="12" xfId="59" applyNumberFormat="1" applyFont="1" applyFill="1" applyBorder="1" applyAlignment="1">
      <alignment horizontal="center" vertical="center"/>
    </xf>
  </cellXfs>
  <cellStyles count="62">
    <cellStyle name="Normal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10" xfId="50"/>
    <cellStyle name="Обычный 2 4 2 11" xfId="53"/>
    <cellStyle name="Обычный 2 4 2 12" xfId="56"/>
    <cellStyle name="Обычный 2 4 2 13" xfId="59"/>
    <cellStyle name="Обычный 2 4 2 2" xfId="29"/>
    <cellStyle name="Обычный 2 4 2 3" xfId="31"/>
    <cellStyle name="Обычный 2 4 2 3 10" xfId="61"/>
    <cellStyle name="Обычный 2 4 2 3 2" xfId="37"/>
    <cellStyle name="Обычный 2 4 2 3 3" xfId="40"/>
    <cellStyle name="Обычный 2 4 2 3 4" xfId="43"/>
    <cellStyle name="Обычный 2 4 2 3 5" xfId="45"/>
    <cellStyle name="Обычный 2 4 2 3 6" xfId="48"/>
    <cellStyle name="Обычный 2 4 2 3 7" xfId="52"/>
    <cellStyle name="Обычный 2 4 2 3 8" xfId="54"/>
    <cellStyle name="Обычный 2 4 2 3 9" xfId="58"/>
    <cellStyle name="Обычный 2 4 2 4" xfId="33"/>
    <cellStyle name="Обычный 2 4 2 5" xfId="35"/>
    <cellStyle name="Обычный 2 4 2 6" xfId="38"/>
    <cellStyle name="Обычный 2 4 2 7" xfId="41"/>
    <cellStyle name="Обычный 2 4 2 8" xfId="44"/>
    <cellStyle name="Обычный 2 4 2 9" xfId="47"/>
    <cellStyle name="Обычный 2 5" xfId="10"/>
    <cellStyle name="Обычный 2 5 2" xfId="2"/>
    <cellStyle name="Обычный 2 5 2 10" xfId="51"/>
    <cellStyle name="Обычный 2 5 2 11" xfId="55"/>
    <cellStyle name="Обычный 2 5 2 12" xfId="57"/>
    <cellStyle name="Обычный 2 5 2 13" xfId="60"/>
    <cellStyle name="Обычный 2 5 2 2" xfId="30"/>
    <cellStyle name="Обычный 2 5 2 3" xfId="32"/>
    <cellStyle name="Обычный 2 5 2 4" xfId="34"/>
    <cellStyle name="Обычный 2 5 2 5" xfId="36"/>
    <cellStyle name="Обычный 2 5 2 6" xfId="39"/>
    <cellStyle name="Обычный 2 5 2 7" xfId="42"/>
    <cellStyle name="Обычный 2 5 2 8" xfId="46"/>
    <cellStyle name="Обычный 2 5 2 9" xfId="49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6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54" Type="http://schemas.openxmlformats.org/officeDocument/2006/relationships/image" Target="../media/image148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55" Type="http://schemas.microsoft.com/office/2007/relationships/hdphoto" Target="../media/hdphoto13.wdp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2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4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9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4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9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5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0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7</xdr:row>
      <xdr:rowOff>1</xdr:rowOff>
    </xdr:to>
    <xdr:pic>
      <xdr:nvPicPr>
        <xdr:cNvPr id="14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0063"/>
    <xdr:pic>
      <xdr:nvPicPr>
        <xdr:cNvPr id="14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44100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65547" cy="500063"/>
    <xdr:pic>
      <xdr:nvPicPr>
        <xdr:cNvPr id="14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59245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0</xdr:rowOff>
    </xdr:from>
    <xdr:ext cx="565547" cy="500063"/>
    <xdr:pic>
      <xdr:nvPicPr>
        <xdr:cNvPr id="15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79438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0063"/>
    <xdr:pic>
      <xdr:nvPicPr>
        <xdr:cNvPr id="15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3"/>
    <xdr:pic>
      <xdr:nvPicPr>
        <xdr:cNvPr id="15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119824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7" cy="500063"/>
    <xdr:pic>
      <xdr:nvPicPr>
        <xdr:cNvPr id="153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0</xdr:rowOff>
    </xdr:from>
    <xdr:to>
      <xdr:col>11</xdr:col>
      <xdr:colOff>575072</xdr:colOff>
      <xdr:row>7</xdr:row>
      <xdr:rowOff>5953</xdr:rowOff>
    </xdr:to>
    <xdr:pic>
      <xdr:nvPicPr>
        <xdr:cNvPr id="15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11100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65547" cy="506015"/>
    <xdr:pic>
      <xdr:nvPicPr>
        <xdr:cNvPr id="15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65547" cy="506015"/>
    <xdr:pic>
      <xdr:nvPicPr>
        <xdr:cNvPr id="15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49149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6015"/>
    <xdr:pic>
      <xdr:nvPicPr>
        <xdr:cNvPr id="15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7" cy="506015"/>
    <xdr:pic>
      <xdr:nvPicPr>
        <xdr:cNvPr id="15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69342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5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6015"/>
    <xdr:pic>
      <xdr:nvPicPr>
        <xdr:cNvPr id="16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65547" cy="506015"/>
    <xdr:pic>
      <xdr:nvPicPr>
        <xdr:cNvPr id="16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72250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7" cy="506015"/>
    <xdr:pic>
      <xdr:nvPicPr>
        <xdr:cNvPr id="16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4679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5547" cy="506015"/>
    <xdr:pic>
      <xdr:nvPicPr>
        <xdr:cNvPr id="16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6015"/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9824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6015"/>
    <xdr:pic>
      <xdr:nvPicPr>
        <xdr:cNvPr id="16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34969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6015"/>
    <xdr:pic>
      <xdr:nvPicPr>
        <xdr:cNvPr id="16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5547" cy="506015"/>
    <xdr:pic>
      <xdr:nvPicPr>
        <xdr:cNvPr id="16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50114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30</xdr:row>
      <xdr:rowOff>0</xdr:rowOff>
    </xdr:from>
    <xdr:ext cx="565547" cy="506015"/>
    <xdr:pic>
      <xdr:nvPicPr>
        <xdr:cNvPr id="17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65547" cy="500063"/>
    <xdr:pic>
      <xdr:nvPicPr>
        <xdr:cNvPr id="17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577453</xdr:colOff>
      <xdr:row>6</xdr:row>
      <xdr:rowOff>498871</xdr:rowOff>
    </xdr:to>
    <xdr:pic>
      <xdr:nvPicPr>
        <xdr:cNvPr id="172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34004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498871"/>
    <xdr:pic>
      <xdr:nvPicPr>
        <xdr:cNvPr id="173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74390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7</xdr:row>
      <xdr:rowOff>0</xdr:rowOff>
    </xdr:from>
    <xdr:to>
      <xdr:col>5</xdr:col>
      <xdr:colOff>561974</xdr:colOff>
      <xdr:row>7</xdr:row>
      <xdr:rowOff>498311</xdr:rowOff>
    </xdr:to>
    <xdr:pic>
      <xdr:nvPicPr>
        <xdr:cNvPr id="174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498311</xdr:rowOff>
    </xdr:to>
    <xdr:pic>
      <xdr:nvPicPr>
        <xdr:cNvPr id="17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7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499" cy="498311"/>
    <xdr:pic>
      <xdr:nvPicPr>
        <xdr:cNvPr id="17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7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311"/>
    <xdr:pic>
      <xdr:nvPicPr>
        <xdr:cNvPr id="179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45065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571499</xdr:colOff>
      <xdr:row>13</xdr:row>
      <xdr:rowOff>498311</xdr:rowOff>
    </xdr:to>
    <xdr:pic>
      <xdr:nvPicPr>
        <xdr:cNvPr id="180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69342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8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571499</xdr:colOff>
      <xdr:row>19</xdr:row>
      <xdr:rowOff>498311</xdr:rowOff>
    </xdr:to>
    <xdr:pic>
      <xdr:nvPicPr>
        <xdr:cNvPr id="182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20</xdr:row>
      <xdr:rowOff>0</xdr:rowOff>
    </xdr:from>
    <xdr:ext cx="571499" cy="498311"/>
    <xdr:pic>
      <xdr:nvPicPr>
        <xdr:cNvPr id="183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8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311"/>
    <xdr:pic>
      <xdr:nvPicPr>
        <xdr:cNvPr id="18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311"/>
    <xdr:pic>
      <xdr:nvPicPr>
        <xdr:cNvPr id="188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5162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7</xdr:row>
      <xdr:rowOff>0</xdr:rowOff>
    </xdr:from>
    <xdr:to>
      <xdr:col>11</xdr:col>
      <xdr:colOff>567927</xdr:colOff>
      <xdr:row>7</xdr:row>
      <xdr:rowOff>500061</xdr:rowOff>
    </xdr:to>
    <xdr:pic>
      <xdr:nvPicPr>
        <xdr:cNvPr id="189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39052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7452" cy="500061"/>
    <xdr:pic>
      <xdr:nvPicPr>
        <xdr:cNvPr id="190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601575" y="140017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7452" cy="500061"/>
    <xdr:pic>
      <xdr:nvPicPr>
        <xdr:cNvPr id="191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15516225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2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500" cy="500063"/>
    <xdr:pic>
      <xdr:nvPicPr>
        <xdr:cNvPr id="193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59245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3"/>
    <xdr:pic>
      <xdr:nvPicPr>
        <xdr:cNvPr id="194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195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11906</xdr:rowOff>
    </xdr:from>
    <xdr:to>
      <xdr:col>11</xdr:col>
      <xdr:colOff>571499</xdr:colOff>
      <xdr:row>9</xdr:row>
      <xdr:rowOff>10715</xdr:rowOff>
    </xdr:to>
    <xdr:pic>
      <xdr:nvPicPr>
        <xdr:cNvPr id="19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442198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11906</xdr:rowOff>
    </xdr:from>
    <xdr:ext cx="571499" cy="498871"/>
    <xdr:pic>
      <xdr:nvPicPr>
        <xdr:cNvPr id="19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54316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2047874</xdr:colOff>
      <xdr:row>16</xdr:row>
      <xdr:rowOff>11906</xdr:rowOff>
    </xdr:from>
    <xdr:ext cx="571500" cy="498871"/>
    <xdr:pic>
      <xdr:nvPicPr>
        <xdr:cNvPr id="19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4" y="8460581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71499" cy="498871"/>
    <xdr:pic>
      <xdr:nvPicPr>
        <xdr:cNvPr id="19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99750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11906</xdr:rowOff>
    </xdr:from>
    <xdr:ext cx="571499" cy="498871"/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40136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498871"/>
    <xdr:pic>
      <xdr:nvPicPr>
        <xdr:cNvPr id="20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9</xdr:row>
      <xdr:rowOff>0</xdr:rowOff>
    </xdr:from>
    <xdr:to>
      <xdr:col>8</xdr:col>
      <xdr:colOff>561974</xdr:colOff>
      <xdr:row>9</xdr:row>
      <xdr:rowOff>500061</xdr:rowOff>
    </xdr:to>
    <xdr:pic>
      <xdr:nvPicPr>
        <xdr:cNvPr id="202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203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0061"/>
    <xdr:pic>
      <xdr:nvPicPr>
        <xdr:cNvPr id="20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11906</xdr:rowOff>
    </xdr:from>
    <xdr:to>
      <xdr:col>11</xdr:col>
      <xdr:colOff>556021</xdr:colOff>
      <xdr:row>9</xdr:row>
      <xdr:rowOff>500061</xdr:rowOff>
    </xdr:to>
    <xdr:pic>
      <xdr:nvPicPr>
        <xdr:cNvPr id="20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592050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17</xdr:row>
      <xdr:rowOff>11906</xdr:rowOff>
    </xdr:from>
    <xdr:ext cx="565546" cy="488155"/>
    <xdr:pic>
      <xdr:nvPicPr>
        <xdr:cNvPr id="20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89654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18</xdr:row>
      <xdr:rowOff>11906</xdr:rowOff>
    </xdr:from>
    <xdr:ext cx="565546" cy="488155"/>
    <xdr:pic>
      <xdr:nvPicPr>
        <xdr:cNvPr id="20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947023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11906</xdr:rowOff>
    </xdr:from>
    <xdr:ext cx="565546" cy="488155"/>
    <xdr:pic>
      <xdr:nvPicPr>
        <xdr:cNvPr id="20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451848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0</xdr:rowOff>
    </xdr:to>
    <xdr:pic>
      <xdr:nvPicPr>
        <xdr:cNvPr id="20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64293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21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500062"/>
    <xdr:pic>
      <xdr:nvPicPr>
        <xdr:cNvPr id="21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0062"/>
    <xdr:pic>
      <xdr:nvPicPr>
        <xdr:cNvPr id="21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567531</xdr:colOff>
      <xdr:row>14</xdr:row>
      <xdr:rowOff>496304</xdr:rowOff>
    </xdr:to>
    <xdr:pic>
      <xdr:nvPicPr>
        <xdr:cNvPr id="213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581775" y="74390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16</xdr:row>
      <xdr:rowOff>0</xdr:rowOff>
    </xdr:from>
    <xdr:to>
      <xdr:col>9</xdr:col>
      <xdr:colOff>700</xdr:colOff>
      <xdr:row>17</xdr:row>
      <xdr:rowOff>4202</xdr:rowOff>
    </xdr:to>
    <xdr:pic>
      <xdr:nvPicPr>
        <xdr:cNvPr id="214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84486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24</xdr:row>
      <xdr:rowOff>0</xdr:rowOff>
    </xdr:from>
    <xdr:to>
      <xdr:col>12</xdr:col>
      <xdr:colOff>700</xdr:colOff>
      <xdr:row>25</xdr:row>
      <xdr:rowOff>4202</xdr:rowOff>
    </xdr:to>
    <xdr:pic>
      <xdr:nvPicPr>
        <xdr:cNvPr id="21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124872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17</xdr:row>
      <xdr:rowOff>0</xdr:rowOff>
    </xdr:from>
    <xdr:to>
      <xdr:col>8</xdr:col>
      <xdr:colOff>561975</xdr:colOff>
      <xdr:row>18</xdr:row>
      <xdr:rowOff>4201</xdr:rowOff>
    </xdr:to>
    <xdr:pic>
      <xdr:nvPicPr>
        <xdr:cNvPr id="216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82150" y="89535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18</xdr:row>
      <xdr:rowOff>0</xdr:rowOff>
    </xdr:from>
    <xdr:to>
      <xdr:col>11</xdr:col>
      <xdr:colOff>561975</xdr:colOff>
      <xdr:row>19</xdr:row>
      <xdr:rowOff>4202</xdr:rowOff>
    </xdr:to>
    <xdr:pic>
      <xdr:nvPicPr>
        <xdr:cNvPr id="217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94583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571500</xdr:colOff>
      <xdr:row>30</xdr:row>
      <xdr:rowOff>4201</xdr:rowOff>
    </xdr:to>
    <xdr:pic>
      <xdr:nvPicPr>
        <xdr:cNvPr id="21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50114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571500</xdr:colOff>
      <xdr:row>21</xdr:row>
      <xdr:rowOff>498871</xdr:rowOff>
    </xdr:to>
    <xdr:pic>
      <xdr:nvPicPr>
        <xdr:cNvPr id="219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19050</xdr:rowOff>
    </xdr:from>
    <xdr:to>
      <xdr:col>9</xdr:col>
      <xdr:colOff>5952</xdr:colOff>
      <xdr:row>25</xdr:row>
      <xdr:rowOff>1192</xdr:rowOff>
    </xdr:to>
    <xdr:pic>
      <xdr:nvPicPr>
        <xdr:cNvPr id="220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2506325"/>
          <a:ext cx="586977" cy="486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221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578870</xdr:colOff>
      <xdr:row>13</xdr:row>
      <xdr:rowOff>498927</xdr:rowOff>
    </xdr:to>
    <xdr:pic>
      <xdr:nvPicPr>
        <xdr:cNvPr id="222" name="Picture 2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12601575" y="6934200"/>
          <a:ext cx="578870" cy="498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31</xdr:row>
      <xdr:rowOff>0</xdr:rowOff>
    </xdr:from>
    <xdr:ext cx="565547" cy="506015"/>
    <xdr:pic>
      <xdr:nvPicPr>
        <xdr:cNvPr id="22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60210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0061"/>
    <xdr:pic>
      <xdr:nvPicPr>
        <xdr:cNvPr id="22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60210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12</xdr:row>
      <xdr:rowOff>0</xdr:rowOff>
    </xdr:from>
    <xdr:ext cx="571499" cy="500061"/>
    <xdr:pic>
      <xdr:nvPicPr>
        <xdr:cNvPr id="225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11905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263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173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523874</xdr:colOff>
      <xdr:row>1</xdr:row>
      <xdr:rowOff>126205</xdr:rowOff>
    </xdr:from>
    <xdr:to>
      <xdr:col>11</xdr:col>
      <xdr:colOff>452270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115674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535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925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925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476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476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416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476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476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7215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721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985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985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985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985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985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044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985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667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607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845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667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607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607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667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607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667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171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290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2900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230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230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230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1710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349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1710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230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912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972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853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853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5951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79375" y="5954315"/>
          <a:ext cx="586976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853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853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476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535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721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721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7215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8405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781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781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1679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34428" y="3406378"/>
          <a:ext cx="576751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1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40382" y="4410075"/>
          <a:ext cx="5691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344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699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40381" y="4942682"/>
          <a:ext cx="569818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15874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66179" y="5437586"/>
          <a:ext cx="559195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589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589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589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344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29</xdr:col>
      <xdr:colOff>581024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34429" y="8448676"/>
          <a:ext cx="57507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985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925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985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985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925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925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607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607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607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985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999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0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79376" y="6934200"/>
          <a:ext cx="581024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963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822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801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0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79376" y="7439025"/>
          <a:ext cx="581024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019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340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530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963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907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122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849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718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098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098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098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039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098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098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098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098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095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092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151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095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718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604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5602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90581" y="8448676"/>
          <a:ext cx="57542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21</xdr:col>
      <xdr:colOff>581024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85328" y="8965406"/>
          <a:ext cx="575071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985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098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29</xdr:col>
      <xdr:colOff>581024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16569" y="6429376"/>
          <a:ext cx="59293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039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721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985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227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604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978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390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75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449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337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761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907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960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955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839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522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912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0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38502" y="8953501"/>
          <a:ext cx="570998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158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2305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466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027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621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967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472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227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21</xdr:col>
      <xdr:colOff>581024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84979" y="10473578"/>
          <a:ext cx="575420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590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227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2328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912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589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</xdr:row>
      <xdr:rowOff>309563</xdr:rowOff>
    </xdr:from>
    <xdr:ext cx="571500" cy="494109"/>
    <xdr:pic>
      <xdr:nvPicPr>
        <xdr:cNvPr id="147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338613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14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488153</xdr:rowOff>
    </xdr:from>
    <xdr:ext cx="571500" cy="494109"/>
    <xdr:pic>
      <xdr:nvPicPr>
        <xdr:cNvPr id="149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1095612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495300</xdr:rowOff>
    </xdr:from>
    <xdr:ext cx="571500" cy="494109"/>
    <xdr:pic>
      <xdr:nvPicPr>
        <xdr:cNvPr id="15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114681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11906</xdr:rowOff>
    </xdr:from>
    <xdr:to>
      <xdr:col>9</xdr:col>
      <xdr:colOff>3571</xdr:colOff>
      <xdr:row>7</xdr:row>
      <xdr:rowOff>11907</xdr:rowOff>
    </xdr:to>
    <xdr:pic>
      <xdr:nvPicPr>
        <xdr:cNvPr id="15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412331"/>
          <a:ext cx="565546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7</xdr:row>
      <xdr:rowOff>11906</xdr:rowOff>
    </xdr:from>
    <xdr:ext cx="565547" cy="500063"/>
    <xdr:pic>
      <xdr:nvPicPr>
        <xdr:cNvPr id="15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9171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65547" cy="500063"/>
    <xdr:pic>
      <xdr:nvPicPr>
        <xdr:cNvPr id="153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39300" y="59364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11906</xdr:rowOff>
    </xdr:from>
    <xdr:ext cx="565547" cy="500063"/>
    <xdr:pic>
      <xdr:nvPicPr>
        <xdr:cNvPr id="154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79557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17</xdr:row>
      <xdr:rowOff>11906</xdr:rowOff>
    </xdr:from>
    <xdr:ext cx="565547" cy="500063"/>
    <xdr:pic>
      <xdr:nvPicPr>
        <xdr:cNvPr id="155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89654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11906</xdr:rowOff>
    </xdr:from>
    <xdr:ext cx="565547" cy="500063"/>
    <xdr:pic>
      <xdr:nvPicPr>
        <xdr:cNvPr id="1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4702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65547" cy="500063"/>
    <xdr:pic>
      <xdr:nvPicPr>
        <xdr:cNvPr id="157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9750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23</xdr:row>
      <xdr:rowOff>11906</xdr:rowOff>
    </xdr:from>
    <xdr:ext cx="565547" cy="500063"/>
    <xdr:pic>
      <xdr:nvPicPr>
        <xdr:cNvPr id="158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38925" y="119943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26</xdr:row>
      <xdr:rowOff>11906</xdr:rowOff>
    </xdr:from>
    <xdr:ext cx="565547" cy="500063"/>
    <xdr:pic>
      <xdr:nvPicPr>
        <xdr:cNvPr id="159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58725" y="135088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11906</xdr:rowOff>
    </xdr:from>
    <xdr:ext cx="565547" cy="500063"/>
    <xdr:pic>
      <xdr:nvPicPr>
        <xdr:cNvPr id="160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451848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11906</xdr:rowOff>
    </xdr:from>
    <xdr:ext cx="565547" cy="500063"/>
    <xdr:pic>
      <xdr:nvPicPr>
        <xdr:cNvPr id="16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19875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5</xdr:row>
      <xdr:rowOff>314325</xdr:rowOff>
    </xdr:from>
    <xdr:to>
      <xdr:col>12</xdr:col>
      <xdr:colOff>510</xdr:colOff>
      <xdr:row>7</xdr:row>
      <xdr:rowOff>630</xdr:rowOff>
    </xdr:to>
    <xdr:pic>
      <xdr:nvPicPr>
        <xdr:cNvPr id="162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3390900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495300</xdr:rowOff>
    </xdr:from>
    <xdr:ext cx="581535" cy="510217"/>
    <xdr:pic>
      <xdr:nvPicPr>
        <xdr:cNvPr id="163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692467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1535" cy="510217"/>
    <xdr:pic>
      <xdr:nvPicPr>
        <xdr:cNvPr id="164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9775" y="99631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495300</xdr:rowOff>
    </xdr:from>
    <xdr:ext cx="581535" cy="510217"/>
    <xdr:pic>
      <xdr:nvPicPr>
        <xdr:cNvPr id="16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0250" y="124777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499" cy="494109"/>
    <xdr:pic>
      <xdr:nvPicPr>
        <xdr:cNvPr id="166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619875" y="39052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2" cy="506015"/>
    <xdr:pic>
      <xdr:nvPicPr>
        <xdr:cNvPr id="16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6752" cy="506015"/>
    <xdr:pic>
      <xdr:nvPicPr>
        <xdr:cNvPr id="16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6752" cy="506015"/>
    <xdr:pic>
      <xdr:nvPicPr>
        <xdr:cNvPr id="16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7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76752" cy="506015"/>
    <xdr:pic>
      <xdr:nvPicPr>
        <xdr:cNvPr id="17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94583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6752" cy="506015"/>
    <xdr:pic>
      <xdr:nvPicPr>
        <xdr:cNvPr id="17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6752" cy="506015"/>
    <xdr:pic>
      <xdr:nvPicPr>
        <xdr:cNvPr id="17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6752" cy="506015"/>
    <xdr:pic>
      <xdr:nvPicPr>
        <xdr:cNvPr id="17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6752" cy="506015"/>
    <xdr:pic>
      <xdr:nvPicPr>
        <xdr:cNvPr id="17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6752" cy="506015"/>
    <xdr:pic>
      <xdr:nvPicPr>
        <xdr:cNvPr id="17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752" cy="506015"/>
    <xdr:pic>
      <xdr:nvPicPr>
        <xdr:cNvPr id="17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6752" cy="506015"/>
    <xdr:pic>
      <xdr:nvPicPr>
        <xdr:cNvPr id="17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20250" y="150114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76752" cy="506015"/>
    <xdr:pic>
      <xdr:nvPicPr>
        <xdr:cNvPr id="17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0350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7</xdr:row>
      <xdr:rowOff>488157</xdr:rowOff>
    </xdr:from>
    <xdr:ext cx="571500" cy="494109"/>
    <xdr:pic>
      <xdr:nvPicPr>
        <xdr:cNvPr id="18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43934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8</xdr:row>
      <xdr:rowOff>0</xdr:rowOff>
    </xdr:from>
    <xdr:to>
      <xdr:col>8</xdr:col>
      <xdr:colOff>581024</xdr:colOff>
      <xdr:row>8</xdr:row>
      <xdr:rowOff>498871</xdr:rowOff>
    </xdr:to>
    <xdr:pic>
      <xdr:nvPicPr>
        <xdr:cNvPr id="181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39300" y="44100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500" cy="498871"/>
    <xdr:pic>
      <xdr:nvPicPr>
        <xdr:cNvPr id="182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396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19</xdr:row>
      <xdr:rowOff>0</xdr:rowOff>
    </xdr:from>
    <xdr:ext cx="571500" cy="498871"/>
    <xdr:pic>
      <xdr:nvPicPr>
        <xdr:cNvPr id="183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99631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498871"/>
    <xdr:pic>
      <xdr:nvPicPr>
        <xdr:cNvPr id="184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86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7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498871"/>
    <xdr:pic>
      <xdr:nvPicPr>
        <xdr:cNvPr id="188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60210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577453</xdr:colOff>
      <xdr:row>10</xdr:row>
      <xdr:rowOff>4761</xdr:rowOff>
    </xdr:to>
    <xdr:pic>
      <xdr:nvPicPr>
        <xdr:cNvPr id="189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49149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10</xdr:row>
      <xdr:rowOff>0</xdr:rowOff>
    </xdr:from>
    <xdr:ext cx="577453" cy="504824"/>
    <xdr:pic>
      <xdr:nvPicPr>
        <xdr:cNvPr id="190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0250" y="54197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7453" cy="504824"/>
    <xdr:pic>
      <xdr:nvPicPr>
        <xdr:cNvPr id="191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9775" y="94583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11906</xdr:rowOff>
    </xdr:from>
    <xdr:ext cx="565547" cy="500063"/>
    <xdr:pic>
      <xdr:nvPicPr>
        <xdr:cNvPr id="19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7453" cy="504824"/>
    <xdr:pic>
      <xdr:nvPicPr>
        <xdr:cNvPr id="193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155162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559594</xdr:colOff>
      <xdr:row>9</xdr:row>
      <xdr:rowOff>494110</xdr:rowOff>
    </xdr:to>
    <xdr:pic>
      <xdr:nvPicPr>
        <xdr:cNvPr id="19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49149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9525</xdr:rowOff>
    </xdr:from>
    <xdr:to>
      <xdr:col>11</xdr:col>
      <xdr:colOff>559594</xdr:colOff>
      <xdr:row>15</xdr:row>
      <xdr:rowOff>3573</xdr:rowOff>
    </xdr:to>
    <xdr:pic>
      <xdr:nvPicPr>
        <xdr:cNvPr id="19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39675" y="7448550"/>
          <a:ext cx="55959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559594</xdr:colOff>
      <xdr:row>12</xdr:row>
      <xdr:rowOff>494110</xdr:rowOff>
    </xdr:to>
    <xdr:pic>
      <xdr:nvPicPr>
        <xdr:cNvPr id="196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64293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572200</xdr:colOff>
      <xdr:row>10</xdr:row>
      <xdr:rowOff>494108</xdr:rowOff>
    </xdr:to>
    <xdr:pic>
      <xdr:nvPicPr>
        <xdr:cNvPr id="197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2200" cy="494108"/>
    <xdr:pic>
      <xdr:nvPicPr>
        <xdr:cNvPr id="198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39675" y="59245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2200" cy="494108"/>
    <xdr:pic>
      <xdr:nvPicPr>
        <xdr:cNvPr id="199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200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2200" cy="494108"/>
    <xdr:pic>
      <xdr:nvPicPr>
        <xdr:cNvPr id="20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89535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2200" cy="494108"/>
    <xdr:pic>
      <xdr:nvPicPr>
        <xdr:cNvPr id="202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34969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2200" cy="494108"/>
    <xdr:pic>
      <xdr:nvPicPr>
        <xdr:cNvPr id="203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69342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568099</xdr:colOff>
      <xdr:row>15</xdr:row>
      <xdr:rowOff>3402</xdr:rowOff>
    </xdr:to>
    <xdr:pic>
      <xdr:nvPicPr>
        <xdr:cNvPr id="20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9629775" y="743902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20</xdr:row>
      <xdr:rowOff>0</xdr:rowOff>
    </xdr:from>
    <xdr:to>
      <xdr:col>5</xdr:col>
      <xdr:colOff>577624</xdr:colOff>
      <xdr:row>21</xdr:row>
      <xdr:rowOff>3402</xdr:rowOff>
    </xdr:to>
    <xdr:pic>
      <xdr:nvPicPr>
        <xdr:cNvPr id="205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6629400" y="1046797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68099" cy="503464"/>
    <xdr:pic>
      <xdr:nvPicPr>
        <xdr:cNvPr id="206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150114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569608</xdr:colOff>
      <xdr:row>15</xdr:row>
      <xdr:rowOff>498311</xdr:rowOff>
    </xdr:to>
    <xdr:pic>
      <xdr:nvPicPr>
        <xdr:cNvPr id="207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0150" y="79438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579133" cy="498311"/>
    <xdr:pic>
      <xdr:nvPicPr>
        <xdr:cNvPr id="20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9675" y="160210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9133" cy="498311"/>
    <xdr:pic>
      <xdr:nvPicPr>
        <xdr:cNvPr id="209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6619875" y="140017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499" cy="500061"/>
    <xdr:pic>
      <xdr:nvPicPr>
        <xdr:cNvPr id="210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0</xdr:rowOff>
    </xdr:from>
    <xdr:ext cx="576752" cy="506015"/>
    <xdr:pic>
      <xdr:nvPicPr>
        <xdr:cNvPr id="21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2062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499" cy="500061"/>
    <xdr:pic>
      <xdr:nvPicPr>
        <xdr:cNvPr id="212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9525</xdr:rowOff>
    </xdr:from>
    <xdr:ext cx="571499" cy="500061"/>
    <xdr:pic>
      <xdr:nvPicPr>
        <xdr:cNvPr id="21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5525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8099" cy="503464"/>
    <xdr:pic>
      <xdr:nvPicPr>
        <xdr:cNvPr id="21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89535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871"/>
    <xdr:pic>
      <xdr:nvPicPr>
        <xdr:cNvPr id="21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04679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8</xdr:col>
      <xdr:colOff>571499</xdr:colOff>
      <xdr:row>22</xdr:row>
      <xdr:rowOff>500061</xdr:rowOff>
    </xdr:to>
    <xdr:pic>
      <xdr:nvPicPr>
        <xdr:cNvPr id="216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297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24</xdr:row>
      <xdr:rowOff>0</xdr:rowOff>
    </xdr:from>
    <xdr:ext cx="571499" cy="500061"/>
    <xdr:pic>
      <xdr:nvPicPr>
        <xdr:cNvPr id="217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198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500061"/>
    <xdr:pic>
      <xdr:nvPicPr>
        <xdr:cNvPr id="218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39675" y="12992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26</xdr:row>
      <xdr:rowOff>0</xdr:rowOff>
    </xdr:from>
    <xdr:to>
      <xdr:col>5</xdr:col>
      <xdr:colOff>567531</xdr:colOff>
      <xdr:row>26</xdr:row>
      <xdr:rowOff>496304</xdr:rowOff>
    </xdr:to>
    <xdr:pic>
      <xdr:nvPicPr>
        <xdr:cNvPr id="219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19875" y="134969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4535</xdr:colOff>
      <xdr:row>14</xdr:row>
      <xdr:rowOff>9071</xdr:rowOff>
    </xdr:from>
    <xdr:to>
      <xdr:col>33</xdr:col>
      <xdr:colOff>576034</xdr:colOff>
      <xdr:row>14</xdr:row>
      <xdr:rowOff>498928</xdr:rowOff>
    </xdr:to>
    <xdr:pic>
      <xdr:nvPicPr>
        <xdr:cNvPr id="220" name="Picture 2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43257560" y="7448096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571499</xdr:colOff>
      <xdr:row>21</xdr:row>
      <xdr:rowOff>489857</xdr:rowOff>
    </xdr:to>
    <xdr:pic>
      <xdr:nvPicPr>
        <xdr:cNvPr id="221" name="Picture 2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9629775" y="10972800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28</xdr:row>
      <xdr:rowOff>0</xdr:rowOff>
    </xdr:from>
    <xdr:ext cx="571499" cy="489857"/>
    <xdr:pic>
      <xdr:nvPicPr>
        <xdr:cNvPr id="222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12639675" y="14506575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500061"/>
    <xdr:pic>
      <xdr:nvPicPr>
        <xdr:cNvPr id="22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4" cy="494110"/>
    <xdr:pic>
      <xdr:nvPicPr>
        <xdr:cNvPr id="22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84486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02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464344</xdr:colOff>
      <xdr:row>1</xdr:row>
      <xdr:rowOff>126205</xdr:rowOff>
    </xdr:from>
    <xdr:to>
      <xdr:col>11</xdr:col>
      <xdr:colOff>392740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5669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630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020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020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571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571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1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51175" y="4914901"/>
          <a:ext cx="577453" cy="51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571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571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816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816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080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080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080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080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080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139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080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62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03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941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762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03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03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762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03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762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266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85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38531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325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325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325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26626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444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26626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325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008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067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948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948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889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948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948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571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630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816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816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816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935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876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876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439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499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439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499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757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685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685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685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439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439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080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020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080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080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020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020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03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03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03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080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094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889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058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91741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896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889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058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114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436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625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058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02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217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945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813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194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194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194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134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194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194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194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194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190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187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46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190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813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699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01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948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080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19403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260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134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816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080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322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699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073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485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71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544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432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856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02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055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050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934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617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008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480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834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253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32578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561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122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716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062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567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322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945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685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322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32810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008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058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834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685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716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0</xdr:colOff>
      <xdr:row>6</xdr:row>
      <xdr:rowOff>500061</xdr:rowOff>
    </xdr:to>
    <xdr:pic>
      <xdr:nvPicPr>
        <xdr:cNvPr id="148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638925" y="340042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71500" cy="500061"/>
    <xdr:pic>
      <xdr:nvPicPr>
        <xdr:cNvPr id="149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693420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1"/>
    <xdr:pic>
      <xdr:nvPicPr>
        <xdr:cNvPr id="1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1147762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1"/>
    <xdr:pic>
      <xdr:nvPicPr>
        <xdr:cNvPr id="151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629400" y="1450657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500" cy="500061"/>
    <xdr:pic>
      <xdr:nvPicPr>
        <xdr:cNvPr id="152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639300" y="79438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494109"/>
    <xdr:pic>
      <xdr:nvPicPr>
        <xdr:cNvPr id="153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34004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494109"/>
    <xdr:pic>
      <xdr:nvPicPr>
        <xdr:cNvPr id="154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59245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1"/>
    <xdr:pic>
      <xdr:nvPicPr>
        <xdr:cNvPr id="155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59245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9525</xdr:rowOff>
    </xdr:from>
    <xdr:ext cx="571499" cy="494109"/>
    <xdr:pic>
      <xdr:nvPicPr>
        <xdr:cNvPr id="156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135064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499" cy="494109"/>
    <xdr:pic>
      <xdr:nvPicPr>
        <xdr:cNvPr id="15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49200" y="119824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494109"/>
    <xdr:pic>
      <xdr:nvPicPr>
        <xdr:cNvPr id="158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49200" y="109728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1924053</xdr:colOff>
      <xdr:row>6</xdr:row>
      <xdr:rowOff>119060</xdr:rowOff>
    </xdr:from>
    <xdr:to>
      <xdr:col>11</xdr:col>
      <xdr:colOff>577244</xdr:colOff>
      <xdr:row>6</xdr:row>
      <xdr:rowOff>415110</xdr:rowOff>
    </xdr:to>
    <xdr:pic>
      <xdr:nvPicPr>
        <xdr:cNvPr id="15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8" y="35194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1905003</xdr:colOff>
      <xdr:row>8</xdr:row>
      <xdr:rowOff>119060</xdr:rowOff>
    </xdr:from>
    <xdr:ext cx="701066" cy="296050"/>
    <xdr:pic>
      <xdr:nvPicPr>
        <xdr:cNvPr id="160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8" y="452913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10</xdr:row>
      <xdr:rowOff>119060</xdr:rowOff>
    </xdr:from>
    <xdr:ext cx="701066" cy="296050"/>
    <xdr:pic>
      <xdr:nvPicPr>
        <xdr:cNvPr id="161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55387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14</xdr:row>
      <xdr:rowOff>119060</xdr:rowOff>
    </xdr:from>
    <xdr:ext cx="701066" cy="296050"/>
    <xdr:pic>
      <xdr:nvPicPr>
        <xdr:cNvPr id="162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75580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20</xdr:row>
      <xdr:rowOff>119060</xdr:rowOff>
    </xdr:from>
    <xdr:ext cx="701066" cy="296050"/>
    <xdr:pic>
      <xdr:nvPicPr>
        <xdr:cNvPr id="163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1058703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1924053</xdr:colOff>
      <xdr:row>31</xdr:row>
      <xdr:rowOff>119060</xdr:rowOff>
    </xdr:from>
    <xdr:ext cx="701066" cy="296050"/>
    <xdr:pic>
      <xdr:nvPicPr>
        <xdr:cNvPr id="164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8" y="16140110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5</xdr:col>
      <xdr:colOff>575072</xdr:colOff>
      <xdr:row>8</xdr:row>
      <xdr:rowOff>5952</xdr:rowOff>
    </xdr:to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38925" y="39052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6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29400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5547" cy="506015"/>
    <xdr:pic>
      <xdr:nvPicPr>
        <xdr:cNvPr id="16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49200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16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39300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6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29400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6015"/>
    <xdr:pic>
      <xdr:nvPicPr>
        <xdr:cNvPr id="17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39300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65547" cy="506015"/>
    <xdr:pic>
      <xdr:nvPicPr>
        <xdr:cNvPr id="17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49200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498661</xdr:rowOff>
    </xdr:to>
    <xdr:pic>
      <xdr:nvPicPr>
        <xdr:cNvPr id="172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73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14</xdr:row>
      <xdr:rowOff>0</xdr:rowOff>
    </xdr:from>
    <xdr:ext cx="571499" cy="498661"/>
    <xdr:pic>
      <xdr:nvPicPr>
        <xdr:cNvPr id="174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29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8661"/>
    <xdr:pic>
      <xdr:nvPicPr>
        <xdr:cNvPr id="175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571499</xdr:colOff>
      <xdr:row>9</xdr:row>
      <xdr:rowOff>498661</xdr:rowOff>
    </xdr:to>
    <xdr:pic>
      <xdr:nvPicPr>
        <xdr:cNvPr id="176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49149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499" cy="498661"/>
    <xdr:pic>
      <xdr:nvPicPr>
        <xdr:cNvPr id="177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7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661"/>
    <xdr:pic>
      <xdr:nvPicPr>
        <xdr:cNvPr id="179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49200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661"/>
    <xdr:pic>
      <xdr:nvPicPr>
        <xdr:cNvPr id="180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7804" cy="505665"/>
    <xdr:pic>
      <xdr:nvPicPr>
        <xdr:cNvPr id="18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12649200" y="390525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571499</xdr:colOff>
      <xdr:row>8</xdr:row>
      <xdr:rowOff>500061</xdr:rowOff>
    </xdr:to>
    <xdr:pic>
      <xdr:nvPicPr>
        <xdr:cNvPr id="182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2940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571499" cy="500061"/>
    <xdr:pic>
      <xdr:nvPicPr>
        <xdr:cNvPr id="183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49200" y="160210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0061"/>
    <xdr:pic>
      <xdr:nvPicPr>
        <xdr:cNvPr id="18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39300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85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39300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577453</xdr:colOff>
      <xdr:row>9</xdr:row>
      <xdr:rowOff>4762</xdr:rowOff>
    </xdr:to>
    <xdr:pic>
      <xdr:nvPicPr>
        <xdr:cNvPr id="186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4410075"/>
          <a:ext cx="577453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77453" cy="504824"/>
    <xdr:pic>
      <xdr:nvPicPr>
        <xdr:cNvPr id="18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89535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4824"/>
    <xdr:pic>
      <xdr:nvPicPr>
        <xdr:cNvPr id="18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104679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7453" cy="504824"/>
    <xdr:pic>
      <xdr:nvPicPr>
        <xdr:cNvPr id="189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119824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3" cy="504824"/>
    <xdr:pic>
      <xdr:nvPicPr>
        <xdr:cNvPr id="190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155162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804" cy="505665"/>
    <xdr:pic>
      <xdr:nvPicPr>
        <xdr:cNvPr id="19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6629400" y="693420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494111</xdr:rowOff>
    </xdr:to>
    <xdr:pic>
      <xdr:nvPicPr>
        <xdr:cNvPr id="192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629400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7453" cy="504824"/>
    <xdr:pic>
      <xdr:nvPicPr>
        <xdr:cNvPr id="193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39300" y="104679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571500</xdr:colOff>
      <xdr:row>9</xdr:row>
      <xdr:rowOff>498661</xdr:rowOff>
    </xdr:to>
    <xdr:pic>
      <xdr:nvPicPr>
        <xdr:cNvPr id="194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39675" y="49149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83406" cy="498661"/>
    <xdr:pic>
      <xdr:nvPicPr>
        <xdr:cNvPr id="195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619875" y="109728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83406" cy="498661"/>
    <xdr:pic>
      <xdr:nvPicPr>
        <xdr:cNvPr id="196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619875" y="1602105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700</xdr:colOff>
      <xdr:row>13</xdr:row>
      <xdr:rowOff>4202</xdr:rowOff>
    </xdr:to>
    <xdr:pic>
      <xdr:nvPicPr>
        <xdr:cNvPr id="197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64293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98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72200" cy="504264"/>
    <xdr:pic>
      <xdr:nvPicPr>
        <xdr:cNvPr id="199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9963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2200" cy="504264"/>
    <xdr:pic>
      <xdr:nvPicPr>
        <xdr:cNvPr id="200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48825" y="119824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2200" cy="504264"/>
    <xdr:pic>
      <xdr:nvPicPr>
        <xdr:cNvPr id="201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124872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0</xdr:rowOff>
    </xdr:from>
    <xdr:ext cx="572200" cy="504264"/>
    <xdr:pic>
      <xdr:nvPicPr>
        <xdr:cNvPr id="202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13496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2200" cy="504264"/>
    <xdr:pic>
      <xdr:nvPicPr>
        <xdr:cNvPr id="203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294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11906</xdr:rowOff>
    </xdr:from>
    <xdr:to>
      <xdr:col>8</xdr:col>
      <xdr:colOff>581024</xdr:colOff>
      <xdr:row>13</xdr:row>
      <xdr:rowOff>10715</xdr:rowOff>
    </xdr:to>
    <xdr:pic>
      <xdr:nvPicPr>
        <xdr:cNvPr id="204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644128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11906</xdr:rowOff>
    </xdr:from>
    <xdr:ext cx="571499" cy="498871"/>
    <xdr:pic>
      <xdr:nvPicPr>
        <xdr:cNvPr id="205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79557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11906</xdr:rowOff>
    </xdr:from>
    <xdr:ext cx="571499" cy="498871"/>
    <xdr:pic>
      <xdr:nvPicPr>
        <xdr:cNvPr id="20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39300" y="84605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7453" cy="504824"/>
    <xdr:pic>
      <xdr:nvPicPr>
        <xdr:cNvPr id="20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84486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2200" cy="504264"/>
    <xdr:pic>
      <xdr:nvPicPr>
        <xdr:cNvPr id="208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48825" y="895350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11906</xdr:rowOff>
    </xdr:from>
    <xdr:ext cx="571499" cy="498871"/>
    <xdr:pic>
      <xdr:nvPicPr>
        <xdr:cNvPr id="20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94702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19</xdr:row>
      <xdr:rowOff>11906</xdr:rowOff>
    </xdr:from>
    <xdr:ext cx="571499" cy="498871"/>
    <xdr:pic>
      <xdr:nvPicPr>
        <xdr:cNvPr id="21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99750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11906</xdr:rowOff>
    </xdr:from>
    <xdr:ext cx="571499" cy="498871"/>
    <xdr:pic>
      <xdr:nvPicPr>
        <xdr:cNvPr id="21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114895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11906</xdr:rowOff>
    </xdr:from>
    <xdr:ext cx="571499" cy="498871"/>
    <xdr:pic>
      <xdr:nvPicPr>
        <xdr:cNvPr id="21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38925" y="124991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11906</xdr:rowOff>
    </xdr:from>
    <xdr:ext cx="571499" cy="498871"/>
    <xdr:pic>
      <xdr:nvPicPr>
        <xdr:cNvPr id="213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577222</xdr:colOff>
      <xdr:row>13</xdr:row>
      <xdr:rowOff>488620</xdr:rowOff>
    </xdr:to>
    <xdr:pic>
      <xdr:nvPicPr>
        <xdr:cNvPr id="214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39300" y="69342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29</xdr:row>
      <xdr:rowOff>0</xdr:rowOff>
    </xdr:from>
    <xdr:ext cx="577222" cy="488620"/>
    <xdr:pic>
      <xdr:nvPicPr>
        <xdr:cNvPr id="215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39300" y="150114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578393</xdr:colOff>
      <xdr:row>17</xdr:row>
      <xdr:rowOff>496302</xdr:rowOff>
    </xdr:to>
    <xdr:pic>
      <xdr:nvPicPr>
        <xdr:cNvPr id="216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629400" y="895350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8393" cy="496302"/>
    <xdr:pic>
      <xdr:nvPicPr>
        <xdr:cNvPr id="217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629400" y="99631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8393" cy="496302"/>
    <xdr:pic>
      <xdr:nvPicPr>
        <xdr:cNvPr id="218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63930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21</xdr:row>
      <xdr:rowOff>11906</xdr:rowOff>
    </xdr:from>
    <xdr:to>
      <xdr:col>8</xdr:col>
      <xdr:colOff>573074</xdr:colOff>
      <xdr:row>22</xdr:row>
      <xdr:rowOff>11905</xdr:rowOff>
    </xdr:to>
    <xdr:pic>
      <xdr:nvPicPr>
        <xdr:cNvPr id="219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39300" y="10984706"/>
          <a:ext cx="57307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11906</xdr:rowOff>
    </xdr:from>
    <xdr:ext cx="573074" cy="500062"/>
    <xdr:pic>
      <xdr:nvPicPr>
        <xdr:cNvPr id="220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15528131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5</xdr:col>
      <xdr:colOff>577453</xdr:colOff>
      <xdr:row>26</xdr:row>
      <xdr:rowOff>4761</xdr:rowOff>
    </xdr:to>
    <xdr:pic>
      <xdr:nvPicPr>
        <xdr:cNvPr id="221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629400" y="129921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28</xdr:row>
      <xdr:rowOff>0</xdr:rowOff>
    </xdr:from>
    <xdr:to>
      <xdr:col>11</xdr:col>
      <xdr:colOff>571500</xdr:colOff>
      <xdr:row>29</xdr:row>
      <xdr:rowOff>4762</xdr:rowOff>
    </xdr:to>
    <xdr:pic>
      <xdr:nvPicPr>
        <xdr:cNvPr id="222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12639675" y="1450657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571499</xdr:colOff>
      <xdr:row>30</xdr:row>
      <xdr:rowOff>4761</xdr:rowOff>
    </xdr:to>
    <xdr:pic>
      <xdr:nvPicPr>
        <xdr:cNvPr id="223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6619875" y="15011400"/>
          <a:ext cx="581024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12</xdr:col>
      <xdr:colOff>23813</xdr:colOff>
      <xdr:row>30</xdr:row>
      <xdr:rowOff>0</xdr:rowOff>
    </xdr:to>
    <xdr:pic>
      <xdr:nvPicPr>
        <xdr:cNvPr id="22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12649200" y="150114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225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121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555625</xdr:colOff>
      <xdr:row>18</xdr:row>
      <xdr:rowOff>496093</xdr:rowOff>
    </xdr:to>
    <xdr:pic>
      <xdr:nvPicPr>
        <xdr:cNvPr id="226" name="Picture 32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4" cstate="print">
          <a:extLst>
            <a:ext uri="{BEBA8EAE-BF5A-486C-A8C5-ECC9F3942E4B}">
              <a14:imgProps xmlns:a14="http://schemas.microsoft.com/office/drawing/2010/main">
                <a14:imgLayer r:embed="rId155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12649200" y="9458325"/>
          <a:ext cx="555625" cy="496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498311</xdr:rowOff>
    </xdr:to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8311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49831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49831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1499" cy="49831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592050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26</xdr:row>
      <xdr:rowOff>0</xdr:rowOff>
    </xdr:from>
    <xdr:ext cx="571499" cy="49831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592050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499" cy="49831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71499" cy="49831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30</xdr:row>
      <xdr:rowOff>0</xdr:rowOff>
    </xdr:from>
    <xdr:ext cx="571499" cy="49831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55162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500061</xdr:rowOff>
    </xdr:to>
    <xdr:pic>
      <xdr:nvPicPr>
        <xdr:cNvPr id="166" name="Рисунок 16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4004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499" cy="500061"/>
    <xdr:pic>
      <xdr:nvPicPr>
        <xdr:cNvPr id="167" name="Рисунок 16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68" name="Рисунок 167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499" cy="500061"/>
    <xdr:pic>
      <xdr:nvPicPr>
        <xdr:cNvPr id="169" name="Рисунок 16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592050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1</xdr:rowOff>
    </xdr:to>
    <xdr:pic>
      <xdr:nvPicPr>
        <xdr:cNvPr id="170" name="Рисунок 16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65547" cy="500063"/>
    <xdr:pic>
      <xdr:nvPicPr>
        <xdr:cNvPr id="171" name="Рисунок 17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14776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3"/>
    <xdr:pic>
      <xdr:nvPicPr>
        <xdr:cNvPr id="172" name="Рисунок 171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0063"/>
    <xdr:pic>
      <xdr:nvPicPr>
        <xdr:cNvPr id="173" name="Рисунок 172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0063"/>
    <xdr:pic>
      <xdr:nvPicPr>
        <xdr:cNvPr id="174" name="Рисунок 17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40017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8</xdr:row>
      <xdr:rowOff>9525</xdr:rowOff>
    </xdr:from>
    <xdr:to>
      <xdr:col>8</xdr:col>
      <xdr:colOff>575071</xdr:colOff>
      <xdr:row>8</xdr:row>
      <xdr:rowOff>497680</xdr:rowOff>
    </xdr:to>
    <xdr:pic>
      <xdr:nvPicPr>
        <xdr:cNvPr id="175" name="Рисунок 17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44196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16</xdr:row>
      <xdr:rowOff>9525</xdr:rowOff>
    </xdr:from>
    <xdr:ext cx="565546" cy="488155"/>
    <xdr:pic>
      <xdr:nvPicPr>
        <xdr:cNvPr id="176" name="Рисунок 17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11100" y="8458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65546" cy="488155"/>
    <xdr:pic>
      <xdr:nvPicPr>
        <xdr:cNvPr id="177" name="Рисунок 17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65546" cy="488155"/>
    <xdr:pic>
      <xdr:nvPicPr>
        <xdr:cNvPr id="178" name="Рисунок 17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467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180" name="Рисунок 17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6" cy="488155"/>
    <xdr:pic>
      <xdr:nvPicPr>
        <xdr:cNvPr id="181" name="Рисунок 18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1982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65546" cy="488155"/>
    <xdr:pic>
      <xdr:nvPicPr>
        <xdr:cNvPr id="182" name="Рисунок 18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5011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571499</xdr:colOff>
      <xdr:row>10</xdr:row>
      <xdr:rowOff>498661</xdr:rowOff>
    </xdr:to>
    <xdr:pic>
      <xdr:nvPicPr>
        <xdr:cNvPr id="184" name="Рисунок 18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71499" cy="498661"/>
    <xdr:pic>
      <xdr:nvPicPr>
        <xdr:cNvPr id="185" name="Рисунок 18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69342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6" name="Рисунок 18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71499" cy="498661"/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104679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577452</xdr:colOff>
      <xdr:row>11</xdr:row>
      <xdr:rowOff>494110</xdr:rowOff>
    </xdr:to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7452" cy="494110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2" cy="494110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565547</xdr:colOff>
      <xdr:row>12</xdr:row>
      <xdr:rowOff>5952</xdr:rowOff>
    </xdr:to>
    <xdr:pic>
      <xdr:nvPicPr>
        <xdr:cNvPr id="195" name="Рисунок 19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565547</xdr:colOff>
      <xdr:row>20</xdr:row>
      <xdr:rowOff>5952</xdr:rowOff>
    </xdr:to>
    <xdr:pic>
      <xdr:nvPicPr>
        <xdr:cNvPr id="196" name="Рисунок 19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9631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7452" cy="494110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14776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565547</xdr:colOff>
      <xdr:row>24</xdr:row>
      <xdr:rowOff>5952</xdr:rowOff>
    </xdr:to>
    <xdr:pic>
      <xdr:nvPicPr>
        <xdr:cNvPr id="198" name="Рисунок 19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19824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28</xdr:row>
      <xdr:rowOff>0</xdr:rowOff>
    </xdr:from>
    <xdr:ext cx="565547" cy="506015"/>
    <xdr:pic>
      <xdr:nvPicPr>
        <xdr:cNvPr id="199" name="Рисунок 19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592050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6015"/>
    <xdr:pic>
      <xdr:nvPicPr>
        <xdr:cNvPr id="200" name="Рисунок 19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60210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22</xdr:row>
      <xdr:rowOff>0</xdr:rowOff>
    </xdr:from>
    <xdr:ext cx="565547" cy="506015"/>
    <xdr:pic>
      <xdr:nvPicPr>
        <xdr:cNvPr id="201" name="Рисунок 20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11906</xdr:rowOff>
    </xdr:from>
    <xdr:to>
      <xdr:col>11</xdr:col>
      <xdr:colOff>571499</xdr:colOff>
      <xdr:row>12</xdr:row>
      <xdr:rowOff>10714</xdr:rowOff>
    </xdr:to>
    <xdr:pic>
      <xdr:nvPicPr>
        <xdr:cNvPr id="202" name="Рисунок 20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5936456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11906</xdr:rowOff>
    </xdr:from>
    <xdr:ext cx="571499" cy="498871"/>
    <xdr:pic>
      <xdr:nvPicPr>
        <xdr:cNvPr id="203" name="Рисунок 202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591675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12</xdr:row>
      <xdr:rowOff>0</xdr:rowOff>
    </xdr:from>
    <xdr:ext cx="576752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6752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6752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55162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08" name="Рисунок 20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7453" cy="498871"/>
    <xdr:pic>
      <xdr:nvPicPr>
        <xdr:cNvPr id="209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69342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7453" cy="498871"/>
    <xdr:pic>
      <xdr:nvPicPr>
        <xdr:cNvPr id="210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0114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7453" cy="498871"/>
    <xdr:pic>
      <xdr:nvPicPr>
        <xdr:cNvPr id="211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0210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7453" cy="498871"/>
    <xdr:pic>
      <xdr:nvPicPr>
        <xdr:cNvPr id="212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11</xdr:col>
      <xdr:colOff>571500</xdr:colOff>
      <xdr:row>21</xdr:row>
      <xdr:rowOff>1</xdr:rowOff>
    </xdr:to>
    <xdr:pic>
      <xdr:nvPicPr>
        <xdr:cNvPr id="213" name="Рисунок 21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04679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29</xdr:row>
      <xdr:rowOff>0</xdr:rowOff>
    </xdr:from>
    <xdr:ext cx="571500" cy="500063"/>
    <xdr:pic>
      <xdr:nvPicPr>
        <xdr:cNvPr id="214" name="Рисунок 21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59205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0063"/>
    <xdr:pic>
      <xdr:nvPicPr>
        <xdr:cNvPr id="215" name="Рисунок 21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74390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500063"/>
    <xdr:pic>
      <xdr:nvPicPr>
        <xdr:cNvPr id="216" name="Рисунок 21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2028825</xdr:colOff>
      <xdr:row>25</xdr:row>
      <xdr:rowOff>0</xdr:rowOff>
    </xdr:from>
    <xdr:to>
      <xdr:col>8</xdr:col>
      <xdr:colOff>558403</xdr:colOff>
      <xdr:row>25</xdr:row>
      <xdr:rowOff>498871</xdr:rowOff>
    </xdr:to>
    <xdr:pic>
      <xdr:nvPicPr>
        <xdr:cNvPr id="217" name="Рисунок 21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29921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28</xdr:row>
      <xdr:rowOff>9525</xdr:rowOff>
    </xdr:from>
    <xdr:to>
      <xdr:col>8</xdr:col>
      <xdr:colOff>567697</xdr:colOff>
      <xdr:row>28</xdr:row>
      <xdr:rowOff>498145</xdr:rowOff>
    </xdr:to>
    <xdr:pic>
      <xdr:nvPicPr>
        <xdr:cNvPr id="218" name="Рисунок 21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582150" y="145161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219" name="Рисунок 22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7453" cy="498871"/>
    <xdr:pic>
      <xdr:nvPicPr>
        <xdr:cNvPr id="220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49149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500063"/>
    <xdr:pic>
      <xdr:nvPicPr>
        <xdr:cNvPr id="221" name="Рисунок 22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79438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16</xdr:row>
      <xdr:rowOff>0</xdr:rowOff>
    </xdr:to>
    <xdr:pic>
      <xdr:nvPicPr>
        <xdr:cNvPr id="222" name="Рисунок 22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79438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71499" cy="500061"/>
    <xdr:pic>
      <xdr:nvPicPr>
        <xdr:cNvPr id="223" name="Рисунок 22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3"/>
    <xdr:pic>
      <xdr:nvPicPr>
        <xdr:cNvPr id="224" name="Рисунок 22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39052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6</xdr:row>
      <xdr:rowOff>500061</xdr:rowOff>
    </xdr:to>
    <xdr:pic>
      <xdr:nvPicPr>
        <xdr:cNvPr id="15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0061"/>
    <xdr:pic>
      <xdr:nvPicPr>
        <xdr:cNvPr id="151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4100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10</xdr:row>
      <xdr:rowOff>0</xdr:rowOff>
    </xdr:from>
    <xdr:ext cx="565547" cy="500061"/>
    <xdr:pic>
      <xdr:nvPicPr>
        <xdr:cNvPr id="152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65547" cy="500061"/>
    <xdr:pic>
      <xdr:nvPicPr>
        <xdr:cNvPr id="153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69342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65547" cy="500061"/>
    <xdr:pic>
      <xdr:nvPicPr>
        <xdr:cNvPr id="154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79438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65547" cy="500061"/>
    <xdr:pic>
      <xdr:nvPicPr>
        <xdr:cNvPr id="155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89535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65547" cy="500061"/>
    <xdr:pic>
      <xdr:nvPicPr>
        <xdr:cNvPr id="156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94583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19</xdr:row>
      <xdr:rowOff>0</xdr:rowOff>
    </xdr:from>
    <xdr:ext cx="565547" cy="500061"/>
    <xdr:pic>
      <xdr:nvPicPr>
        <xdr:cNvPr id="157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65547" cy="500061"/>
    <xdr:pic>
      <xdr:nvPicPr>
        <xdr:cNvPr id="158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0</xdr:rowOff>
    </xdr:from>
    <xdr:ext cx="565547" cy="500061"/>
    <xdr:pic>
      <xdr:nvPicPr>
        <xdr:cNvPr id="159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145065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5547" cy="500061"/>
    <xdr:pic>
      <xdr:nvPicPr>
        <xdr:cNvPr id="16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50114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30</xdr:row>
      <xdr:rowOff>0</xdr:rowOff>
    </xdr:from>
    <xdr:ext cx="565547" cy="500061"/>
    <xdr:pic>
      <xdr:nvPicPr>
        <xdr:cNvPr id="161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155162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0061"/>
    <xdr:pic>
      <xdr:nvPicPr>
        <xdr:cNvPr id="162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1</xdr:colOff>
      <xdr:row>7</xdr:row>
      <xdr:rowOff>4202</xdr:rowOff>
    </xdr:to>
    <xdr:pic>
      <xdr:nvPicPr>
        <xdr:cNvPr id="163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01200" y="3400425"/>
          <a:ext cx="57150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1501" cy="504264"/>
    <xdr:pic>
      <xdr:nvPicPr>
        <xdr:cNvPr id="164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591675" y="59245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1" cy="504264"/>
    <xdr:pic>
      <xdr:nvPicPr>
        <xdr:cNvPr id="165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01575" y="79438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1" cy="504264"/>
    <xdr:pic>
      <xdr:nvPicPr>
        <xdr:cNvPr id="166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01575" y="119824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1501" cy="504264"/>
    <xdr:pic>
      <xdr:nvPicPr>
        <xdr:cNvPr id="167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01200" y="140017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556021</xdr:colOff>
      <xdr:row>6</xdr:row>
      <xdr:rowOff>488155</xdr:rowOff>
    </xdr:to>
    <xdr:pic>
      <xdr:nvPicPr>
        <xdr:cNvPr id="16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592050" y="3400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65546" cy="488155"/>
    <xdr:pic>
      <xdr:nvPicPr>
        <xdr:cNvPr id="16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6" cy="488155"/>
    <xdr:pic>
      <xdr:nvPicPr>
        <xdr:cNvPr id="170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29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7</xdr:row>
      <xdr:rowOff>0</xdr:rowOff>
    </xdr:from>
    <xdr:to>
      <xdr:col>5</xdr:col>
      <xdr:colOff>568628</xdr:colOff>
      <xdr:row>7</xdr:row>
      <xdr:rowOff>498871</xdr:rowOff>
    </xdr:to>
    <xdr:pic>
      <xdr:nvPicPr>
        <xdr:cNvPr id="171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78153" cy="498871"/>
    <xdr:pic>
      <xdr:nvPicPr>
        <xdr:cNvPr id="172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8153" cy="498871"/>
    <xdr:pic>
      <xdr:nvPicPr>
        <xdr:cNvPr id="173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8153" cy="498871"/>
    <xdr:pic>
      <xdr:nvPicPr>
        <xdr:cNvPr id="17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8153" cy="498871"/>
    <xdr:pic>
      <xdr:nvPicPr>
        <xdr:cNvPr id="175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34969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8153" cy="498871"/>
    <xdr:pic>
      <xdr:nvPicPr>
        <xdr:cNvPr id="176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60210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7</xdr:row>
      <xdr:rowOff>0</xdr:rowOff>
    </xdr:from>
    <xdr:to>
      <xdr:col>8</xdr:col>
      <xdr:colOff>561975</xdr:colOff>
      <xdr:row>8</xdr:row>
      <xdr:rowOff>5952</xdr:rowOff>
    </xdr:to>
    <xdr:pic>
      <xdr:nvPicPr>
        <xdr:cNvPr id="177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39052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500" cy="506015"/>
    <xdr:pic>
      <xdr:nvPicPr>
        <xdr:cNvPr id="178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601575" y="44100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8153" cy="498871"/>
    <xdr:pic>
      <xdr:nvPicPr>
        <xdr:cNvPr id="179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7</xdr:row>
      <xdr:rowOff>500061</xdr:rowOff>
    </xdr:to>
    <xdr:pic>
      <xdr:nvPicPr>
        <xdr:cNvPr id="18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01575" y="39052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0061"/>
    <xdr:pic>
      <xdr:nvPicPr>
        <xdr:cNvPr id="181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591675" y="79438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488157</xdr:rowOff>
    </xdr:from>
    <xdr:ext cx="571500" cy="494109"/>
    <xdr:pic>
      <xdr:nvPicPr>
        <xdr:cNvPr id="182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591675" y="43934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565546</xdr:colOff>
      <xdr:row>10</xdr:row>
      <xdr:rowOff>498871</xdr:rowOff>
    </xdr:to>
    <xdr:pic>
      <xdr:nvPicPr>
        <xdr:cNvPr id="183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5916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6" cy="498871"/>
    <xdr:pic>
      <xdr:nvPicPr>
        <xdr:cNvPr id="184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591675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12</xdr:row>
      <xdr:rowOff>5952</xdr:rowOff>
    </xdr:to>
    <xdr:pic>
      <xdr:nvPicPr>
        <xdr:cNvPr id="185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92455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86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21</xdr:row>
      <xdr:rowOff>0</xdr:rowOff>
    </xdr:from>
    <xdr:ext cx="571499" cy="506015"/>
    <xdr:pic>
      <xdr:nvPicPr>
        <xdr:cNvPr id="187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109728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11</xdr:row>
      <xdr:rowOff>0</xdr:rowOff>
    </xdr:from>
    <xdr:to>
      <xdr:col>11</xdr:col>
      <xdr:colOff>575072</xdr:colOff>
      <xdr:row>12</xdr:row>
      <xdr:rowOff>0</xdr:rowOff>
    </xdr:to>
    <xdr:pic>
      <xdr:nvPicPr>
        <xdr:cNvPr id="18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59245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18</xdr:row>
      <xdr:rowOff>0</xdr:rowOff>
    </xdr:from>
    <xdr:ext cx="565547" cy="500063"/>
    <xdr:pic>
      <xdr:nvPicPr>
        <xdr:cNvPr id="18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94583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20</xdr:row>
      <xdr:rowOff>0</xdr:rowOff>
    </xdr:from>
    <xdr:ext cx="565547" cy="500063"/>
    <xdr:pic>
      <xdr:nvPicPr>
        <xdr:cNvPr id="19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00825" y="104679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577453</xdr:colOff>
      <xdr:row>13</xdr:row>
      <xdr:rowOff>4202</xdr:rowOff>
    </xdr:to>
    <xdr:pic>
      <xdr:nvPicPr>
        <xdr:cNvPr id="19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6429375"/>
          <a:ext cx="577453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7453" cy="504264"/>
    <xdr:pic>
      <xdr:nvPicPr>
        <xdr:cNvPr id="192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7439025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7453" cy="504264"/>
    <xdr:pic>
      <xdr:nvPicPr>
        <xdr:cNvPr id="193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591675" y="11982450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4264"/>
    <xdr:pic>
      <xdr:nvPicPr>
        <xdr:cNvPr id="194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12992100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577453</xdr:colOff>
      <xdr:row>13</xdr:row>
      <xdr:rowOff>0</xdr:rowOff>
    </xdr:to>
    <xdr:pic>
      <xdr:nvPicPr>
        <xdr:cNvPr id="19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642937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500062"/>
    <xdr:pic>
      <xdr:nvPicPr>
        <xdr:cNvPr id="19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19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3" cy="500062"/>
    <xdr:pic>
      <xdr:nvPicPr>
        <xdr:cNvPr id="198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7453" cy="500062"/>
    <xdr:pic>
      <xdr:nvPicPr>
        <xdr:cNvPr id="199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7453" cy="500062"/>
    <xdr:pic>
      <xdr:nvPicPr>
        <xdr:cNvPr id="200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160210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28</xdr:row>
      <xdr:rowOff>0</xdr:rowOff>
    </xdr:from>
    <xdr:ext cx="577453" cy="500062"/>
    <xdr:pic>
      <xdr:nvPicPr>
        <xdr:cNvPr id="201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82150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65547" cy="500063"/>
    <xdr:pic>
      <xdr:nvPicPr>
        <xdr:cNvPr id="20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567621</xdr:colOff>
      <xdr:row>14</xdr:row>
      <xdr:rowOff>4200</xdr:rowOff>
    </xdr:to>
    <xdr:pic>
      <xdr:nvPicPr>
        <xdr:cNvPr id="203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67621" cy="504263"/>
    <xdr:pic>
      <xdr:nvPicPr>
        <xdr:cNvPr id="204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9458325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7621" cy="504263"/>
    <xdr:pic>
      <xdr:nvPicPr>
        <xdr:cNvPr id="205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11100" y="99631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67621" cy="504263"/>
    <xdr:pic>
      <xdr:nvPicPr>
        <xdr:cNvPr id="206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5516225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488156</xdr:rowOff>
    </xdr:to>
    <xdr:pic>
      <xdr:nvPicPr>
        <xdr:cNvPr id="207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448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24</xdr:row>
      <xdr:rowOff>0</xdr:rowOff>
    </xdr:from>
    <xdr:ext cx="571500" cy="488156"/>
    <xdr:pic>
      <xdr:nvPicPr>
        <xdr:cNvPr id="208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71500" cy="488156"/>
    <xdr:pic>
      <xdr:nvPicPr>
        <xdr:cNvPr id="209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488156"/>
    <xdr:pic>
      <xdr:nvPicPr>
        <xdr:cNvPr id="210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01575" y="140017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88156"/>
    <xdr:pic>
      <xdr:nvPicPr>
        <xdr:cNvPr id="211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55162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571500</xdr:colOff>
      <xdr:row>17</xdr:row>
      <xdr:rowOff>0</xdr:rowOff>
    </xdr:to>
    <xdr:pic>
      <xdr:nvPicPr>
        <xdr:cNvPr id="21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571500</xdr:colOff>
      <xdr:row>20</xdr:row>
      <xdr:rowOff>0</xdr:rowOff>
    </xdr:to>
    <xdr:pic>
      <xdr:nvPicPr>
        <xdr:cNvPr id="213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99631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500" cy="500063"/>
    <xdr:pic>
      <xdr:nvPicPr>
        <xdr:cNvPr id="214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20</xdr:row>
      <xdr:rowOff>0</xdr:rowOff>
    </xdr:from>
    <xdr:to>
      <xdr:col>8</xdr:col>
      <xdr:colOff>577453</xdr:colOff>
      <xdr:row>21</xdr:row>
      <xdr:rowOff>4762</xdr:rowOff>
    </xdr:to>
    <xdr:pic>
      <xdr:nvPicPr>
        <xdr:cNvPr id="215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10467975"/>
          <a:ext cx="577453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4824"/>
    <xdr:pic>
      <xdr:nvPicPr>
        <xdr:cNvPr id="216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19824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3" cy="504824"/>
    <xdr:pic>
      <xdr:nvPicPr>
        <xdr:cNvPr id="21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24872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21</xdr:row>
      <xdr:rowOff>0</xdr:rowOff>
    </xdr:from>
    <xdr:to>
      <xdr:col>11</xdr:col>
      <xdr:colOff>575072</xdr:colOff>
      <xdr:row>22</xdr:row>
      <xdr:rowOff>4761</xdr:rowOff>
    </xdr:to>
    <xdr:pic>
      <xdr:nvPicPr>
        <xdr:cNvPr id="218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2611100" y="109728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565547</xdr:colOff>
      <xdr:row>28</xdr:row>
      <xdr:rowOff>498871</xdr:rowOff>
    </xdr:to>
    <xdr:pic>
      <xdr:nvPicPr>
        <xdr:cNvPr id="219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601575" y="1450657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11906</xdr:rowOff>
    </xdr:from>
    <xdr:to>
      <xdr:col>5</xdr:col>
      <xdr:colOff>581024</xdr:colOff>
      <xdr:row>7</xdr:row>
      <xdr:rowOff>10715</xdr:rowOff>
    </xdr:to>
    <xdr:pic>
      <xdr:nvPicPr>
        <xdr:cNvPr id="15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91300" y="341233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11906</xdr:rowOff>
    </xdr:from>
    <xdr:ext cx="571499" cy="498871"/>
    <xdr:pic>
      <xdr:nvPicPr>
        <xdr:cNvPr id="15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44219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11906</xdr:rowOff>
    </xdr:from>
    <xdr:ext cx="571499" cy="498871"/>
    <xdr:pic>
      <xdr:nvPicPr>
        <xdr:cNvPr id="15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19943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25</xdr:row>
      <xdr:rowOff>11906</xdr:rowOff>
    </xdr:from>
    <xdr:ext cx="571499" cy="498871"/>
    <xdr:pic>
      <xdr:nvPicPr>
        <xdr:cNvPr id="153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300400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11906</xdr:rowOff>
    </xdr:from>
    <xdr:ext cx="571499" cy="498871"/>
    <xdr:pic>
      <xdr:nvPicPr>
        <xdr:cNvPr id="154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11906</xdr:rowOff>
    </xdr:from>
    <xdr:ext cx="571499" cy="498871"/>
    <xdr:pic>
      <xdr:nvPicPr>
        <xdr:cNvPr id="155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145184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11906</xdr:rowOff>
    </xdr:from>
    <xdr:ext cx="571499" cy="498871"/>
    <xdr:pic>
      <xdr:nvPicPr>
        <xdr:cNvPr id="15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155281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11906</xdr:rowOff>
    </xdr:from>
    <xdr:ext cx="571499" cy="498871"/>
    <xdr:pic>
      <xdr:nvPicPr>
        <xdr:cNvPr id="15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72250" y="160329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6752" cy="506015"/>
    <xdr:pic>
      <xdr:nvPicPr>
        <xdr:cNvPr id="15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6752" cy="506015"/>
    <xdr:pic>
      <xdr:nvPicPr>
        <xdr:cNvPr id="15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6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6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21</xdr:row>
      <xdr:rowOff>0</xdr:rowOff>
    </xdr:from>
    <xdr:ext cx="576752" cy="506015"/>
    <xdr:pic>
      <xdr:nvPicPr>
        <xdr:cNvPr id="16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6752" cy="506015"/>
    <xdr:pic>
      <xdr:nvPicPr>
        <xdr:cNvPr id="16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76752" cy="506015"/>
    <xdr:pic>
      <xdr:nvPicPr>
        <xdr:cNvPr id="16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26</xdr:row>
      <xdr:rowOff>0</xdr:rowOff>
    </xdr:from>
    <xdr:ext cx="576752" cy="506015"/>
    <xdr:pic>
      <xdr:nvPicPr>
        <xdr:cNvPr id="16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34969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11906</xdr:rowOff>
    </xdr:from>
    <xdr:ext cx="571499" cy="498871"/>
    <xdr:pic>
      <xdr:nvPicPr>
        <xdr:cNvPr id="16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40136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31</xdr:row>
      <xdr:rowOff>0</xdr:rowOff>
    </xdr:from>
    <xdr:ext cx="576752" cy="506015"/>
    <xdr:pic>
      <xdr:nvPicPr>
        <xdr:cNvPr id="16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577452</xdr:colOff>
      <xdr:row>6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11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571499</xdr:colOff>
      <xdr:row>7</xdr:row>
      <xdr:rowOff>498661</xdr:rowOff>
    </xdr:to>
    <xdr:pic>
      <xdr:nvPicPr>
        <xdr:cNvPr id="170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71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498661"/>
    <xdr:pic>
      <xdr:nvPicPr>
        <xdr:cNvPr id="172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3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499" cy="498311"/>
    <xdr:pic>
      <xdr:nvPicPr>
        <xdr:cNvPr id="174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7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499" cy="498311"/>
    <xdr:pic>
      <xdr:nvPicPr>
        <xdr:cNvPr id="176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661"/>
    <xdr:pic>
      <xdr:nvPicPr>
        <xdr:cNvPr id="177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499" cy="498871"/>
    <xdr:pic>
      <xdr:nvPicPr>
        <xdr:cNvPr id="17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91300" y="104798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571499</xdr:colOff>
      <xdr:row>8</xdr:row>
      <xdr:rowOff>500061</xdr:rowOff>
    </xdr:to>
    <xdr:pic>
      <xdr:nvPicPr>
        <xdr:cNvPr id="17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500061"/>
    <xdr:pic>
      <xdr:nvPicPr>
        <xdr:cNvPr id="180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500061"/>
    <xdr:pic>
      <xdr:nvPicPr>
        <xdr:cNvPr id="181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2992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8</xdr:row>
      <xdr:rowOff>9525</xdr:rowOff>
    </xdr:from>
    <xdr:to>
      <xdr:col>11</xdr:col>
      <xdr:colOff>575071</xdr:colOff>
      <xdr:row>8</xdr:row>
      <xdr:rowOff>497680</xdr:rowOff>
    </xdr:to>
    <xdr:pic>
      <xdr:nvPicPr>
        <xdr:cNvPr id="18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11100" y="44196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6" cy="488155"/>
    <xdr:pic>
      <xdr:nvPicPr>
        <xdr:cNvPr id="18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6934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6" cy="488155"/>
    <xdr:pic>
      <xdr:nvPicPr>
        <xdr:cNvPr id="184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6" cy="488155"/>
    <xdr:pic>
      <xdr:nvPicPr>
        <xdr:cNvPr id="18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9525</xdr:rowOff>
    </xdr:from>
    <xdr:ext cx="565546" cy="488155"/>
    <xdr:pic>
      <xdr:nvPicPr>
        <xdr:cNvPr id="18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6" cy="488155"/>
    <xdr:pic>
      <xdr:nvPicPr>
        <xdr:cNvPr id="18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65546" cy="488155"/>
    <xdr:pic>
      <xdr:nvPicPr>
        <xdr:cNvPr id="18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8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6" cy="488155"/>
    <xdr:pic>
      <xdr:nvPicPr>
        <xdr:cNvPr id="190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09728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9525</xdr:rowOff>
    </xdr:from>
    <xdr:ext cx="565546" cy="488155"/>
    <xdr:pic>
      <xdr:nvPicPr>
        <xdr:cNvPr id="191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9525</xdr:rowOff>
    </xdr:from>
    <xdr:ext cx="565546" cy="488155"/>
    <xdr:pic>
      <xdr:nvPicPr>
        <xdr:cNvPr id="19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55257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5953</xdr:rowOff>
    </xdr:to>
    <xdr:pic>
      <xdr:nvPicPr>
        <xdr:cNvPr id="19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65547" cy="506015"/>
    <xdr:pic>
      <xdr:nvPicPr>
        <xdr:cNvPr id="19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89535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9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65547" cy="506015"/>
    <xdr:pic>
      <xdr:nvPicPr>
        <xdr:cNvPr id="19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9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6015"/>
    <xdr:pic>
      <xdr:nvPicPr>
        <xdr:cNvPr id="19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65547" cy="506015"/>
    <xdr:pic>
      <xdr:nvPicPr>
        <xdr:cNvPr id="19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0114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499" cy="500061"/>
    <xdr:pic>
      <xdr:nvPicPr>
        <xdr:cNvPr id="200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592050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201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65547" cy="506015"/>
    <xdr:pic>
      <xdr:nvPicPr>
        <xdr:cNvPr id="20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6" cy="488155"/>
    <xdr:pic>
      <xdr:nvPicPr>
        <xdr:cNvPr id="20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0467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5954</xdr:rowOff>
    </xdr:to>
    <xdr:pic>
      <xdr:nvPicPr>
        <xdr:cNvPr id="204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592455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71500" cy="506017"/>
    <xdr:pic>
      <xdr:nvPicPr>
        <xdr:cNvPr id="205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9728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6017"/>
    <xdr:pic>
      <xdr:nvPicPr>
        <xdr:cNvPr id="20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577453</xdr:colOff>
      <xdr:row>11</xdr:row>
      <xdr:rowOff>498871</xdr:rowOff>
    </xdr:to>
    <xdr:pic>
      <xdr:nvPicPr>
        <xdr:cNvPr id="207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59245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16</xdr:row>
      <xdr:rowOff>0</xdr:rowOff>
    </xdr:from>
    <xdr:ext cx="577453" cy="498871"/>
    <xdr:pic>
      <xdr:nvPicPr>
        <xdr:cNvPr id="208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7453" cy="498871"/>
    <xdr:pic>
      <xdr:nvPicPr>
        <xdr:cNvPr id="209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23</xdr:row>
      <xdr:rowOff>0</xdr:rowOff>
    </xdr:from>
    <xdr:ext cx="577453" cy="498871"/>
    <xdr:pic>
      <xdr:nvPicPr>
        <xdr:cNvPr id="21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30</xdr:row>
      <xdr:rowOff>0</xdr:rowOff>
    </xdr:from>
    <xdr:ext cx="577453" cy="498871"/>
    <xdr:pic>
      <xdr:nvPicPr>
        <xdr:cNvPr id="211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55162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571500</xdr:colOff>
      <xdr:row>13</xdr:row>
      <xdr:rowOff>482203</xdr:rowOff>
    </xdr:to>
    <xdr:pic>
      <xdr:nvPicPr>
        <xdr:cNvPr id="212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581775" y="6934200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82203"/>
    <xdr:pic>
      <xdr:nvPicPr>
        <xdr:cNvPr id="213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591675" y="94583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13</xdr:row>
      <xdr:rowOff>0</xdr:rowOff>
    </xdr:from>
    <xdr:to>
      <xdr:col>11</xdr:col>
      <xdr:colOff>575072</xdr:colOff>
      <xdr:row>14</xdr:row>
      <xdr:rowOff>0</xdr:rowOff>
    </xdr:to>
    <xdr:pic>
      <xdr:nvPicPr>
        <xdr:cNvPr id="21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693420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65547" cy="500063"/>
    <xdr:pic>
      <xdr:nvPicPr>
        <xdr:cNvPr id="215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84486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0063"/>
    <xdr:pic>
      <xdr:nvPicPr>
        <xdr:cNvPr id="216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89535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5547" cy="500063"/>
    <xdr:pic>
      <xdr:nvPicPr>
        <xdr:cNvPr id="21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150114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65547" cy="500063"/>
    <xdr:pic>
      <xdr:nvPicPr>
        <xdr:cNvPr id="21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571500</xdr:colOff>
      <xdr:row>15</xdr:row>
      <xdr:rowOff>1</xdr:rowOff>
    </xdr:to>
    <xdr:pic>
      <xdr:nvPicPr>
        <xdr:cNvPr id="219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743902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22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0</xdr:rowOff>
    </xdr:from>
    <xdr:to>
      <xdr:col>8</xdr:col>
      <xdr:colOff>571500</xdr:colOff>
      <xdr:row>30</xdr:row>
      <xdr:rowOff>0</xdr:rowOff>
    </xdr:to>
    <xdr:pic>
      <xdr:nvPicPr>
        <xdr:cNvPr id="221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50114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452449</xdr:rowOff>
    </xdr:from>
    <xdr:to>
      <xdr:col>28</xdr:col>
      <xdr:colOff>4081</xdr:colOff>
      <xdr:row>14</xdr:row>
      <xdr:rowOff>458403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386649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17858</xdr:colOff>
      <xdr:row>14</xdr:row>
      <xdr:rowOff>494109</xdr:rowOff>
    </xdr:from>
    <xdr:to>
      <xdr:col>28</xdr:col>
      <xdr:colOff>5951</xdr:colOff>
      <xdr:row>15</xdr:row>
      <xdr:rowOff>492356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8" y="7933134"/>
          <a:ext cx="569118" cy="50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0</xdr:rowOff>
    </xdr:from>
    <xdr:to>
      <xdr:col>6</xdr:col>
      <xdr:colOff>9525</xdr:colOff>
      <xdr:row>7</xdr:row>
      <xdr:rowOff>5954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00825" y="34004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19</xdr:row>
      <xdr:rowOff>0</xdr:rowOff>
    </xdr:from>
    <xdr:to>
      <xdr:col>6</xdr:col>
      <xdr:colOff>0</xdr:colOff>
      <xdr:row>20</xdr:row>
      <xdr:rowOff>5953</xdr:rowOff>
    </xdr:to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913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6016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591675" y="6429375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579133</xdr:colOff>
      <xdr:row>6</xdr:row>
      <xdr:rowOff>498311</xdr:rowOff>
    </xdr:to>
    <xdr:pic>
      <xdr:nvPicPr>
        <xdr:cNvPr id="150" name="Рисунок 14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34004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31</xdr:row>
      <xdr:rowOff>0</xdr:rowOff>
    </xdr:from>
    <xdr:ext cx="571500" cy="506016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601200" y="160210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498871</xdr:rowOff>
    </xdr:to>
    <xdr:pic>
      <xdr:nvPicPr>
        <xdr:cNvPr id="152" name="Рисунок 15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4004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18</xdr:row>
      <xdr:rowOff>0</xdr:rowOff>
    </xdr:from>
    <xdr:ext cx="571500" cy="498871"/>
    <xdr:pic>
      <xdr:nvPicPr>
        <xdr:cNvPr id="153" name="Рисунок 15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498871"/>
    <xdr:pic>
      <xdr:nvPicPr>
        <xdr:cNvPr id="154" name="Рисунок 15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592050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871"/>
    <xdr:pic>
      <xdr:nvPicPr>
        <xdr:cNvPr id="155" name="Рисунок 15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871"/>
    <xdr:pic>
      <xdr:nvPicPr>
        <xdr:cNvPr id="156" name="Рисунок 15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26</xdr:row>
      <xdr:rowOff>0</xdr:rowOff>
    </xdr:from>
    <xdr:ext cx="571500" cy="498871"/>
    <xdr:pic>
      <xdr:nvPicPr>
        <xdr:cNvPr id="157" name="Рисунок 15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134969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58" name="Рисунок 15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500" cy="498871"/>
    <xdr:pic>
      <xdr:nvPicPr>
        <xdr:cNvPr id="159" name="Рисунок 15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5258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60" name="Рисунок 1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71500" cy="500063"/>
    <xdr:pic>
      <xdr:nvPicPr>
        <xdr:cNvPr id="161" name="Рисунок 16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063"/>
    <xdr:pic>
      <xdr:nvPicPr>
        <xdr:cNvPr id="162" name="Рисунок 16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063"/>
    <xdr:pic>
      <xdr:nvPicPr>
        <xdr:cNvPr id="163" name="Рисунок 162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1500" cy="500063"/>
    <xdr:pic>
      <xdr:nvPicPr>
        <xdr:cNvPr id="164" name="Рисунок 16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821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500063"/>
    <xdr:pic>
      <xdr:nvPicPr>
        <xdr:cNvPr id="165" name="Рисунок 16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34969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166" name="Рисунок 16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9525</xdr:rowOff>
    </xdr:from>
    <xdr:ext cx="571500" cy="500063"/>
    <xdr:pic>
      <xdr:nvPicPr>
        <xdr:cNvPr id="167" name="Рисунок 16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160305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488155</xdr:rowOff>
    </xdr:to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14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7448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1487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7</xdr:row>
      <xdr:rowOff>9525</xdr:rowOff>
    </xdr:from>
    <xdr:to>
      <xdr:col>12</xdr:col>
      <xdr:colOff>0</xdr:colOff>
      <xdr:row>7</xdr:row>
      <xdr:rowOff>497681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39147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0</xdr:rowOff>
    </xdr:from>
    <xdr:ext cx="571500" cy="488156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410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9</xdr:row>
      <xdr:rowOff>0</xdr:rowOff>
    </xdr:from>
    <xdr:ext cx="571500" cy="488156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10</xdr:row>
      <xdr:rowOff>0</xdr:rowOff>
    </xdr:from>
    <xdr:ext cx="571500" cy="488156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54197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28575</xdr:colOff>
      <xdr:row>11</xdr:row>
      <xdr:rowOff>9525</xdr:rowOff>
    </xdr:from>
    <xdr:ext cx="571500" cy="488156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1035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500" cy="488156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71500" cy="488156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728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9525</xdr:rowOff>
    </xdr:from>
    <xdr:ext cx="571500" cy="488156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567928</xdr:colOff>
      <xdr:row>8</xdr:row>
      <xdr:rowOff>498871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19</xdr:row>
      <xdr:rowOff>0</xdr:rowOff>
    </xdr:from>
    <xdr:ext cx="577453" cy="49887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2028825</xdr:colOff>
      <xdr:row>23</xdr:row>
      <xdr:rowOff>0</xdr:rowOff>
    </xdr:from>
    <xdr:ext cx="577453" cy="49887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887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494111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41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5952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49149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11</xdr:row>
      <xdr:rowOff>0</xdr:rowOff>
    </xdr:from>
    <xdr:ext cx="571500" cy="506015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9245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18</xdr:row>
      <xdr:rowOff>0</xdr:rowOff>
    </xdr:from>
    <xdr:ext cx="571500" cy="506015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94583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500" cy="506015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4872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015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140017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5954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49149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6017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9245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6017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69342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71500" cy="506017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91300" y="89535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6017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5162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577453</xdr:colOff>
      <xdr:row>11</xdr:row>
      <xdr:rowOff>0</xdr:rowOff>
    </xdr:to>
    <xdr:pic>
      <xdr:nvPicPr>
        <xdr:cNvPr id="199" name="Рисунок 19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200" name="Рисунок 19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0062"/>
    <xdr:pic>
      <xdr:nvPicPr>
        <xdr:cNvPr id="201" name="Рисунок 20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0062"/>
    <xdr:pic>
      <xdr:nvPicPr>
        <xdr:cNvPr id="202" name="Рисунок 20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203" name="Рисунок 20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6</xdr:col>
      <xdr:colOff>0</xdr:colOff>
      <xdr:row>13</xdr:row>
      <xdr:rowOff>2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6429375"/>
          <a:ext cx="571500" cy="50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0064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82150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28</xdr:row>
      <xdr:rowOff>495300</xdr:rowOff>
    </xdr:from>
    <xdr:ext cx="571500" cy="500064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0018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0</xdr:colOff>
      <xdr:row>13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642937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16</xdr:row>
      <xdr:rowOff>0</xdr:rowOff>
    </xdr:from>
    <xdr:ext cx="571500" cy="504263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4263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99631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1500" cy="504263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91300" y="124872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4263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145065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13</xdr:row>
      <xdr:rowOff>0</xdr:rowOff>
    </xdr:from>
    <xdr:to>
      <xdr:col>6</xdr:col>
      <xdr:colOff>11405</xdr:colOff>
      <xdr:row>14</xdr:row>
      <xdr:rowOff>1252</xdr:rowOff>
    </xdr:to>
    <xdr:pic>
      <xdr:nvPicPr>
        <xdr:cNvPr id="213" name="Рисунок 2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6600825" y="6934200"/>
          <a:ext cx="573380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573380</xdr:colOff>
      <xdr:row>21</xdr:row>
      <xdr:rowOff>1253</xdr:rowOff>
    </xdr:to>
    <xdr:pic>
      <xdr:nvPicPr>
        <xdr:cNvPr id="214" name="Рисунок 2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2601575" y="10467975"/>
          <a:ext cx="573380" cy="506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0062"/>
    <xdr:pic>
      <xdr:nvPicPr>
        <xdr:cNvPr id="215" name="Рисунок 21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9824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571500</xdr:colOff>
      <xdr:row>13</xdr:row>
      <xdr:rowOff>498661</xdr:rowOff>
    </xdr:to>
    <xdr:pic>
      <xdr:nvPicPr>
        <xdr:cNvPr id="216" name="Рисунок 215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582150" y="69342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83406" cy="498661"/>
    <xdr:pic>
      <xdr:nvPicPr>
        <xdr:cNvPr id="217" name="Рисунок 216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601200" y="15516225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83406" cy="498661"/>
    <xdr:pic>
      <xdr:nvPicPr>
        <xdr:cNvPr id="218" name="Рисунок 217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581775" y="150114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571499</xdr:colOff>
      <xdr:row>17</xdr:row>
      <xdr:rowOff>500061</xdr:rowOff>
    </xdr:to>
    <xdr:pic>
      <xdr:nvPicPr>
        <xdr:cNvPr id="219" name="Рисунок 2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499" cy="500061"/>
    <xdr:pic>
      <xdr:nvPicPr>
        <xdr:cNvPr id="220" name="Рисунок 219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011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499" cy="500061"/>
    <xdr:pic>
      <xdr:nvPicPr>
        <xdr:cNvPr id="221" name="Рисунок 22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01200" y="165258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061"/>
    <xdr:pic>
      <xdr:nvPicPr>
        <xdr:cNvPr id="222" name="Рисунок 22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572200</xdr:colOff>
      <xdr:row>7</xdr:row>
      <xdr:rowOff>4202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340042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12</xdr:row>
      <xdr:rowOff>0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64293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14</xdr:row>
      <xdr:rowOff>0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7439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18</xdr:row>
      <xdr:rowOff>0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94583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4" name="Рисунок 15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498310"/>
    <xdr:pic>
      <xdr:nvPicPr>
        <xdr:cNvPr id="155" name="Рисунок 15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9052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498310"/>
    <xdr:pic>
      <xdr:nvPicPr>
        <xdr:cNvPr id="156" name="Рисунок 15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71500" cy="498310"/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9438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16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40017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98310"/>
    <xdr:pic>
      <xdr:nvPicPr>
        <xdr:cNvPr id="168" name="Рисунок 16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2028825</xdr:colOff>
      <xdr:row>7</xdr:row>
      <xdr:rowOff>0</xdr:rowOff>
    </xdr:from>
    <xdr:to>
      <xdr:col>5</xdr:col>
      <xdr:colOff>559103</xdr:colOff>
      <xdr:row>7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62725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500" cy="498310"/>
    <xdr:pic>
      <xdr:nvPicPr>
        <xdr:cNvPr id="170" name="Рисунок 16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310"/>
    <xdr:pic>
      <xdr:nvPicPr>
        <xdr:cNvPr id="171" name="Рисунок 17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71500" cy="498310"/>
    <xdr:pic>
      <xdr:nvPicPr>
        <xdr:cNvPr id="172" name="Рисунок 17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4390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310"/>
    <xdr:pic>
      <xdr:nvPicPr>
        <xdr:cNvPr id="173" name="Рисунок 17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45065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310"/>
    <xdr:pic>
      <xdr:nvPicPr>
        <xdr:cNvPr id="174" name="Рисунок 17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18</xdr:row>
      <xdr:rowOff>0</xdr:rowOff>
    </xdr:from>
    <xdr:ext cx="578153" cy="49887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94583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81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25</xdr:row>
      <xdr:rowOff>0</xdr:rowOff>
    </xdr:from>
    <xdr:ext cx="5781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310"/>
    <xdr:pic>
      <xdr:nvPicPr>
        <xdr:cNvPr id="178" name="Рисунок 17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4776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28</xdr:row>
      <xdr:rowOff>0</xdr:rowOff>
    </xdr:from>
    <xdr:ext cx="578153" cy="49887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45065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572200</xdr:colOff>
      <xdr:row>6</xdr:row>
      <xdr:rowOff>494108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34004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2200" cy="494108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13</xdr:row>
      <xdr:rowOff>0</xdr:rowOff>
    </xdr:from>
    <xdr:ext cx="571500" cy="498310"/>
    <xdr:pic>
      <xdr:nvPicPr>
        <xdr:cNvPr id="182" name="Рисунок 18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592050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5916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2200" cy="494108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99631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2200" cy="494108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114776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8</xdr:row>
      <xdr:rowOff>0</xdr:rowOff>
    </xdr:from>
    <xdr:to>
      <xdr:col>8</xdr:col>
      <xdr:colOff>568868</xdr:colOff>
      <xdr:row>8</xdr:row>
      <xdr:rowOff>496302</xdr:rowOff>
    </xdr:to>
    <xdr:pic>
      <xdr:nvPicPr>
        <xdr:cNvPr id="186" name="Рисунок 18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44100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393" cy="496302"/>
    <xdr:pic>
      <xdr:nvPicPr>
        <xdr:cNvPr id="187" name="Рисунок 18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59245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20</xdr:row>
      <xdr:rowOff>0</xdr:rowOff>
    </xdr:from>
    <xdr:ext cx="578393" cy="496302"/>
    <xdr:pic>
      <xdr:nvPicPr>
        <xdr:cNvPr id="188" name="Рисунок 18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04679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8393" cy="496302"/>
    <xdr:pic>
      <xdr:nvPicPr>
        <xdr:cNvPr id="189" name="Рисунок 18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147762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8393" cy="496302"/>
    <xdr:pic>
      <xdr:nvPicPr>
        <xdr:cNvPr id="190" name="Рисунок 18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8393" cy="496302"/>
    <xdr:pic>
      <xdr:nvPicPr>
        <xdr:cNvPr id="191" name="Рисунок 19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601575" y="145065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561975</xdr:colOff>
      <xdr:row>9</xdr:row>
      <xdr:rowOff>5953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44100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25</xdr:row>
      <xdr:rowOff>0</xdr:rowOff>
    </xdr:from>
    <xdr:ext cx="571500" cy="506015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9921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488156</xdr:rowOff>
    </xdr:to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17</xdr:row>
      <xdr:rowOff>9525</xdr:rowOff>
    </xdr:from>
    <xdr:ext cx="571500" cy="488156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10</xdr:row>
      <xdr:rowOff>5952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9149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1499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1499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6015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04679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19824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499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34969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498310"/>
    <xdr:pic>
      <xdr:nvPicPr>
        <xdr:cNvPr id="203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11</xdr:row>
      <xdr:rowOff>0</xdr:rowOff>
    </xdr:from>
    <xdr:to>
      <xdr:col>11</xdr:col>
      <xdr:colOff>561975</xdr:colOff>
      <xdr:row>12</xdr:row>
      <xdr:rowOff>4201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592455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565547</xdr:colOff>
      <xdr:row>13</xdr:row>
      <xdr:rowOff>1</xdr:rowOff>
    </xdr:to>
    <xdr:pic>
      <xdr:nvPicPr>
        <xdr:cNvPr id="205" name="Рисунок 20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4293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31</xdr:row>
      <xdr:rowOff>0</xdr:rowOff>
    </xdr:from>
    <xdr:ext cx="565547" cy="500063"/>
    <xdr:pic>
      <xdr:nvPicPr>
        <xdr:cNvPr id="206" name="Рисунок 205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160210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2200" cy="494108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498870</xdr:rowOff>
    </xdr:to>
    <xdr:pic>
      <xdr:nvPicPr>
        <xdr:cNvPr id="208" name="Рисунок 20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69342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498870"/>
    <xdr:pic>
      <xdr:nvPicPr>
        <xdr:cNvPr id="209" name="Рисунок 208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19824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870"/>
    <xdr:pic>
      <xdr:nvPicPr>
        <xdr:cNvPr id="210" name="Рисунок 209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3496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211" name="Рисунок 21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16</xdr:row>
      <xdr:rowOff>0</xdr:rowOff>
    </xdr:from>
    <xdr:to>
      <xdr:col>8</xdr:col>
      <xdr:colOff>560784</xdr:colOff>
      <xdr:row>16</xdr:row>
      <xdr:rowOff>494110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448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560784</xdr:colOff>
      <xdr:row>17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9535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551259</xdr:colOff>
      <xdr:row>22</xdr:row>
      <xdr:rowOff>3572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91300" y="1098232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15</xdr:row>
      <xdr:rowOff>0</xdr:rowOff>
    </xdr:from>
    <xdr:to>
      <xdr:col>11</xdr:col>
      <xdr:colOff>552052</xdr:colOff>
      <xdr:row>15</xdr:row>
      <xdr:rowOff>482202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12592050" y="79438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567621</xdr:colOff>
      <xdr:row>22</xdr:row>
      <xdr:rowOff>4200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09728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7621" cy="504263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140017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24</xdr:row>
      <xdr:rowOff>494110</xdr:rowOff>
    </xdr:to>
    <xdr:pic>
      <xdr:nvPicPr>
        <xdr:cNvPr id="218" name="Рисунок 217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581775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577453</xdr:colOff>
      <xdr:row>26</xdr:row>
      <xdr:rowOff>4761</xdr:rowOff>
    </xdr:to>
    <xdr:pic>
      <xdr:nvPicPr>
        <xdr:cNvPr id="219" name="Рисунок 21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129921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561974</xdr:colOff>
      <xdr:row>30</xdr:row>
      <xdr:rowOff>0</xdr:rowOff>
    </xdr:to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50114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577452</xdr:colOff>
      <xdr:row>31</xdr:row>
      <xdr:rowOff>0</xdr:rowOff>
    </xdr:to>
    <xdr:pic>
      <xdr:nvPicPr>
        <xdr:cNvPr id="221" name="Рисунок 2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581775" y="15516225"/>
          <a:ext cx="57745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565547</xdr:colOff>
      <xdr:row>32</xdr:row>
      <xdr:rowOff>4761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591675" y="160210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977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3638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3947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7260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116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1160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6665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6665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6070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6665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6665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9120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9120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1755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1755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1755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1755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1755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2350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1755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8578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17</xdr:col>
      <xdr:colOff>581024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9829" y="3911204"/>
          <a:ext cx="57507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0364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8578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982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982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8578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982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1573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85781" y="7444979"/>
          <a:ext cx="57069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3615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4805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4805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4210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4210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4210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3615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5401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3615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4210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1033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1628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0437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0438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9842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0437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0437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6665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7260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9120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9120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9120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0310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9715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9715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5347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5943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5347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5943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8522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33</xdr:col>
      <xdr:colOff>581024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78029" y="3400425"/>
          <a:ext cx="57507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7802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7802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5347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5347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1755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1160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1755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1755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1160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1160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17</xdr:col>
      <xdr:colOff>581024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9828" y="7949803"/>
          <a:ext cx="575071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982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17</xdr:col>
      <xdr:colOff>581024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9829" y="8948738"/>
          <a:ext cx="57507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1755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1895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9842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1540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400126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9921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9842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2100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5312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7207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1540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980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3127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0402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9085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2892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2892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2892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2297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2892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2892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2892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2892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2857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2826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3418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2857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9085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17</xdr:col>
      <xdr:colOff>581024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79479" y="9458326"/>
          <a:ext cx="575420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963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0437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1755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25</xdr:col>
      <xdr:colOff>581024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28928" y="946427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3561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297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9120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1755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4175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7947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1689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5810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6641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6396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5281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9515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980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1509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1456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0296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7128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1033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5755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3488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4210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6571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2180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8120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1575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6630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4175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0402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7805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4175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4233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1033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33</xdr:col>
      <xdr:colOff>581024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78028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0</xdr:rowOff>
    </xdr:to>
    <xdr:pic>
      <xdr:nvPicPr>
        <xdr:cNvPr id="14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1500" cy="500062"/>
    <xdr:pic>
      <xdr:nvPicPr>
        <xdr:cNvPr id="14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69342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062"/>
    <xdr:pic>
      <xdr:nvPicPr>
        <xdr:cNvPr id="15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0062"/>
    <xdr:pic>
      <xdr:nvPicPr>
        <xdr:cNvPr id="15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500" cy="500062"/>
    <xdr:pic>
      <xdr:nvPicPr>
        <xdr:cNvPr id="15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062"/>
    <xdr:pic>
      <xdr:nvPicPr>
        <xdr:cNvPr id="15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79438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5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2"/>
    <xdr:pic>
      <xdr:nvPicPr>
        <xdr:cNvPr id="155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00062"/>
    <xdr:pic>
      <xdr:nvPicPr>
        <xdr:cNvPr id="156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19824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2"/>
    <xdr:pic>
      <xdr:nvPicPr>
        <xdr:cNvPr id="15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5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6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0062"/>
    <xdr:pic>
      <xdr:nvPicPr>
        <xdr:cNvPr id="16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04679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0062"/>
    <xdr:pic>
      <xdr:nvPicPr>
        <xdr:cNvPr id="16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500062"/>
    <xdr:pic>
      <xdr:nvPicPr>
        <xdr:cNvPr id="16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577453</xdr:colOff>
      <xdr:row>7</xdr:row>
      <xdr:rowOff>0</xdr:rowOff>
    </xdr:to>
    <xdr:pic>
      <xdr:nvPicPr>
        <xdr:cNvPr id="164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13</xdr:row>
      <xdr:rowOff>0</xdr:rowOff>
    </xdr:from>
    <xdr:ext cx="577453" cy="500062"/>
    <xdr:pic>
      <xdr:nvPicPr>
        <xdr:cNvPr id="16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49200" y="69342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16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3892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16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577452</xdr:colOff>
      <xdr:row>8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44100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54197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7452" cy="494110"/>
    <xdr:pic>
      <xdr:nvPicPr>
        <xdr:cNvPr id="17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452" cy="494110"/>
    <xdr:pic>
      <xdr:nvPicPr>
        <xdr:cNvPr id="171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2" cy="494110"/>
    <xdr:pic>
      <xdr:nvPicPr>
        <xdr:cNvPr id="172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79438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2" cy="494110"/>
    <xdr:pic>
      <xdr:nvPicPr>
        <xdr:cNvPr id="17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89535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2" cy="494110"/>
    <xdr:pic>
      <xdr:nvPicPr>
        <xdr:cNvPr id="17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04679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2" cy="494110"/>
    <xdr:pic>
      <xdr:nvPicPr>
        <xdr:cNvPr id="17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2" cy="494110"/>
    <xdr:pic>
      <xdr:nvPicPr>
        <xdr:cNvPr id="176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24872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2" cy="494110"/>
    <xdr:pic>
      <xdr:nvPicPr>
        <xdr:cNvPr id="17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34969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2" cy="494110"/>
    <xdr:pic>
      <xdr:nvPicPr>
        <xdr:cNvPr id="17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2" cy="494110"/>
    <xdr:pic>
      <xdr:nvPicPr>
        <xdr:cNvPr id="17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7452" cy="494110"/>
    <xdr:pic>
      <xdr:nvPicPr>
        <xdr:cNvPr id="18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60210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577222</xdr:colOff>
      <xdr:row>8</xdr:row>
      <xdr:rowOff>488620</xdr:rowOff>
    </xdr:to>
    <xdr:pic>
      <xdr:nvPicPr>
        <xdr:cNvPr id="181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48825" y="44100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7222" cy="488620"/>
    <xdr:pic>
      <xdr:nvPicPr>
        <xdr:cNvPr id="18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7222" cy="488620"/>
    <xdr:pic>
      <xdr:nvPicPr>
        <xdr:cNvPr id="183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145065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500062"/>
    <xdr:pic>
      <xdr:nvPicPr>
        <xdr:cNvPr id="18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9</xdr:row>
      <xdr:rowOff>0</xdr:rowOff>
    </xdr:from>
    <xdr:ext cx="576752" cy="506015"/>
    <xdr:pic>
      <xdr:nvPicPr>
        <xdr:cNvPr id="18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49149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6752" cy="506015"/>
    <xdr:pic>
      <xdr:nvPicPr>
        <xdr:cNvPr id="18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6752" cy="506015"/>
    <xdr:pic>
      <xdr:nvPicPr>
        <xdr:cNvPr id="18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8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6752" cy="506015"/>
    <xdr:pic>
      <xdr:nvPicPr>
        <xdr:cNvPr id="18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6752" cy="506015"/>
    <xdr:pic>
      <xdr:nvPicPr>
        <xdr:cNvPr id="19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39300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9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3892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19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6752" cy="506015"/>
    <xdr:pic>
      <xdr:nvPicPr>
        <xdr:cNvPr id="1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6752" cy="506015"/>
    <xdr:pic>
      <xdr:nvPicPr>
        <xdr:cNvPr id="19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58725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565546</xdr:colOff>
      <xdr:row>9</xdr:row>
      <xdr:rowOff>488155</xdr:rowOff>
    </xdr:to>
    <xdr:pic>
      <xdr:nvPicPr>
        <xdr:cNvPr id="19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11</xdr:row>
      <xdr:rowOff>9525</xdr:rowOff>
    </xdr:from>
    <xdr:ext cx="565546" cy="488155"/>
    <xdr:pic>
      <xdr:nvPicPr>
        <xdr:cNvPr id="19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49200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9525</xdr:rowOff>
    </xdr:from>
    <xdr:ext cx="565546" cy="488155"/>
    <xdr:pic>
      <xdr:nvPicPr>
        <xdr:cNvPr id="19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9525</xdr:rowOff>
    </xdr:from>
    <xdr:ext cx="565546" cy="488155"/>
    <xdr:pic>
      <xdr:nvPicPr>
        <xdr:cNvPr id="19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9525</xdr:rowOff>
    </xdr:from>
    <xdr:ext cx="565546" cy="488155"/>
    <xdr:pic>
      <xdr:nvPicPr>
        <xdr:cNvPr id="19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40112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9525</xdr:rowOff>
    </xdr:from>
    <xdr:to>
      <xdr:col>11</xdr:col>
      <xdr:colOff>571499</xdr:colOff>
      <xdr:row>10</xdr:row>
      <xdr:rowOff>3571</xdr:rowOff>
    </xdr:to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58725" y="49244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4202</xdr:rowOff>
    </xdr:to>
    <xdr:pic>
      <xdr:nvPicPr>
        <xdr:cNvPr id="20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7" cy="504264"/>
    <xdr:pic>
      <xdr:nvPicPr>
        <xdr:cNvPr id="20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64293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7" cy="504264"/>
    <xdr:pic>
      <xdr:nvPicPr>
        <xdr:cNvPr id="20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79438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4264"/>
    <xdr:pic>
      <xdr:nvPicPr>
        <xdr:cNvPr id="20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84486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4264"/>
    <xdr:pic>
      <xdr:nvPicPr>
        <xdr:cNvPr id="205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4583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4264"/>
    <xdr:pic>
      <xdr:nvPicPr>
        <xdr:cNvPr id="206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9631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4264"/>
    <xdr:pic>
      <xdr:nvPicPr>
        <xdr:cNvPr id="207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89535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4264"/>
    <xdr:pic>
      <xdr:nvPicPr>
        <xdr:cNvPr id="208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4264"/>
    <xdr:pic>
      <xdr:nvPicPr>
        <xdr:cNvPr id="209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24872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210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4264"/>
    <xdr:pic>
      <xdr:nvPicPr>
        <xdr:cNvPr id="21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4264"/>
    <xdr:pic>
      <xdr:nvPicPr>
        <xdr:cNvPr id="21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45065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4264"/>
    <xdr:pic>
      <xdr:nvPicPr>
        <xdr:cNvPr id="21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biLevel thresh="25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55162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4264"/>
    <xdr:pic>
      <xdr:nvPicPr>
        <xdr:cNvPr id="21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60210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567531</xdr:colOff>
      <xdr:row>13</xdr:row>
      <xdr:rowOff>496304</xdr:rowOff>
    </xdr:to>
    <xdr:pic>
      <xdr:nvPicPr>
        <xdr:cNvPr id="21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38925" y="69342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7531" cy="496304"/>
    <xdr:pic>
      <xdr:nvPicPr>
        <xdr:cNvPr id="216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58725" y="94583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29</xdr:row>
      <xdr:rowOff>0</xdr:rowOff>
    </xdr:from>
    <xdr:ext cx="567531" cy="496304"/>
    <xdr:pic>
      <xdr:nvPicPr>
        <xdr:cNvPr id="217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29400" y="150114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9525</xdr:rowOff>
    </xdr:from>
    <xdr:ext cx="565546" cy="488155"/>
    <xdr:pic>
      <xdr:nvPicPr>
        <xdr:cNvPr id="2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0477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482203</xdr:rowOff>
    </xdr:to>
    <xdr:pic>
      <xdr:nvPicPr>
        <xdr:cNvPr id="219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648825" y="155162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30</xdr:row>
      <xdr:rowOff>0</xdr:rowOff>
    </xdr:from>
    <xdr:ext cx="566207" cy="494771"/>
    <xdr:pic>
      <xdr:nvPicPr>
        <xdr:cNvPr id="22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68250" y="155162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500" cy="500062"/>
    <xdr:pic>
      <xdr:nvPicPr>
        <xdr:cNvPr id="2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9525</xdr:rowOff>
    </xdr:from>
    <xdr:ext cx="571499" cy="494109"/>
    <xdr:pic>
      <xdr:nvPicPr>
        <xdr:cNvPr id="22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39147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6</xdr:row>
      <xdr:rowOff>0</xdr:rowOff>
    </xdr:from>
    <xdr:to>
      <xdr:col>5</xdr:col>
      <xdr:colOff>571500</xdr:colOff>
      <xdr:row>6</xdr:row>
      <xdr:rowOff>498311</xdr:rowOff>
    </xdr:to>
    <xdr:pic>
      <xdr:nvPicPr>
        <xdr:cNvPr id="147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72250" y="3400425"/>
          <a:ext cx="581025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3407" cy="498311"/>
    <xdr:pic>
      <xdr:nvPicPr>
        <xdr:cNvPr id="148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9591675" y="69342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83407" cy="498311"/>
    <xdr:pic>
      <xdr:nvPicPr>
        <xdr:cNvPr id="14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91300" y="104679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3407" cy="498311"/>
    <xdr:pic>
      <xdr:nvPicPr>
        <xdr:cNvPr id="150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34969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3407" cy="498311"/>
    <xdr:pic>
      <xdr:nvPicPr>
        <xdr:cNvPr id="151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3407" cy="498311"/>
    <xdr:pic>
      <xdr:nvPicPr>
        <xdr:cNvPr id="152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5065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9525</xdr:rowOff>
    </xdr:from>
    <xdr:to>
      <xdr:col>8</xdr:col>
      <xdr:colOff>561577</xdr:colOff>
      <xdr:row>6</xdr:row>
      <xdr:rowOff>491727</xdr:rowOff>
    </xdr:to>
    <xdr:pic>
      <xdr:nvPicPr>
        <xdr:cNvPr id="153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91675" y="34099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28</xdr:row>
      <xdr:rowOff>9525</xdr:rowOff>
    </xdr:from>
    <xdr:ext cx="561577" cy="482202"/>
    <xdr:pic>
      <xdr:nvPicPr>
        <xdr:cNvPr id="154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82150" y="1451610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66207" cy="494771"/>
    <xdr:pic>
      <xdr:nvPicPr>
        <xdr:cNvPr id="155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01575" y="34004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66207" cy="494771"/>
    <xdr:pic>
      <xdr:nvPicPr>
        <xdr:cNvPr id="156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44100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66207" cy="494771"/>
    <xdr:pic>
      <xdr:nvPicPr>
        <xdr:cNvPr id="157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6207" cy="494771"/>
    <xdr:pic>
      <xdr:nvPicPr>
        <xdr:cNvPr id="15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99631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0</xdr:rowOff>
    </xdr:from>
    <xdr:ext cx="566207" cy="494771"/>
    <xdr:pic>
      <xdr:nvPicPr>
        <xdr:cNvPr id="159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119824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6207" cy="494771"/>
    <xdr:pic>
      <xdr:nvPicPr>
        <xdr:cNvPr id="16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34969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6207" cy="494771"/>
    <xdr:pic>
      <xdr:nvPicPr>
        <xdr:cNvPr id="161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40017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6207" cy="494771"/>
    <xdr:pic>
      <xdr:nvPicPr>
        <xdr:cNvPr id="162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160210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9525</xdr:rowOff>
    </xdr:from>
    <xdr:to>
      <xdr:col>5</xdr:col>
      <xdr:colOff>565546</xdr:colOff>
      <xdr:row>8</xdr:row>
      <xdr:rowOff>3571</xdr:rowOff>
    </xdr:to>
    <xdr:pic>
      <xdr:nvPicPr>
        <xdr:cNvPr id="163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81775" y="39147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11</xdr:row>
      <xdr:rowOff>9525</xdr:rowOff>
    </xdr:from>
    <xdr:ext cx="565546" cy="498871"/>
    <xdr:pic>
      <xdr:nvPicPr>
        <xdr:cNvPr id="164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610725" y="59340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559594</xdr:colOff>
      <xdr:row>7</xdr:row>
      <xdr:rowOff>494110</xdr:rowOff>
    </xdr:to>
    <xdr:pic>
      <xdr:nvPicPr>
        <xdr:cNvPr id="16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39052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8</xdr:row>
      <xdr:rowOff>0</xdr:rowOff>
    </xdr:to>
    <xdr:pic>
      <xdr:nvPicPr>
        <xdr:cNvPr id="16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0063"/>
    <xdr:pic>
      <xdr:nvPicPr>
        <xdr:cNvPr id="167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99631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1500" cy="500063"/>
    <xdr:pic>
      <xdr:nvPicPr>
        <xdr:cNvPr id="168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500063"/>
    <xdr:pic>
      <xdr:nvPicPr>
        <xdr:cNvPr id="169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1110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0063"/>
    <xdr:pic>
      <xdr:nvPicPr>
        <xdr:cNvPr id="170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6581775" y="155162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0063"/>
    <xdr:pic>
      <xdr:nvPicPr>
        <xdr:cNvPr id="171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54197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5162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10</xdr:row>
      <xdr:rowOff>0</xdr:rowOff>
    </xdr:from>
    <xdr:to>
      <xdr:col>5</xdr:col>
      <xdr:colOff>573698</xdr:colOff>
      <xdr:row>10</xdr:row>
      <xdr:rowOff>495299</xdr:rowOff>
    </xdr:to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91300" y="54197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11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59245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4390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64173" cy="495299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40017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4173" cy="495299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0114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8</xdr:row>
      <xdr:rowOff>500061</xdr:rowOff>
    </xdr:to>
    <xdr:pic>
      <xdr:nvPicPr>
        <xdr:cNvPr id="181" name="Рисунок 18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500061"/>
    <xdr:pic>
      <xdr:nvPicPr>
        <xdr:cNvPr id="184" name="Рисунок 18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0061"/>
    <xdr:pic>
      <xdr:nvPicPr>
        <xdr:cNvPr id="185" name="Рисунок 18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498871</xdr:rowOff>
    </xdr:to>
    <xdr:pic>
      <xdr:nvPicPr>
        <xdr:cNvPr id="186" name="Рисунок 18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49149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498871"/>
    <xdr:pic>
      <xdr:nvPicPr>
        <xdr:cNvPr id="187" name="Рисунок 18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8871"/>
    <xdr:pic>
      <xdr:nvPicPr>
        <xdr:cNvPr id="188" name="Рисунок 18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9" name="Рисунок 18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571500</xdr:colOff>
      <xdr:row>10</xdr:row>
      <xdr:rowOff>4761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4914900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10</xdr:row>
      <xdr:rowOff>0</xdr:rowOff>
    </xdr:from>
    <xdr:ext cx="571500" cy="500062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54197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500" cy="500062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12</xdr:row>
      <xdr:rowOff>0</xdr:rowOff>
    </xdr:from>
    <xdr:ext cx="571500" cy="500062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1500" cy="500062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8871"/>
    <xdr:pic>
      <xdr:nvPicPr>
        <xdr:cNvPr id="196" name="Рисунок 19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500062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500062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500062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568628</xdr:colOff>
      <xdr:row>9</xdr:row>
      <xdr:rowOff>498871</xdr:rowOff>
    </xdr:to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49149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8153" cy="49887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8153" cy="498871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8153" cy="498871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8153" cy="498871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84486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8153" cy="498871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9438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8153" cy="498871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4390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153" cy="498871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9525</xdr:rowOff>
    </xdr:from>
    <xdr:to>
      <xdr:col>8</xdr:col>
      <xdr:colOff>575733</xdr:colOff>
      <xdr:row>12</xdr:row>
      <xdr:rowOff>496358</xdr:rowOff>
    </xdr:to>
    <xdr:pic>
      <xdr:nvPicPr>
        <xdr:cNvPr id="210" name="Рисунок 209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9601200" y="64389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13</xdr:row>
      <xdr:rowOff>0</xdr:rowOff>
    </xdr:from>
    <xdr:ext cx="566208" cy="486833"/>
    <xdr:pic>
      <xdr:nvPicPr>
        <xdr:cNvPr id="211" name="Рисунок 21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12611100" y="69342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8153" cy="498871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13</xdr:row>
      <xdr:rowOff>0</xdr:rowOff>
    </xdr:from>
    <xdr:to>
      <xdr:col>5</xdr:col>
      <xdr:colOff>577146</xdr:colOff>
      <xdr:row>14</xdr:row>
      <xdr:rowOff>4200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91300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14</xdr:row>
      <xdr:rowOff>0</xdr:rowOff>
    </xdr:from>
    <xdr:to>
      <xdr:col>8</xdr:col>
      <xdr:colOff>571500</xdr:colOff>
      <xdr:row>15</xdr:row>
      <xdr:rowOff>4762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9582150" y="743902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15</xdr:row>
      <xdr:rowOff>0</xdr:rowOff>
    </xdr:from>
    <xdr:ext cx="583407" cy="498311"/>
    <xdr:pic>
      <xdr:nvPicPr>
        <xdr:cNvPr id="215" name="Рисунок 214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592050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3407" cy="498311"/>
    <xdr:pic>
      <xdr:nvPicPr>
        <xdr:cNvPr id="216" name="Рисунок 21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18</xdr:row>
      <xdr:rowOff>0</xdr:rowOff>
    </xdr:from>
    <xdr:ext cx="583407" cy="498311"/>
    <xdr:pic>
      <xdr:nvPicPr>
        <xdr:cNvPr id="217" name="Рисунок 216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11100" y="94583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3407" cy="498311"/>
    <xdr:pic>
      <xdr:nvPicPr>
        <xdr:cNvPr id="218" name="Рисунок 217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83407" cy="498311"/>
    <xdr:pic>
      <xdr:nvPicPr>
        <xdr:cNvPr id="219" name="Рисунок 218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82150" y="160210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488155</xdr:rowOff>
    </xdr:to>
    <xdr:pic>
      <xdr:nvPicPr>
        <xdr:cNvPr id="220" name="Рисунок 219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89535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19</xdr:row>
      <xdr:rowOff>488155</xdr:rowOff>
    </xdr:to>
    <xdr:pic>
      <xdr:nvPicPr>
        <xdr:cNvPr id="221" name="Рисунок 220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996315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0</xdr:colOff>
      <xdr:row>18</xdr:row>
      <xdr:rowOff>5952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25</xdr:row>
      <xdr:rowOff>0</xdr:rowOff>
    </xdr:from>
    <xdr:to>
      <xdr:col>8</xdr:col>
      <xdr:colOff>571500</xdr:colOff>
      <xdr:row>26</xdr:row>
      <xdr:rowOff>5952</xdr:rowOff>
    </xdr:to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82150" y="129921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26</xdr:row>
      <xdr:rowOff>0</xdr:rowOff>
    </xdr:from>
    <xdr:to>
      <xdr:col>11</xdr:col>
      <xdr:colOff>561975</xdr:colOff>
      <xdr:row>27</xdr:row>
      <xdr:rowOff>5953</xdr:rowOff>
    </xdr:to>
    <xdr:pic>
      <xdr:nvPicPr>
        <xdr:cNvPr id="224" name="Рисунок 2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34969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99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1"/>
    </row>
    <row r="3" spans="1:38" ht="20.100000000000001" customHeight="1" x14ac:dyDescent="0.25">
      <c r="B3" s="402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4"/>
    </row>
    <row r="4" spans="1:38" ht="172.5" customHeight="1" x14ac:dyDescent="0.25">
      <c r="B4" s="405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08" t="s">
        <v>0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10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411" t="s">
        <v>4</v>
      </c>
      <c r="F6" s="412"/>
      <c r="G6" s="3" t="s">
        <v>3</v>
      </c>
      <c r="H6" s="411" t="s">
        <v>4</v>
      </c>
      <c r="I6" s="412"/>
      <c r="J6" s="3" t="s">
        <v>3</v>
      </c>
      <c r="K6" s="411" t="s">
        <v>4</v>
      </c>
      <c r="L6" s="412"/>
      <c r="M6" s="3" t="s">
        <v>3</v>
      </c>
      <c r="O6" s="398" t="s">
        <v>5</v>
      </c>
      <c r="P6" s="398"/>
      <c r="Q6" s="398" t="s">
        <v>6</v>
      </c>
      <c r="R6" s="398"/>
      <c r="S6" s="398" t="s">
        <v>7</v>
      </c>
      <c r="T6" s="398"/>
      <c r="U6" s="398" t="s">
        <v>8</v>
      </c>
      <c r="V6" s="398"/>
      <c r="W6" s="398" t="s">
        <v>9</v>
      </c>
      <c r="X6" s="398"/>
      <c r="Y6" s="398" t="s">
        <v>10</v>
      </c>
      <c r="Z6" s="398"/>
      <c r="AA6" s="398" t="s">
        <v>11</v>
      </c>
      <c r="AB6" s="398"/>
      <c r="AC6" s="398" t="s">
        <v>12</v>
      </c>
      <c r="AD6" s="398"/>
      <c r="AE6" s="398" t="s">
        <v>13</v>
      </c>
      <c r="AF6" s="398"/>
      <c r="AG6" s="398" t="s">
        <v>14</v>
      </c>
      <c r="AH6" s="398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398" t="s">
        <v>86</v>
      </c>
      <c r="AF12" s="398"/>
      <c r="AG12" s="398" t="s">
        <v>87</v>
      </c>
      <c r="AH12" s="398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398" t="s">
        <v>109</v>
      </c>
      <c r="AB14" s="398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398" t="s">
        <v>120</v>
      </c>
      <c r="AD15" s="398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398" t="s">
        <v>174</v>
      </c>
      <c r="AD20" s="398"/>
      <c r="AE20" s="398" t="s">
        <v>175</v>
      </c>
      <c r="AF20" s="398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N9" sqref="N9"/>
    </sheetView>
  </sheetViews>
  <sheetFormatPr defaultColWidth="9.140625" defaultRowHeight="15" x14ac:dyDescent="0.25"/>
  <cols>
    <col min="1" max="1" width="2.7109375" style="292" customWidth="1"/>
    <col min="2" max="2" width="5.85546875" style="292" customWidth="1"/>
    <col min="3" max="3" width="53.7109375" style="292" customWidth="1"/>
    <col min="4" max="4" width="5.7109375" style="292" customWidth="1"/>
    <col min="5" max="5" width="30.7109375" style="292" customWidth="1"/>
    <col min="6" max="6" width="8.7109375" style="292" customWidth="1"/>
    <col min="7" max="7" width="5.7109375" style="292" customWidth="1"/>
    <col min="8" max="8" width="30.7109375" style="292" customWidth="1"/>
    <col min="9" max="9" width="8.7109375" style="292" customWidth="1"/>
    <col min="10" max="10" width="5.7109375" style="292" customWidth="1"/>
    <col min="11" max="11" width="30.7109375" style="292" customWidth="1"/>
    <col min="12" max="12" width="8.7109375" style="292" customWidth="1"/>
    <col min="13" max="13" width="5.7109375" style="292" customWidth="1"/>
    <col min="14" max="14" width="9.140625" style="292"/>
    <col min="15" max="15" width="35.7109375" style="292" customWidth="1"/>
    <col min="16" max="16" width="8.7109375" style="292" customWidth="1"/>
    <col min="17" max="17" width="35.7109375" style="292" customWidth="1"/>
    <col min="18" max="18" width="8.7109375" style="292" customWidth="1"/>
    <col min="19" max="19" width="35.7109375" style="292" customWidth="1"/>
    <col min="20" max="20" width="8.7109375" style="292" customWidth="1"/>
    <col min="21" max="21" width="35.7109375" style="292" customWidth="1"/>
    <col min="22" max="22" width="8.7109375" style="292" customWidth="1"/>
    <col min="23" max="23" width="35.7109375" style="292" customWidth="1"/>
    <col min="24" max="24" width="8.7109375" style="292" customWidth="1"/>
    <col min="25" max="25" width="35.7109375" style="292" customWidth="1"/>
    <col min="26" max="26" width="8.7109375" style="292" customWidth="1"/>
    <col min="27" max="27" width="35.7109375" style="292" customWidth="1"/>
    <col min="28" max="28" width="8.7109375" style="292" customWidth="1"/>
    <col min="29" max="29" width="35.7109375" style="292" customWidth="1"/>
    <col min="30" max="30" width="8.7109375" style="292" customWidth="1"/>
    <col min="31" max="31" width="35.7109375" style="292" customWidth="1"/>
    <col min="32" max="32" width="8.7109375" style="292" customWidth="1"/>
    <col min="33" max="33" width="35.7109375" style="292" customWidth="1"/>
    <col min="34" max="34" width="8.7109375" style="292" customWidth="1"/>
    <col min="35" max="35" width="35.7109375" style="292" customWidth="1"/>
    <col min="36" max="16384" width="9.140625" style="292"/>
  </cols>
  <sheetData>
    <row r="1" spans="1:38" ht="5.25" customHeight="1" x14ac:dyDescent="0.25"/>
    <row r="2" spans="1:38" ht="20.100000000000001" customHeight="1" x14ac:dyDescent="0.25">
      <c r="B2" s="536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8"/>
    </row>
    <row r="3" spans="1:38" ht="20.100000000000001" customHeight="1" x14ac:dyDescent="0.25">
      <c r="B3" s="539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1"/>
    </row>
    <row r="4" spans="1:38" ht="172.5" customHeight="1" x14ac:dyDescent="0.25">
      <c r="B4" s="542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4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45" t="s">
        <v>416</v>
      </c>
      <c r="C5" s="546"/>
      <c r="D5" s="546"/>
      <c r="E5" s="546"/>
      <c r="F5" s="546"/>
      <c r="G5" s="546"/>
      <c r="H5" s="546"/>
      <c r="I5" s="546"/>
      <c r="J5" s="546"/>
      <c r="K5" s="546"/>
      <c r="L5" s="546"/>
      <c r="M5" s="547"/>
    </row>
    <row r="6" spans="1:38" ht="26.1" customHeight="1" x14ac:dyDescent="0.35">
      <c r="B6" s="293" t="s">
        <v>1</v>
      </c>
      <c r="C6" s="294" t="s">
        <v>2</v>
      </c>
      <c r="D6" s="294" t="s">
        <v>3</v>
      </c>
      <c r="E6" s="548" t="s">
        <v>4</v>
      </c>
      <c r="F6" s="549"/>
      <c r="G6" s="294" t="s">
        <v>3</v>
      </c>
      <c r="H6" s="548" t="s">
        <v>4</v>
      </c>
      <c r="I6" s="549"/>
      <c r="J6" s="294" t="s">
        <v>3</v>
      </c>
      <c r="K6" s="548" t="s">
        <v>4</v>
      </c>
      <c r="L6" s="549"/>
      <c r="M6" s="294" t="s">
        <v>3</v>
      </c>
      <c r="O6" s="533" t="s">
        <v>5</v>
      </c>
      <c r="P6" s="533"/>
      <c r="Q6" s="533" t="s">
        <v>6</v>
      </c>
      <c r="R6" s="533"/>
      <c r="S6" s="533" t="s">
        <v>7</v>
      </c>
      <c r="T6" s="533"/>
      <c r="U6" s="533" t="s">
        <v>8</v>
      </c>
      <c r="V6" s="533"/>
      <c r="W6" s="533" t="s">
        <v>9</v>
      </c>
      <c r="X6" s="533"/>
      <c r="Y6" s="533" t="s">
        <v>10</v>
      </c>
      <c r="Z6" s="533"/>
      <c r="AA6" s="533" t="s">
        <v>11</v>
      </c>
      <c r="AB6" s="533"/>
      <c r="AC6" s="533" t="s">
        <v>12</v>
      </c>
      <c r="AD6" s="533"/>
      <c r="AE6" s="533" t="s">
        <v>13</v>
      </c>
      <c r="AF6" s="533"/>
      <c r="AG6" s="533" t="s">
        <v>14</v>
      </c>
      <c r="AH6" s="533"/>
    </row>
    <row r="7" spans="1:38" ht="39.950000000000003" customHeight="1" x14ac:dyDescent="0.25">
      <c r="A7" s="295"/>
      <c r="B7" s="296">
        <v>1</v>
      </c>
      <c r="C7" s="297" t="s">
        <v>15</v>
      </c>
      <c r="D7" s="298">
        <f t="shared" ref="D7:D32" si="0">SUM(G7,J7,M7)</f>
        <v>4</v>
      </c>
      <c r="E7" s="299" t="s">
        <v>329</v>
      </c>
      <c r="F7" s="300"/>
      <c r="G7" s="301">
        <v>2</v>
      </c>
      <c r="H7" s="299" t="s">
        <v>316</v>
      </c>
      <c r="I7" s="300"/>
      <c r="J7" s="301">
        <v>0</v>
      </c>
      <c r="K7" s="302" t="s">
        <v>314</v>
      </c>
      <c r="L7" s="303"/>
      <c r="M7" s="301">
        <v>2</v>
      </c>
      <c r="O7" s="304" t="s">
        <v>19</v>
      </c>
      <c r="P7" s="305"/>
      <c r="Q7" s="304" t="s">
        <v>20</v>
      </c>
      <c r="R7" s="305"/>
      <c r="S7" s="304" t="s">
        <v>21</v>
      </c>
      <c r="T7" s="305"/>
      <c r="U7" s="304" t="s">
        <v>22</v>
      </c>
      <c r="V7" s="305"/>
      <c r="W7" s="304" t="s">
        <v>23</v>
      </c>
      <c r="X7" s="305"/>
      <c r="Y7" s="304" t="s">
        <v>24</v>
      </c>
      <c r="Z7" s="305"/>
      <c r="AA7" s="304" t="s">
        <v>25</v>
      </c>
      <c r="AB7" s="305"/>
      <c r="AC7" s="304" t="s">
        <v>26</v>
      </c>
      <c r="AD7" s="305"/>
      <c r="AE7" s="304" t="s">
        <v>27</v>
      </c>
      <c r="AF7" s="305"/>
      <c r="AG7" s="304" t="s">
        <v>28</v>
      </c>
      <c r="AH7" s="305"/>
    </row>
    <row r="8" spans="1:38" ht="39.950000000000003" customHeight="1" x14ac:dyDescent="0.25">
      <c r="A8" s="295"/>
      <c r="B8" s="296">
        <v>2</v>
      </c>
      <c r="C8" s="306" t="s">
        <v>29</v>
      </c>
      <c r="D8" s="298">
        <f t="shared" si="0"/>
        <v>2</v>
      </c>
      <c r="E8" s="299" t="s">
        <v>323</v>
      </c>
      <c r="F8" s="300"/>
      <c r="G8" s="307">
        <v>0</v>
      </c>
      <c r="H8" s="302" t="s">
        <v>314</v>
      </c>
      <c r="I8" s="303"/>
      <c r="J8" s="308">
        <v>2</v>
      </c>
      <c r="K8" s="302" t="s">
        <v>417</v>
      </c>
      <c r="L8" s="303"/>
      <c r="M8" s="301">
        <v>0</v>
      </c>
      <c r="O8" s="304" t="s">
        <v>32</v>
      </c>
      <c r="P8" s="305"/>
      <c r="Q8" s="304" t="s">
        <v>33</v>
      </c>
      <c r="R8" s="305"/>
      <c r="S8" s="304" t="s">
        <v>34</v>
      </c>
      <c r="T8" s="305"/>
      <c r="U8" s="304" t="s">
        <v>35</v>
      </c>
      <c r="V8" s="305"/>
      <c r="W8" s="304" t="s">
        <v>36</v>
      </c>
      <c r="X8" s="305"/>
      <c r="Y8" s="304" t="s">
        <v>37</v>
      </c>
      <c r="Z8" s="305"/>
      <c r="AA8" s="304" t="s">
        <v>38</v>
      </c>
      <c r="AB8" s="305"/>
      <c r="AC8" s="304" t="s">
        <v>39</v>
      </c>
      <c r="AD8" s="305"/>
      <c r="AE8" s="304" t="s">
        <v>40</v>
      </c>
      <c r="AF8" s="305"/>
      <c r="AG8" s="304" t="s">
        <v>41</v>
      </c>
      <c r="AH8" s="305"/>
    </row>
    <row r="9" spans="1:38" ht="39.950000000000003" customHeight="1" x14ac:dyDescent="0.25">
      <c r="A9" s="295"/>
      <c r="B9" s="296">
        <v>3</v>
      </c>
      <c r="C9" s="306" t="s">
        <v>42</v>
      </c>
      <c r="D9" s="298">
        <f t="shared" si="0"/>
        <v>8</v>
      </c>
      <c r="E9" s="299" t="s">
        <v>329</v>
      </c>
      <c r="F9" s="300"/>
      <c r="G9" s="309">
        <v>2</v>
      </c>
      <c r="H9" s="302" t="s">
        <v>280</v>
      </c>
      <c r="I9" s="303"/>
      <c r="J9" s="308">
        <v>2</v>
      </c>
      <c r="K9" s="299" t="s">
        <v>307</v>
      </c>
      <c r="L9" s="300"/>
      <c r="M9" s="301">
        <v>4</v>
      </c>
      <c r="O9" s="304" t="s">
        <v>45</v>
      </c>
      <c r="P9" s="305"/>
      <c r="Q9" s="304" t="s">
        <v>46</v>
      </c>
      <c r="R9" s="305"/>
      <c r="S9" s="304" t="s">
        <v>47</v>
      </c>
      <c r="T9" s="305"/>
      <c r="U9" s="304" t="s">
        <v>48</v>
      </c>
      <c r="V9" s="305"/>
      <c r="W9" s="304" t="s">
        <v>49</v>
      </c>
      <c r="X9" s="305"/>
      <c r="Y9" s="304" t="s">
        <v>50</v>
      </c>
      <c r="Z9" s="305"/>
      <c r="AA9" s="304" t="s">
        <v>51</v>
      </c>
      <c r="AB9" s="305"/>
      <c r="AC9" s="304" t="s">
        <v>52</v>
      </c>
      <c r="AD9" s="305"/>
      <c r="AE9" s="304" t="s">
        <v>53</v>
      </c>
      <c r="AF9" s="305"/>
      <c r="AG9" s="304" t="s">
        <v>54</v>
      </c>
      <c r="AH9" s="305"/>
      <c r="AL9"/>
    </row>
    <row r="10" spans="1:38" ht="39.950000000000003" customHeight="1" x14ac:dyDescent="0.25">
      <c r="A10" s="295"/>
      <c r="B10" s="296">
        <v>4</v>
      </c>
      <c r="C10" s="306" t="s">
        <v>55</v>
      </c>
      <c r="D10" s="298">
        <f t="shared" si="0"/>
        <v>2</v>
      </c>
      <c r="E10" s="302" t="s">
        <v>314</v>
      </c>
      <c r="F10" s="303"/>
      <c r="G10" s="308">
        <v>2</v>
      </c>
      <c r="H10" s="299" t="s">
        <v>254</v>
      </c>
      <c r="I10" s="300"/>
      <c r="J10" s="301">
        <v>0</v>
      </c>
      <c r="K10" s="316" t="s">
        <v>274</v>
      </c>
      <c r="L10" s="317"/>
      <c r="M10" s="318">
        <v>0</v>
      </c>
      <c r="O10" s="304" t="s">
        <v>58</v>
      </c>
      <c r="P10" s="305"/>
      <c r="Q10" s="304" t="s">
        <v>59</v>
      </c>
      <c r="R10" s="305"/>
      <c r="S10" s="304" t="s">
        <v>60</v>
      </c>
      <c r="T10" s="305"/>
      <c r="U10" s="304" t="s">
        <v>61</v>
      </c>
      <c r="V10" s="305"/>
      <c r="W10" s="304" t="s">
        <v>62</v>
      </c>
      <c r="X10" s="305"/>
      <c r="Y10" s="304" t="s">
        <v>63</v>
      </c>
      <c r="Z10" s="305"/>
      <c r="AA10" s="304" t="s">
        <v>64</v>
      </c>
      <c r="AB10" s="305"/>
      <c r="AC10" s="304" t="s">
        <v>65</v>
      </c>
      <c r="AD10" s="305"/>
      <c r="AE10" s="304" t="s">
        <v>66</v>
      </c>
      <c r="AF10" s="305"/>
      <c r="AG10" s="304" t="s">
        <v>67</v>
      </c>
      <c r="AH10" s="305"/>
      <c r="AK10"/>
    </row>
    <row r="11" spans="1:38" ht="39.950000000000003" customHeight="1" x14ac:dyDescent="0.25">
      <c r="A11" s="295"/>
      <c r="B11" s="296">
        <v>5</v>
      </c>
      <c r="C11" s="306" t="s">
        <v>68</v>
      </c>
      <c r="D11" s="298">
        <f t="shared" si="0"/>
        <v>8</v>
      </c>
      <c r="E11" s="302" t="s">
        <v>418</v>
      </c>
      <c r="F11" s="303"/>
      <c r="G11" s="307">
        <v>2</v>
      </c>
      <c r="H11" s="302" t="s">
        <v>314</v>
      </c>
      <c r="I11" s="303"/>
      <c r="J11" s="309">
        <v>2</v>
      </c>
      <c r="K11" s="299" t="s">
        <v>307</v>
      </c>
      <c r="L11" s="300"/>
      <c r="M11" s="307">
        <v>4</v>
      </c>
      <c r="O11" s="304" t="s">
        <v>70</v>
      </c>
      <c r="P11" s="305"/>
      <c r="Q11" s="304" t="s">
        <v>71</v>
      </c>
      <c r="R11" s="305"/>
      <c r="S11" s="304" t="s">
        <v>72</v>
      </c>
      <c r="T11" s="305"/>
      <c r="U11" s="304" t="s">
        <v>73</v>
      </c>
      <c r="V11" s="305"/>
      <c r="W11" s="304" t="s">
        <v>74</v>
      </c>
      <c r="X11" s="305"/>
      <c r="Y11" s="304" t="s">
        <v>75</v>
      </c>
      <c r="Z11" s="305"/>
      <c r="AA11" s="304"/>
      <c r="AB11" s="305"/>
      <c r="AC11" s="304" t="s">
        <v>76</v>
      </c>
      <c r="AD11" s="305"/>
      <c r="AE11" s="305"/>
      <c r="AF11" s="305"/>
      <c r="AG11" s="304"/>
      <c r="AH11" s="305"/>
      <c r="AK11"/>
      <c r="AL11"/>
    </row>
    <row r="12" spans="1:38" ht="39.950000000000003" customHeight="1" x14ac:dyDescent="0.25">
      <c r="A12" s="295"/>
      <c r="B12" s="296">
        <v>6</v>
      </c>
      <c r="C12" s="306" t="s">
        <v>77</v>
      </c>
      <c r="D12" s="298">
        <f t="shared" si="0"/>
        <v>4</v>
      </c>
      <c r="E12" s="299" t="s">
        <v>329</v>
      </c>
      <c r="F12" s="300"/>
      <c r="G12" s="308">
        <v>2</v>
      </c>
      <c r="H12" s="302" t="s">
        <v>419</v>
      </c>
      <c r="I12" s="303"/>
      <c r="J12" s="308">
        <v>0</v>
      </c>
      <c r="K12" s="302" t="s">
        <v>280</v>
      </c>
      <c r="L12" s="303"/>
      <c r="M12" s="307">
        <v>2</v>
      </c>
      <c r="O12" s="304" t="s">
        <v>79</v>
      </c>
      <c r="P12" s="305"/>
      <c r="Q12" s="304" t="s">
        <v>80</v>
      </c>
      <c r="R12" s="305"/>
      <c r="S12" s="304" t="s">
        <v>81</v>
      </c>
      <c r="T12" s="305"/>
      <c r="U12" s="304" t="s">
        <v>82</v>
      </c>
      <c r="V12" s="305"/>
      <c r="W12" s="304" t="s">
        <v>83</v>
      </c>
      <c r="X12" s="305"/>
      <c r="Y12" s="304" t="s">
        <v>84</v>
      </c>
      <c r="Z12" s="305"/>
      <c r="AA12" s="304"/>
      <c r="AB12" s="305"/>
      <c r="AC12" s="304" t="s">
        <v>85</v>
      </c>
      <c r="AD12" s="305"/>
      <c r="AE12" s="533" t="s">
        <v>86</v>
      </c>
      <c r="AF12" s="533"/>
      <c r="AG12" s="533" t="s">
        <v>87</v>
      </c>
      <c r="AH12" s="533"/>
      <c r="AK12"/>
      <c r="AL12"/>
    </row>
    <row r="13" spans="1:38" ht="39.950000000000003" customHeight="1" x14ac:dyDescent="0.25">
      <c r="A13" s="295"/>
      <c r="B13" s="296">
        <v>7</v>
      </c>
      <c r="C13" s="306" t="s">
        <v>88</v>
      </c>
      <c r="D13" s="298">
        <f t="shared" si="0"/>
        <v>0</v>
      </c>
      <c r="E13" s="302" t="s">
        <v>286</v>
      </c>
      <c r="F13" s="303"/>
      <c r="G13" s="307">
        <v>0</v>
      </c>
      <c r="H13" s="316" t="s">
        <v>347</v>
      </c>
      <c r="I13" s="317"/>
      <c r="J13" s="318">
        <v>0</v>
      </c>
      <c r="K13" s="534" t="s">
        <v>402</v>
      </c>
      <c r="L13" s="535"/>
      <c r="M13" s="301">
        <v>0</v>
      </c>
      <c r="O13" s="304" t="s">
        <v>91</v>
      </c>
      <c r="P13" s="305"/>
      <c r="Q13" s="304" t="s">
        <v>92</v>
      </c>
      <c r="R13" s="305"/>
      <c r="S13" s="304" t="s">
        <v>93</v>
      </c>
      <c r="T13" s="305"/>
      <c r="U13" s="304" t="s">
        <v>94</v>
      </c>
      <c r="V13" s="305"/>
      <c r="W13" s="304" t="s">
        <v>95</v>
      </c>
      <c r="X13" s="305"/>
      <c r="Y13" s="304" t="s">
        <v>96</v>
      </c>
      <c r="Z13" s="305"/>
      <c r="AA13" s="304"/>
      <c r="AB13" s="305"/>
      <c r="AC13" s="304" t="s">
        <v>97</v>
      </c>
      <c r="AD13" s="305"/>
      <c r="AE13" s="304" t="s">
        <v>98</v>
      </c>
      <c r="AF13" s="305"/>
      <c r="AG13" s="304" t="s">
        <v>99</v>
      </c>
      <c r="AH13" s="305"/>
      <c r="AI13"/>
      <c r="AK13"/>
    </row>
    <row r="14" spans="1:38" ht="39.950000000000003" customHeight="1" x14ac:dyDescent="0.25">
      <c r="A14" s="295"/>
      <c r="B14" s="296">
        <v>8</v>
      </c>
      <c r="C14" s="306" t="s">
        <v>100</v>
      </c>
      <c r="D14" s="298">
        <f t="shared" si="0"/>
        <v>2</v>
      </c>
      <c r="E14" s="299" t="s">
        <v>207</v>
      </c>
      <c r="F14" s="324"/>
      <c r="G14" s="307">
        <v>0</v>
      </c>
      <c r="H14" s="302" t="s">
        <v>314</v>
      </c>
      <c r="I14" s="303"/>
      <c r="J14" s="308">
        <v>2</v>
      </c>
      <c r="K14" s="302" t="s">
        <v>420</v>
      </c>
      <c r="L14" s="303"/>
      <c r="M14" s="301">
        <v>0</v>
      </c>
      <c r="O14" s="304" t="s">
        <v>103</v>
      </c>
      <c r="P14" s="305"/>
      <c r="Q14" s="304" t="s">
        <v>104</v>
      </c>
      <c r="R14" s="305"/>
      <c r="S14" s="304" t="s">
        <v>105</v>
      </c>
      <c r="T14" s="305"/>
      <c r="U14" s="304" t="s">
        <v>106</v>
      </c>
      <c r="V14" s="305"/>
      <c r="W14" s="304" t="s">
        <v>107</v>
      </c>
      <c r="X14" s="305"/>
      <c r="Y14" s="304" t="s">
        <v>108</v>
      </c>
      <c r="Z14" s="305"/>
      <c r="AA14" s="533" t="s">
        <v>109</v>
      </c>
      <c r="AB14" s="533"/>
      <c r="AC14" s="304"/>
      <c r="AD14" s="305"/>
      <c r="AE14" s="304" t="s">
        <v>110</v>
      </c>
      <c r="AF14" s="305"/>
      <c r="AG14" s="313" t="s">
        <v>266</v>
      </c>
      <c r="AH14" s="314"/>
      <c r="AK14"/>
    </row>
    <row r="15" spans="1:38" ht="39.950000000000003" customHeight="1" x14ac:dyDescent="0.25">
      <c r="A15" s="295"/>
      <c r="B15" s="296">
        <v>9</v>
      </c>
      <c r="C15" s="306" t="s">
        <v>111</v>
      </c>
      <c r="D15" s="298">
        <f t="shared" si="0"/>
        <v>2</v>
      </c>
      <c r="E15" s="302" t="s">
        <v>373</v>
      </c>
      <c r="F15" s="303"/>
      <c r="G15" s="308">
        <v>0</v>
      </c>
      <c r="H15" s="299" t="s">
        <v>325</v>
      </c>
      <c r="I15" s="300"/>
      <c r="J15" s="308">
        <v>0</v>
      </c>
      <c r="K15" s="302" t="s">
        <v>314</v>
      </c>
      <c r="L15" s="303"/>
      <c r="M15" s="307">
        <v>2</v>
      </c>
      <c r="O15" s="304" t="s">
        <v>114</v>
      </c>
      <c r="P15" s="305"/>
      <c r="Q15" s="304" t="s">
        <v>115</v>
      </c>
      <c r="R15" s="305"/>
      <c r="S15" s="304" t="s">
        <v>116</v>
      </c>
      <c r="T15" s="305"/>
      <c r="U15" s="304" t="s">
        <v>117</v>
      </c>
      <c r="V15" s="305"/>
      <c r="W15" s="304" t="s">
        <v>70</v>
      </c>
      <c r="X15" s="305"/>
      <c r="Y15" s="304" t="s">
        <v>118</v>
      </c>
      <c r="Z15" s="304"/>
      <c r="AA15" s="304" t="s">
        <v>119</v>
      </c>
      <c r="AB15" s="305"/>
      <c r="AC15" s="533" t="s">
        <v>120</v>
      </c>
      <c r="AD15" s="533"/>
      <c r="AE15" s="304" t="s">
        <v>121</v>
      </c>
      <c r="AF15" s="305"/>
      <c r="AG15" s="304" t="s">
        <v>421</v>
      </c>
      <c r="AH15" s="305"/>
    </row>
    <row r="16" spans="1:38" ht="39.950000000000003" customHeight="1" x14ac:dyDescent="0.25">
      <c r="A16" s="295"/>
      <c r="B16" s="296">
        <v>10</v>
      </c>
      <c r="C16" s="306" t="s">
        <v>134</v>
      </c>
      <c r="D16" s="298">
        <f t="shared" si="0"/>
        <v>6</v>
      </c>
      <c r="E16" s="302" t="s">
        <v>314</v>
      </c>
      <c r="F16" s="303"/>
      <c r="G16" s="307">
        <v>2</v>
      </c>
      <c r="H16" s="299" t="s">
        <v>329</v>
      </c>
      <c r="I16" s="300"/>
      <c r="J16" s="307">
        <v>2</v>
      </c>
      <c r="K16" s="302" t="s">
        <v>418</v>
      </c>
      <c r="L16" s="303"/>
      <c r="M16" s="301">
        <v>2</v>
      </c>
      <c r="O16" s="304" t="s">
        <v>125</v>
      </c>
      <c r="P16" s="305"/>
      <c r="Q16" s="304" t="s">
        <v>126</v>
      </c>
      <c r="R16" s="305"/>
      <c r="S16" s="304" t="s">
        <v>127</v>
      </c>
      <c r="T16" s="305"/>
      <c r="U16" s="304" t="s">
        <v>128</v>
      </c>
      <c r="V16" s="305"/>
      <c r="W16" s="304" t="s">
        <v>129</v>
      </c>
      <c r="X16" s="305"/>
      <c r="Y16" s="304" t="s">
        <v>130</v>
      </c>
      <c r="Z16" s="305"/>
      <c r="AA16" s="304" t="s">
        <v>131</v>
      </c>
      <c r="AB16" s="305"/>
      <c r="AC16" s="304" t="s">
        <v>132</v>
      </c>
      <c r="AD16" s="305"/>
      <c r="AE16" s="304" t="s">
        <v>133</v>
      </c>
      <c r="AF16" s="305"/>
      <c r="AG16" s="304"/>
      <c r="AH16" s="305"/>
      <c r="AI16"/>
      <c r="AL16"/>
    </row>
    <row r="17" spans="1:35" ht="39.950000000000003" customHeight="1" x14ac:dyDescent="0.25">
      <c r="A17" s="295"/>
      <c r="B17" s="296">
        <v>11</v>
      </c>
      <c r="C17" s="306" t="s">
        <v>145</v>
      </c>
      <c r="D17" s="298">
        <f t="shared" si="0"/>
        <v>6</v>
      </c>
      <c r="E17" s="302" t="s">
        <v>280</v>
      </c>
      <c r="F17" s="303"/>
      <c r="G17" s="307">
        <v>2</v>
      </c>
      <c r="H17" s="299" t="s">
        <v>422</v>
      </c>
      <c r="I17" s="300"/>
      <c r="J17" s="308">
        <v>0</v>
      </c>
      <c r="K17" s="299" t="s">
        <v>307</v>
      </c>
      <c r="L17" s="300"/>
      <c r="M17" s="308">
        <v>4</v>
      </c>
      <c r="O17" s="304" t="s">
        <v>136</v>
      </c>
      <c r="P17" s="305"/>
      <c r="Q17" s="304" t="s">
        <v>137</v>
      </c>
      <c r="R17" s="305"/>
      <c r="S17" s="304" t="s">
        <v>138</v>
      </c>
      <c r="T17" s="305"/>
      <c r="U17" s="304" t="s">
        <v>139</v>
      </c>
      <c r="V17" s="305"/>
      <c r="W17" s="304" t="s">
        <v>140</v>
      </c>
      <c r="X17" s="305"/>
      <c r="Y17" s="304" t="s">
        <v>141</v>
      </c>
      <c r="Z17" s="305"/>
      <c r="AA17" s="304" t="s">
        <v>142</v>
      </c>
      <c r="AB17" s="305"/>
      <c r="AC17" s="304" t="s">
        <v>143</v>
      </c>
      <c r="AD17" s="305"/>
      <c r="AE17" s="304" t="s">
        <v>144</v>
      </c>
      <c r="AF17" s="304"/>
      <c r="AG17" s="304"/>
      <c r="AH17" s="305"/>
      <c r="AI17"/>
    </row>
    <row r="18" spans="1:35" ht="39.950000000000003" customHeight="1" x14ac:dyDescent="0.25">
      <c r="A18" s="295"/>
      <c r="B18" s="296">
        <v>12</v>
      </c>
      <c r="C18" s="306" t="s">
        <v>156</v>
      </c>
      <c r="D18" s="298">
        <f t="shared" si="0"/>
        <v>0</v>
      </c>
      <c r="E18" s="302" t="s">
        <v>261</v>
      </c>
      <c r="F18" s="303"/>
      <c r="G18" s="307">
        <v>0</v>
      </c>
      <c r="H18" s="302" t="s">
        <v>423</v>
      </c>
      <c r="I18" s="303"/>
      <c r="J18" s="307">
        <v>0</v>
      </c>
      <c r="K18" s="316" t="s">
        <v>318</v>
      </c>
      <c r="L18" s="317"/>
      <c r="M18" s="318">
        <v>0</v>
      </c>
      <c r="O18" s="304" t="s">
        <v>148</v>
      </c>
      <c r="P18" s="305"/>
      <c r="Q18" s="304" t="s">
        <v>149</v>
      </c>
      <c r="R18" s="305"/>
      <c r="S18" s="304" t="s">
        <v>150</v>
      </c>
      <c r="T18" s="305"/>
      <c r="U18" s="304" t="s">
        <v>151</v>
      </c>
      <c r="V18" s="305"/>
      <c r="W18" s="304"/>
      <c r="X18" s="305"/>
      <c r="Y18" s="315" t="s">
        <v>152</v>
      </c>
      <c r="Z18" s="305"/>
      <c r="AA18" s="304" t="s">
        <v>153</v>
      </c>
      <c r="AB18" s="305"/>
      <c r="AC18" s="304" t="s">
        <v>154</v>
      </c>
      <c r="AD18" s="305"/>
      <c r="AE18" s="304" t="s">
        <v>155</v>
      </c>
      <c r="AF18" s="305"/>
      <c r="AG18" s="304"/>
      <c r="AH18" s="305"/>
    </row>
    <row r="19" spans="1:35" ht="39.950000000000003" customHeight="1" x14ac:dyDescent="0.25">
      <c r="A19" s="295"/>
      <c r="B19" s="296">
        <v>13</v>
      </c>
      <c r="C19" s="306" t="s">
        <v>165</v>
      </c>
      <c r="D19" s="298">
        <f t="shared" si="0"/>
        <v>6</v>
      </c>
      <c r="E19" s="302" t="s">
        <v>261</v>
      </c>
      <c r="F19" s="303"/>
      <c r="G19" s="308">
        <v>0</v>
      </c>
      <c r="H19" s="302" t="s">
        <v>314</v>
      </c>
      <c r="I19" s="303"/>
      <c r="J19" s="301">
        <v>2</v>
      </c>
      <c r="K19" s="310" t="s">
        <v>288</v>
      </c>
      <c r="L19" s="311"/>
      <c r="M19" s="312">
        <v>4</v>
      </c>
      <c r="O19" s="304" t="s">
        <v>159</v>
      </c>
      <c r="P19" s="305"/>
      <c r="Q19" s="304" t="s">
        <v>160</v>
      </c>
      <c r="R19" s="305"/>
      <c r="S19" s="304" t="s">
        <v>161</v>
      </c>
      <c r="T19" s="305"/>
      <c r="U19" s="304" t="s">
        <v>162</v>
      </c>
      <c r="V19" s="305"/>
      <c r="W19" s="304"/>
      <c r="X19" s="305"/>
      <c r="Y19" s="315" t="s">
        <v>163</v>
      </c>
      <c r="Z19" s="305"/>
      <c r="AA19" s="304" t="s">
        <v>164</v>
      </c>
      <c r="AB19" s="305"/>
      <c r="AC19" s="304"/>
      <c r="AD19" s="305"/>
      <c r="AE19" s="305"/>
      <c r="AF19" s="305"/>
      <c r="AG19" s="304"/>
      <c r="AH19" s="305"/>
    </row>
    <row r="20" spans="1:35" ht="39.950000000000003" customHeight="1" x14ac:dyDescent="0.25">
      <c r="A20" s="295"/>
      <c r="B20" s="296">
        <v>14</v>
      </c>
      <c r="C20" s="306" t="s">
        <v>176</v>
      </c>
      <c r="D20" s="298">
        <f t="shared" si="0"/>
        <v>6</v>
      </c>
      <c r="E20" s="302" t="s">
        <v>314</v>
      </c>
      <c r="F20" s="303"/>
      <c r="G20" s="307">
        <v>2</v>
      </c>
      <c r="H20" s="302" t="s">
        <v>219</v>
      </c>
      <c r="I20" s="303"/>
      <c r="J20" s="307">
        <v>0</v>
      </c>
      <c r="K20" s="299" t="s">
        <v>307</v>
      </c>
      <c r="L20" s="300"/>
      <c r="M20" s="301">
        <v>4</v>
      </c>
      <c r="O20" s="304" t="s">
        <v>168</v>
      </c>
      <c r="P20" s="305"/>
      <c r="Q20" s="304" t="s">
        <v>169</v>
      </c>
      <c r="R20" s="305"/>
      <c r="S20" s="304" t="s">
        <v>170</v>
      </c>
      <c r="T20" s="305"/>
      <c r="U20" s="304" t="s">
        <v>171</v>
      </c>
      <c r="V20" s="305"/>
      <c r="W20" s="304"/>
      <c r="X20" s="305"/>
      <c r="Y20" s="315" t="s">
        <v>172</v>
      </c>
      <c r="Z20" s="305"/>
      <c r="AA20" s="304" t="s">
        <v>173</v>
      </c>
      <c r="AB20" s="305"/>
      <c r="AC20" s="533" t="s">
        <v>174</v>
      </c>
      <c r="AD20" s="533"/>
      <c r="AE20" s="533" t="s">
        <v>175</v>
      </c>
      <c r="AF20" s="533"/>
      <c r="AG20" s="304"/>
      <c r="AH20" s="305"/>
    </row>
    <row r="21" spans="1:35" ht="39.950000000000003" customHeight="1" x14ac:dyDescent="0.25">
      <c r="A21" s="295"/>
      <c r="B21" s="296">
        <v>15</v>
      </c>
      <c r="C21" s="306" t="s">
        <v>185</v>
      </c>
      <c r="D21" s="298">
        <f t="shared" si="0"/>
        <v>2</v>
      </c>
      <c r="E21" s="302" t="s">
        <v>219</v>
      </c>
      <c r="F21" s="303"/>
      <c r="G21" s="307">
        <v>0</v>
      </c>
      <c r="H21" s="302" t="s">
        <v>314</v>
      </c>
      <c r="I21" s="303"/>
      <c r="J21" s="308">
        <v>2</v>
      </c>
      <c r="K21" s="299" t="s">
        <v>254</v>
      </c>
      <c r="L21" s="300"/>
      <c r="M21" s="301">
        <v>0</v>
      </c>
      <c r="O21" s="304" t="s">
        <v>178</v>
      </c>
      <c r="P21" s="305"/>
      <c r="Q21" s="304" t="s">
        <v>179</v>
      </c>
      <c r="R21" s="305"/>
      <c r="S21" s="304" t="s">
        <v>180</v>
      </c>
      <c r="T21" s="305"/>
      <c r="U21" s="304" t="s">
        <v>181</v>
      </c>
      <c r="V21" s="305"/>
      <c r="W21" s="304"/>
      <c r="X21" s="305"/>
      <c r="Y21" s="305"/>
      <c r="Z21" s="305"/>
      <c r="AA21" s="304" t="s">
        <v>182</v>
      </c>
      <c r="AB21" s="305"/>
      <c r="AC21" s="304" t="s">
        <v>183</v>
      </c>
      <c r="AD21" s="305"/>
      <c r="AE21" s="304" t="s">
        <v>184</v>
      </c>
      <c r="AF21" s="305"/>
      <c r="AG21" s="304"/>
      <c r="AH21" s="305"/>
    </row>
    <row r="22" spans="1:35" ht="39.950000000000003" customHeight="1" x14ac:dyDescent="0.25">
      <c r="A22" s="295"/>
      <c r="B22" s="296">
        <v>16</v>
      </c>
      <c r="C22" s="306" t="s">
        <v>192</v>
      </c>
      <c r="D22" s="298">
        <f t="shared" si="0"/>
        <v>2</v>
      </c>
      <c r="E22" s="299" t="s">
        <v>329</v>
      </c>
      <c r="F22" s="300"/>
      <c r="G22" s="307">
        <v>2</v>
      </c>
      <c r="H22" s="316" t="s">
        <v>327</v>
      </c>
      <c r="I22" s="317"/>
      <c r="J22" s="318">
        <v>0</v>
      </c>
      <c r="K22" s="299" t="s">
        <v>305</v>
      </c>
      <c r="L22" s="324"/>
      <c r="M22" s="307">
        <v>0</v>
      </c>
      <c r="O22" s="304" t="s">
        <v>187</v>
      </c>
      <c r="P22" s="305"/>
      <c r="Q22" s="304" t="s">
        <v>188</v>
      </c>
      <c r="R22" s="305"/>
      <c r="S22" s="304"/>
      <c r="T22" s="305"/>
      <c r="U22" s="304" t="s">
        <v>189</v>
      </c>
      <c r="V22" s="305"/>
      <c r="W22" s="304"/>
      <c r="X22" s="305"/>
      <c r="Y22" s="305"/>
      <c r="Z22" s="305"/>
      <c r="AA22" s="304"/>
      <c r="AB22" s="305"/>
      <c r="AC22" s="304" t="s">
        <v>190</v>
      </c>
      <c r="AD22" s="305"/>
      <c r="AE22" s="304" t="s">
        <v>191</v>
      </c>
      <c r="AF22" s="304"/>
      <c r="AG22" s="304"/>
      <c r="AH22" s="305"/>
    </row>
    <row r="23" spans="1:35" ht="39.950000000000003" customHeight="1" x14ac:dyDescent="0.35">
      <c r="A23" s="295"/>
      <c r="B23" s="296">
        <v>17</v>
      </c>
      <c r="C23" s="306" t="s">
        <v>199</v>
      </c>
      <c r="D23" s="298">
        <f t="shared" si="0"/>
        <v>6</v>
      </c>
      <c r="E23" s="302" t="s">
        <v>314</v>
      </c>
      <c r="F23" s="303"/>
      <c r="G23" s="307">
        <v>2</v>
      </c>
      <c r="H23" s="321" t="s">
        <v>286</v>
      </c>
      <c r="I23" s="322"/>
      <c r="J23" s="323">
        <v>0</v>
      </c>
      <c r="K23" s="310" t="s">
        <v>424</v>
      </c>
      <c r="L23" s="311"/>
      <c r="M23" s="312">
        <v>4</v>
      </c>
      <c r="O23" s="304" t="s">
        <v>196</v>
      </c>
      <c r="P23" s="305"/>
      <c r="Q23" s="304"/>
      <c r="R23" s="305"/>
      <c r="S23" s="304"/>
      <c r="T23" s="305"/>
      <c r="U23" s="304"/>
      <c r="V23" s="305"/>
      <c r="W23" s="304"/>
      <c r="X23" s="305"/>
      <c r="Y23" s="305"/>
      <c r="Z23" s="305"/>
      <c r="AA23" s="304"/>
      <c r="AB23" s="305"/>
      <c r="AC23" s="304" t="s">
        <v>197</v>
      </c>
      <c r="AD23" s="305"/>
      <c r="AE23" s="304" t="s">
        <v>198</v>
      </c>
      <c r="AF23" s="304"/>
      <c r="AG23" s="304"/>
      <c r="AH23" s="305"/>
    </row>
    <row r="24" spans="1:35" ht="39.950000000000003" customHeight="1" x14ac:dyDescent="0.25">
      <c r="A24" s="295"/>
      <c r="B24" s="296">
        <v>18</v>
      </c>
      <c r="C24" s="306" t="s">
        <v>202</v>
      </c>
      <c r="D24" s="298">
        <f t="shared" si="0"/>
        <v>4</v>
      </c>
      <c r="E24" s="299" t="s">
        <v>254</v>
      </c>
      <c r="F24" s="300"/>
      <c r="G24" s="307">
        <v>0</v>
      </c>
      <c r="H24" s="302" t="s">
        <v>314</v>
      </c>
      <c r="I24" s="303"/>
      <c r="J24" s="308">
        <v>2</v>
      </c>
      <c r="K24" s="299" t="s">
        <v>329</v>
      </c>
      <c r="L24" s="300"/>
      <c r="M24" s="308">
        <v>2</v>
      </c>
      <c r="O24" s="304" t="s">
        <v>200</v>
      </c>
      <c r="P24" s="305"/>
      <c r="Q24" s="304"/>
      <c r="R24" s="305"/>
      <c r="S24" s="304"/>
      <c r="T24" s="305"/>
      <c r="U24" s="304"/>
      <c r="V24" s="305"/>
      <c r="W24" s="304"/>
      <c r="X24" s="305"/>
      <c r="Y24" s="305"/>
      <c r="Z24" s="305"/>
      <c r="AA24" s="304"/>
      <c r="AB24" s="305"/>
      <c r="AC24" s="304"/>
      <c r="AD24" s="304"/>
      <c r="AE24" s="304" t="s">
        <v>201</v>
      </c>
      <c r="AF24" s="304"/>
      <c r="AG24" s="304"/>
      <c r="AH24" s="305"/>
      <c r="AI24"/>
    </row>
    <row r="25" spans="1:35" ht="39.950000000000003" customHeight="1" x14ac:dyDescent="0.25">
      <c r="A25" s="295"/>
      <c r="B25" s="296">
        <v>19</v>
      </c>
      <c r="C25" s="306" t="s">
        <v>205</v>
      </c>
      <c r="D25" s="298">
        <f t="shared" si="0"/>
        <v>2</v>
      </c>
      <c r="E25" s="299" t="s">
        <v>329</v>
      </c>
      <c r="F25" s="300"/>
      <c r="G25" s="308">
        <v>2</v>
      </c>
      <c r="H25" s="316" t="s">
        <v>319</v>
      </c>
      <c r="I25" s="317"/>
      <c r="J25" s="318">
        <v>0</v>
      </c>
      <c r="K25" s="299" t="s">
        <v>313</v>
      </c>
      <c r="L25" s="300"/>
      <c r="M25" s="301">
        <v>0</v>
      </c>
      <c r="O25" s="304" t="s">
        <v>204</v>
      </c>
      <c r="P25" s="305"/>
      <c r="Q25" s="304"/>
      <c r="R25" s="305"/>
      <c r="S25" s="304"/>
      <c r="T25" s="305"/>
      <c r="U25" s="304"/>
      <c r="V25" s="305"/>
      <c r="W25" s="304"/>
      <c r="X25" s="305"/>
      <c r="Y25" s="305"/>
      <c r="Z25" s="305"/>
      <c r="AA25" s="304"/>
      <c r="AB25" s="305"/>
      <c r="AC25" s="304"/>
      <c r="AD25" s="304"/>
      <c r="AE25" s="304"/>
      <c r="AF25" s="304"/>
      <c r="AG25" s="304"/>
      <c r="AH25" s="305"/>
      <c r="AI25"/>
    </row>
    <row r="26" spans="1:35" ht="39.950000000000003" customHeight="1" x14ac:dyDescent="0.25">
      <c r="A26" s="295"/>
      <c r="B26" s="296">
        <v>20</v>
      </c>
      <c r="C26" s="306" t="s">
        <v>209</v>
      </c>
      <c r="D26" s="298">
        <f t="shared" si="0"/>
        <v>4</v>
      </c>
      <c r="E26" s="302" t="s">
        <v>419</v>
      </c>
      <c r="F26" s="303"/>
      <c r="G26" s="307">
        <v>0</v>
      </c>
      <c r="H26" s="310" t="s">
        <v>17</v>
      </c>
      <c r="I26" s="311"/>
      <c r="J26" s="312">
        <v>4</v>
      </c>
      <c r="K26" s="302" t="s">
        <v>286</v>
      </c>
      <c r="L26" s="303"/>
      <c r="M26" s="307">
        <v>0</v>
      </c>
      <c r="O26" s="304" t="s">
        <v>208</v>
      </c>
      <c r="P26" s="305"/>
      <c r="Q26" s="304"/>
      <c r="R26" s="305"/>
      <c r="S26" s="304"/>
      <c r="T26" s="305"/>
      <c r="U26" s="304"/>
      <c r="V26" s="305"/>
      <c r="W26" s="304"/>
      <c r="X26" s="305"/>
      <c r="Y26" s="305"/>
      <c r="Z26" s="305"/>
      <c r="AA26" s="304"/>
      <c r="AB26" s="305"/>
      <c r="AC26" s="304"/>
      <c r="AD26" s="304"/>
      <c r="AE26" s="304"/>
      <c r="AF26" s="304"/>
      <c r="AG26" s="304"/>
      <c r="AH26" s="305"/>
    </row>
    <row r="27" spans="1:35" ht="39.950000000000003" customHeight="1" x14ac:dyDescent="0.25">
      <c r="A27" s="295"/>
      <c r="B27" s="296">
        <v>21</v>
      </c>
      <c r="C27" s="306" t="s">
        <v>211</v>
      </c>
      <c r="D27" s="298">
        <f t="shared" si="0"/>
        <v>4</v>
      </c>
      <c r="E27" s="302" t="s">
        <v>314</v>
      </c>
      <c r="F27" s="303"/>
      <c r="G27" s="307">
        <v>2</v>
      </c>
      <c r="H27" s="299" t="s">
        <v>329</v>
      </c>
      <c r="I27" s="300"/>
      <c r="J27" s="308">
        <v>2</v>
      </c>
      <c r="K27" s="302" t="s">
        <v>286</v>
      </c>
      <c r="L27" s="303"/>
      <c r="M27" s="308">
        <v>0</v>
      </c>
      <c r="O27" s="304"/>
      <c r="P27" s="305"/>
      <c r="Q27" s="304"/>
      <c r="R27" s="305"/>
      <c r="S27" s="304"/>
      <c r="T27" s="305"/>
      <c r="U27" s="304"/>
      <c r="V27" s="305"/>
      <c r="W27" s="304"/>
      <c r="X27" s="305"/>
      <c r="Y27" s="305"/>
      <c r="Z27" s="305"/>
      <c r="AA27" s="304"/>
      <c r="AB27" s="305"/>
      <c r="AC27" s="304"/>
      <c r="AD27" s="304"/>
      <c r="AE27" s="304"/>
      <c r="AF27" s="304"/>
      <c r="AG27" s="304"/>
      <c r="AH27" s="305"/>
    </row>
    <row r="28" spans="1:35" ht="39.950000000000003" customHeight="1" x14ac:dyDescent="0.25">
      <c r="A28" s="295"/>
      <c r="B28" s="296">
        <v>22</v>
      </c>
      <c r="C28" s="306" t="s">
        <v>212</v>
      </c>
      <c r="D28" s="298">
        <f t="shared" si="0"/>
        <v>6</v>
      </c>
      <c r="E28" s="302" t="s">
        <v>314</v>
      </c>
      <c r="F28" s="303"/>
      <c r="G28" s="308">
        <v>2</v>
      </c>
      <c r="H28" s="299" t="s">
        <v>307</v>
      </c>
      <c r="I28" s="300"/>
      <c r="J28" s="301">
        <v>4</v>
      </c>
      <c r="K28" s="302" t="s">
        <v>417</v>
      </c>
      <c r="L28" s="303"/>
      <c r="M28" s="3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95"/>
      <c r="B29" s="296">
        <v>23</v>
      </c>
      <c r="C29" s="306" t="s">
        <v>213</v>
      </c>
      <c r="D29" s="298">
        <f t="shared" si="0"/>
        <v>4</v>
      </c>
      <c r="E29" s="302" t="s">
        <v>418</v>
      </c>
      <c r="F29" s="303"/>
      <c r="G29" s="308">
        <v>2</v>
      </c>
      <c r="H29" s="302" t="s">
        <v>314</v>
      </c>
      <c r="I29" s="303"/>
      <c r="J29" s="301">
        <v>2</v>
      </c>
      <c r="K29" s="302" t="s">
        <v>261</v>
      </c>
      <c r="L29" s="303"/>
      <c r="M29" s="308">
        <v>0</v>
      </c>
      <c r="AC29"/>
      <c r="AG29"/>
    </row>
    <row r="30" spans="1:35" ht="39.950000000000003" customHeight="1" x14ac:dyDescent="0.25">
      <c r="A30" s="295"/>
      <c r="B30" s="296">
        <v>24</v>
      </c>
      <c r="C30" s="306" t="s">
        <v>215</v>
      </c>
      <c r="D30" s="298">
        <f t="shared" si="0"/>
        <v>2</v>
      </c>
      <c r="E30" s="302" t="s">
        <v>310</v>
      </c>
      <c r="F30" s="303"/>
      <c r="G30" s="309">
        <v>0</v>
      </c>
      <c r="H30" s="299" t="s">
        <v>69</v>
      </c>
      <c r="I30" s="300"/>
      <c r="J30" s="308">
        <v>0</v>
      </c>
      <c r="K30" s="302" t="s">
        <v>314</v>
      </c>
      <c r="L30" s="303"/>
      <c r="M30" s="301">
        <v>2</v>
      </c>
      <c r="AC30"/>
    </row>
    <row r="31" spans="1:35" ht="39.950000000000003" customHeight="1" x14ac:dyDescent="0.25">
      <c r="A31" s="295"/>
      <c r="B31" s="296">
        <v>25</v>
      </c>
      <c r="C31" s="306" t="s">
        <v>217</v>
      </c>
      <c r="D31" s="298">
        <f t="shared" si="0"/>
        <v>2</v>
      </c>
      <c r="E31" s="302" t="s">
        <v>314</v>
      </c>
      <c r="F31" s="303"/>
      <c r="G31" s="309">
        <v>2</v>
      </c>
      <c r="H31" s="302" t="s">
        <v>219</v>
      </c>
      <c r="I31" s="303"/>
      <c r="J31" s="301">
        <v>0</v>
      </c>
      <c r="K31" s="302" t="s">
        <v>417</v>
      </c>
      <c r="L31" s="303"/>
      <c r="M31" s="301">
        <v>0</v>
      </c>
      <c r="AC31"/>
    </row>
    <row r="32" spans="1:35" ht="39.950000000000003" customHeight="1" x14ac:dyDescent="0.25">
      <c r="A32" s="295"/>
      <c r="B32" s="296">
        <v>26</v>
      </c>
      <c r="C32" s="306" t="s">
        <v>218</v>
      </c>
      <c r="D32" s="298">
        <f t="shared" si="0"/>
        <v>2</v>
      </c>
      <c r="E32" s="302" t="s">
        <v>314</v>
      </c>
      <c r="F32" s="303"/>
      <c r="G32" s="309">
        <v>2</v>
      </c>
      <c r="H32" s="299" t="s">
        <v>254</v>
      </c>
      <c r="I32" s="300"/>
      <c r="J32" s="301">
        <v>0</v>
      </c>
      <c r="K32" s="534" t="s">
        <v>402</v>
      </c>
      <c r="L32" s="535"/>
      <c r="M32" s="301">
        <v>0</v>
      </c>
      <c r="AC32"/>
    </row>
    <row r="33" spans="3:13" ht="24.95" customHeight="1" x14ac:dyDescent="0.35">
      <c r="D33" s="325">
        <f>SUM(D7:D32)</f>
        <v>96</v>
      </c>
      <c r="E33" s="320"/>
      <c r="F33" s="320"/>
      <c r="G33" s="320"/>
      <c r="H33" s="320"/>
      <c r="I33" s="320"/>
      <c r="J33" s="320"/>
      <c r="K33" s="320"/>
      <c r="L33" s="320"/>
      <c r="M33" s="320"/>
    </row>
    <row r="35" spans="3:13" ht="32.25" customHeight="1" x14ac:dyDescent="0.35">
      <c r="C35" s="321" t="s">
        <v>220</v>
      </c>
      <c r="D35" s="322"/>
      <c r="E35" s="323"/>
    </row>
    <row r="36" spans="3:13" ht="29.25" x14ac:dyDescent="0.25">
      <c r="C36" s="316" t="s">
        <v>221</v>
      </c>
      <c r="D36" s="317"/>
      <c r="E36" s="318"/>
    </row>
    <row r="37" spans="3:13" ht="29.25" x14ac:dyDescent="0.25">
      <c r="C37" s="310" t="s">
        <v>222</v>
      </c>
      <c r="D37" s="311"/>
      <c r="E37" s="312"/>
    </row>
  </sheetData>
  <mergeCells count="23">
    <mergeCell ref="Y6:Z6"/>
    <mergeCell ref="AA6:AB6"/>
    <mergeCell ref="B2:M4"/>
    <mergeCell ref="B5:M5"/>
    <mergeCell ref="E6:F6"/>
    <mergeCell ref="H6:I6"/>
    <mergeCell ref="K6:L6"/>
    <mergeCell ref="O6:P6"/>
    <mergeCell ref="K13:L13"/>
    <mergeCell ref="Q6:R6"/>
    <mergeCell ref="S6:T6"/>
    <mergeCell ref="U6:V6"/>
    <mergeCell ref="W6:X6"/>
    <mergeCell ref="AC6:AD6"/>
    <mergeCell ref="AE6:AF6"/>
    <mergeCell ref="AG6:AH6"/>
    <mergeCell ref="AE12:AF12"/>
    <mergeCell ref="AG12:AH12"/>
    <mergeCell ref="AA14:AB14"/>
    <mergeCell ref="AC15:AD15"/>
    <mergeCell ref="AC20:AD20"/>
    <mergeCell ref="AE20:AF20"/>
    <mergeCell ref="K32:L32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292" customWidth="1"/>
    <col min="2" max="2" width="5.85546875" style="292" customWidth="1"/>
    <col min="3" max="3" width="53.7109375" style="292" customWidth="1"/>
    <col min="4" max="4" width="6.28515625" style="292" customWidth="1"/>
    <col min="5" max="5" width="30.7109375" style="292" customWidth="1"/>
    <col min="6" max="6" width="8.7109375" style="292" customWidth="1"/>
    <col min="7" max="7" width="5.7109375" style="292" customWidth="1"/>
    <col min="8" max="8" width="30.7109375" style="292" customWidth="1"/>
    <col min="9" max="9" width="8.7109375" style="292" customWidth="1"/>
    <col min="10" max="10" width="5.7109375" style="292" customWidth="1"/>
    <col min="11" max="11" width="30.7109375" style="292" customWidth="1"/>
    <col min="12" max="12" width="8.7109375" style="292" customWidth="1"/>
    <col min="13" max="13" width="5.7109375" style="292" customWidth="1"/>
    <col min="14" max="14" width="9.140625" style="292"/>
    <col min="15" max="15" width="35.7109375" style="292" customWidth="1"/>
    <col min="16" max="16" width="8.7109375" style="292" customWidth="1"/>
    <col min="17" max="17" width="35.7109375" style="292" customWidth="1"/>
    <col min="18" max="18" width="8.7109375" style="292" customWidth="1"/>
    <col min="19" max="19" width="35.7109375" style="292" customWidth="1"/>
    <col min="20" max="20" width="8.7109375" style="292" customWidth="1"/>
    <col min="21" max="21" width="35.7109375" style="292" customWidth="1"/>
    <col min="22" max="22" width="8.7109375" style="292" customWidth="1"/>
    <col min="23" max="23" width="35.7109375" style="292" customWidth="1"/>
    <col min="24" max="24" width="8.7109375" style="292" customWidth="1"/>
    <col min="25" max="25" width="35.7109375" style="292" customWidth="1"/>
    <col min="26" max="26" width="8.7109375" style="292" customWidth="1"/>
    <col min="27" max="27" width="35.7109375" style="292" customWidth="1"/>
    <col min="28" max="28" width="8.7109375" style="292" customWidth="1"/>
    <col min="29" max="29" width="35.7109375" style="292" customWidth="1"/>
    <col min="30" max="30" width="8.7109375" style="292" customWidth="1"/>
    <col min="31" max="31" width="35.7109375" style="292" customWidth="1"/>
    <col min="32" max="32" width="8.7109375" style="292" customWidth="1"/>
    <col min="33" max="33" width="35.7109375" style="292" customWidth="1"/>
    <col min="34" max="34" width="8.7109375" style="292" customWidth="1"/>
    <col min="35" max="35" width="35.7109375" style="292" customWidth="1"/>
    <col min="36" max="16384" width="9.140625" style="292"/>
  </cols>
  <sheetData>
    <row r="1" spans="1:38" ht="5.25" customHeight="1" x14ac:dyDescent="0.25"/>
    <row r="2" spans="1:38" ht="20.100000000000001" customHeight="1" x14ac:dyDescent="0.25">
      <c r="B2" s="536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8"/>
    </row>
    <row r="3" spans="1:38" ht="20.100000000000001" customHeight="1" x14ac:dyDescent="0.25">
      <c r="B3" s="539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1"/>
    </row>
    <row r="4" spans="1:38" ht="172.5" customHeight="1" x14ac:dyDescent="0.25">
      <c r="B4" s="542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4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45" t="s">
        <v>397</v>
      </c>
      <c r="C5" s="546"/>
      <c r="D5" s="546"/>
      <c r="E5" s="546"/>
      <c r="F5" s="546"/>
      <c r="G5" s="546"/>
      <c r="H5" s="546"/>
      <c r="I5" s="546"/>
      <c r="J5" s="546"/>
      <c r="K5" s="546"/>
      <c r="L5" s="546"/>
      <c r="M5" s="547"/>
    </row>
    <row r="6" spans="1:38" ht="26.1" customHeight="1" x14ac:dyDescent="0.35">
      <c r="B6" s="293" t="s">
        <v>1</v>
      </c>
      <c r="C6" s="294" t="s">
        <v>2</v>
      </c>
      <c r="D6" s="294" t="s">
        <v>3</v>
      </c>
      <c r="E6" s="548" t="s">
        <v>4</v>
      </c>
      <c r="F6" s="549"/>
      <c r="G6" s="294" t="s">
        <v>3</v>
      </c>
      <c r="H6" s="548" t="s">
        <v>4</v>
      </c>
      <c r="I6" s="549"/>
      <c r="J6" s="294" t="s">
        <v>3</v>
      </c>
      <c r="K6" s="548" t="s">
        <v>4</v>
      </c>
      <c r="L6" s="549"/>
      <c r="M6" s="294" t="s">
        <v>3</v>
      </c>
      <c r="O6" s="533" t="s">
        <v>5</v>
      </c>
      <c r="P6" s="533"/>
      <c r="Q6" s="533" t="s">
        <v>6</v>
      </c>
      <c r="R6" s="533"/>
      <c r="S6" s="533" t="s">
        <v>7</v>
      </c>
      <c r="T6" s="533"/>
      <c r="U6" s="533" t="s">
        <v>8</v>
      </c>
      <c r="V6" s="533"/>
      <c r="W6" s="533" t="s">
        <v>9</v>
      </c>
      <c r="X6" s="533"/>
      <c r="Y6" s="533" t="s">
        <v>10</v>
      </c>
      <c r="Z6" s="533"/>
      <c r="AA6" s="533" t="s">
        <v>11</v>
      </c>
      <c r="AB6" s="533"/>
      <c r="AC6" s="533" t="s">
        <v>12</v>
      </c>
      <c r="AD6" s="533"/>
      <c r="AE6" s="533" t="s">
        <v>13</v>
      </c>
      <c r="AF6" s="533"/>
      <c r="AG6" s="533" t="s">
        <v>14</v>
      </c>
      <c r="AH6" s="533"/>
    </row>
    <row r="7" spans="1:38" ht="39.950000000000003" customHeight="1" x14ac:dyDescent="0.25">
      <c r="A7" s="295"/>
      <c r="B7" s="296">
        <v>1</v>
      </c>
      <c r="C7" s="297" t="s">
        <v>15</v>
      </c>
      <c r="D7" s="298">
        <f t="shared" ref="D7:D32" si="0">SUM(G7,J7,M7)</f>
        <v>2</v>
      </c>
      <c r="E7" s="299" t="s">
        <v>244</v>
      </c>
      <c r="F7" s="300"/>
      <c r="G7" s="301">
        <v>0</v>
      </c>
      <c r="H7" s="299" t="s">
        <v>398</v>
      </c>
      <c r="I7" s="300"/>
      <c r="J7" s="301">
        <v>0</v>
      </c>
      <c r="K7" s="302" t="s">
        <v>269</v>
      </c>
      <c r="L7" s="303"/>
      <c r="M7" s="301">
        <v>2</v>
      </c>
      <c r="O7" s="304" t="s">
        <v>19</v>
      </c>
      <c r="P7" s="305"/>
      <c r="Q7" s="304" t="s">
        <v>20</v>
      </c>
      <c r="R7" s="305"/>
      <c r="S7" s="304" t="s">
        <v>21</v>
      </c>
      <c r="T7" s="305"/>
      <c r="U7" s="304" t="s">
        <v>22</v>
      </c>
      <c r="V7" s="305"/>
      <c r="W7" s="304" t="s">
        <v>23</v>
      </c>
      <c r="X7" s="305"/>
      <c r="Y7" s="304" t="s">
        <v>24</v>
      </c>
      <c r="Z7" s="305"/>
      <c r="AA7" s="304" t="s">
        <v>25</v>
      </c>
      <c r="AB7" s="305"/>
      <c r="AC7" s="304" t="s">
        <v>26</v>
      </c>
      <c r="AD7" s="305"/>
      <c r="AE7" s="304" t="s">
        <v>27</v>
      </c>
      <c r="AF7" s="305"/>
      <c r="AG7" s="304" t="s">
        <v>28</v>
      </c>
      <c r="AH7" s="305"/>
    </row>
    <row r="8" spans="1:38" ht="39.950000000000003" customHeight="1" x14ac:dyDescent="0.25">
      <c r="A8" s="295"/>
      <c r="B8" s="296">
        <v>2</v>
      </c>
      <c r="C8" s="306" t="s">
        <v>29</v>
      </c>
      <c r="D8" s="298">
        <f t="shared" si="0"/>
        <v>4</v>
      </c>
      <c r="E8" s="299" t="s">
        <v>399</v>
      </c>
      <c r="F8" s="300"/>
      <c r="G8" s="307">
        <v>0</v>
      </c>
      <c r="H8" s="299" t="s">
        <v>398</v>
      </c>
      <c r="I8" s="300"/>
      <c r="J8" s="308">
        <v>0</v>
      </c>
      <c r="K8" s="302" t="s">
        <v>272</v>
      </c>
      <c r="L8" s="303"/>
      <c r="M8" s="301">
        <v>4</v>
      </c>
      <c r="O8" s="304" t="s">
        <v>32</v>
      </c>
      <c r="P8" s="305"/>
      <c r="Q8" s="304" t="s">
        <v>33</v>
      </c>
      <c r="R8" s="305"/>
      <c r="S8" s="304" t="s">
        <v>34</v>
      </c>
      <c r="T8" s="305"/>
      <c r="U8" s="304" t="s">
        <v>35</v>
      </c>
      <c r="V8" s="305"/>
      <c r="W8" s="304" t="s">
        <v>36</v>
      </c>
      <c r="X8" s="305"/>
      <c r="Y8" s="304" t="s">
        <v>37</v>
      </c>
      <c r="Z8" s="305"/>
      <c r="AA8" s="304" t="s">
        <v>38</v>
      </c>
      <c r="AB8" s="305"/>
      <c r="AC8" s="304" t="s">
        <v>39</v>
      </c>
      <c r="AD8" s="305"/>
      <c r="AE8" s="304" t="s">
        <v>40</v>
      </c>
      <c r="AF8" s="305"/>
      <c r="AG8" s="304" t="s">
        <v>41</v>
      </c>
      <c r="AH8" s="305"/>
    </row>
    <row r="9" spans="1:38" ht="39.950000000000003" customHeight="1" x14ac:dyDescent="0.25">
      <c r="A9" s="295"/>
      <c r="B9" s="296">
        <v>3</v>
      </c>
      <c r="C9" s="306" t="s">
        <v>42</v>
      </c>
      <c r="D9" s="298">
        <f t="shared" si="0"/>
        <v>6</v>
      </c>
      <c r="E9" s="302" t="s">
        <v>272</v>
      </c>
      <c r="F9" s="303"/>
      <c r="G9" s="309">
        <v>4</v>
      </c>
      <c r="H9" s="302" t="s">
        <v>289</v>
      </c>
      <c r="I9" s="303"/>
      <c r="J9" s="308">
        <v>2</v>
      </c>
      <c r="K9" s="299" t="s">
        <v>400</v>
      </c>
      <c r="L9" s="300"/>
      <c r="M9" s="301">
        <v>0</v>
      </c>
      <c r="O9" s="304" t="s">
        <v>45</v>
      </c>
      <c r="P9" s="305"/>
      <c r="Q9" s="304" t="s">
        <v>46</v>
      </c>
      <c r="R9" s="305"/>
      <c r="S9" s="304" t="s">
        <v>47</v>
      </c>
      <c r="T9" s="305"/>
      <c r="U9" s="304" t="s">
        <v>48</v>
      </c>
      <c r="V9" s="305"/>
      <c r="W9" s="304" t="s">
        <v>49</v>
      </c>
      <c r="X9" s="305"/>
      <c r="Y9" s="304" t="s">
        <v>50</v>
      </c>
      <c r="Z9" s="305"/>
      <c r="AA9" s="304" t="s">
        <v>51</v>
      </c>
      <c r="AB9" s="305"/>
      <c r="AC9" s="304" t="s">
        <v>52</v>
      </c>
      <c r="AD9" s="305"/>
      <c r="AE9" s="304" t="s">
        <v>53</v>
      </c>
      <c r="AF9" s="305"/>
      <c r="AG9" s="304" t="s">
        <v>54</v>
      </c>
      <c r="AH9" s="305"/>
      <c r="AL9"/>
    </row>
    <row r="10" spans="1:38" ht="39.950000000000003" customHeight="1" x14ac:dyDescent="0.25">
      <c r="A10" s="295"/>
      <c r="B10" s="296">
        <v>4</v>
      </c>
      <c r="C10" s="306" t="s">
        <v>55</v>
      </c>
      <c r="D10" s="298">
        <f t="shared" si="0"/>
        <v>0</v>
      </c>
      <c r="E10" s="302" t="s">
        <v>401</v>
      </c>
      <c r="F10" s="303"/>
      <c r="G10" s="308">
        <v>0</v>
      </c>
      <c r="H10" s="299" t="s">
        <v>381</v>
      </c>
      <c r="I10" s="300"/>
      <c r="J10" s="301">
        <v>0</v>
      </c>
      <c r="K10" s="534" t="s">
        <v>402</v>
      </c>
      <c r="L10" s="535"/>
      <c r="M10" s="301">
        <v>0</v>
      </c>
      <c r="O10" s="304" t="s">
        <v>58</v>
      </c>
      <c r="P10" s="305"/>
      <c r="Q10" s="304" t="s">
        <v>59</v>
      </c>
      <c r="R10" s="305"/>
      <c r="S10" s="304" t="s">
        <v>60</v>
      </c>
      <c r="T10" s="305"/>
      <c r="U10" s="304" t="s">
        <v>61</v>
      </c>
      <c r="V10" s="305"/>
      <c r="W10" s="304" t="s">
        <v>62</v>
      </c>
      <c r="X10" s="305"/>
      <c r="Y10" s="304" t="s">
        <v>63</v>
      </c>
      <c r="Z10" s="305"/>
      <c r="AA10" s="304" t="s">
        <v>64</v>
      </c>
      <c r="AB10" s="305"/>
      <c r="AC10" s="304" t="s">
        <v>65</v>
      </c>
      <c r="AD10" s="305"/>
      <c r="AE10" s="304" t="s">
        <v>66</v>
      </c>
      <c r="AF10" s="305"/>
      <c r="AG10" s="304" t="s">
        <v>67</v>
      </c>
      <c r="AH10" s="305"/>
      <c r="AK10"/>
    </row>
    <row r="11" spans="1:38" ht="39.950000000000003" customHeight="1" x14ac:dyDescent="0.25">
      <c r="A11" s="295"/>
      <c r="B11" s="296">
        <v>5</v>
      </c>
      <c r="C11" s="306" t="s">
        <v>68</v>
      </c>
      <c r="D11" s="298">
        <f t="shared" si="0"/>
        <v>6</v>
      </c>
      <c r="E11" s="299" t="s">
        <v>353</v>
      </c>
      <c r="F11" s="303"/>
      <c r="G11" s="307">
        <v>2</v>
      </c>
      <c r="H11" s="310" t="s">
        <v>403</v>
      </c>
      <c r="I11" s="311"/>
      <c r="J11" s="312">
        <v>4</v>
      </c>
      <c r="K11" s="534" t="s">
        <v>402</v>
      </c>
      <c r="L11" s="535"/>
      <c r="M11" s="307">
        <v>0</v>
      </c>
      <c r="O11" s="304" t="s">
        <v>70</v>
      </c>
      <c r="P11" s="305"/>
      <c r="Q11" s="304" t="s">
        <v>71</v>
      </c>
      <c r="R11" s="305"/>
      <c r="S11" s="304" t="s">
        <v>72</v>
      </c>
      <c r="T11" s="305"/>
      <c r="U11" s="304" t="s">
        <v>73</v>
      </c>
      <c r="V11" s="305"/>
      <c r="W11" s="304" t="s">
        <v>74</v>
      </c>
      <c r="X11" s="305"/>
      <c r="Y11" s="304" t="s">
        <v>75</v>
      </c>
      <c r="Z11" s="305"/>
      <c r="AA11" s="304"/>
      <c r="AB11" s="305"/>
      <c r="AC11" s="304" t="s">
        <v>76</v>
      </c>
      <c r="AD11" s="305"/>
      <c r="AE11" s="305"/>
      <c r="AF11" s="305"/>
      <c r="AG11" s="304"/>
      <c r="AH11" s="305"/>
      <c r="AK11"/>
      <c r="AL11"/>
    </row>
    <row r="12" spans="1:38" ht="39.950000000000003" customHeight="1" x14ac:dyDescent="0.25">
      <c r="A12" s="295"/>
      <c r="B12" s="296">
        <v>6</v>
      </c>
      <c r="C12" s="306" t="s">
        <v>77</v>
      </c>
      <c r="D12" s="298">
        <f t="shared" si="0"/>
        <v>6</v>
      </c>
      <c r="E12" s="302" t="s">
        <v>272</v>
      </c>
      <c r="F12" s="303"/>
      <c r="G12" s="308">
        <v>4</v>
      </c>
      <c r="H12" s="299" t="s">
        <v>398</v>
      </c>
      <c r="I12" s="300"/>
      <c r="J12" s="308">
        <v>0</v>
      </c>
      <c r="K12" s="299" t="s">
        <v>353</v>
      </c>
      <c r="L12" s="303"/>
      <c r="M12" s="307">
        <v>2</v>
      </c>
      <c r="O12" s="304" t="s">
        <v>79</v>
      </c>
      <c r="P12" s="305"/>
      <c r="Q12" s="304" t="s">
        <v>80</v>
      </c>
      <c r="R12" s="305"/>
      <c r="S12" s="304" t="s">
        <v>81</v>
      </c>
      <c r="T12" s="305"/>
      <c r="U12" s="304" t="s">
        <v>82</v>
      </c>
      <c r="V12" s="305"/>
      <c r="W12" s="304" t="s">
        <v>83</v>
      </c>
      <c r="X12" s="305"/>
      <c r="Y12" s="304" t="s">
        <v>84</v>
      </c>
      <c r="Z12" s="305"/>
      <c r="AA12" s="304"/>
      <c r="AB12" s="305"/>
      <c r="AC12" s="304" t="s">
        <v>85</v>
      </c>
      <c r="AD12" s="305"/>
      <c r="AE12" s="533" t="s">
        <v>86</v>
      </c>
      <c r="AF12" s="533"/>
      <c r="AG12" s="533" t="s">
        <v>87</v>
      </c>
      <c r="AH12" s="533"/>
      <c r="AK12"/>
      <c r="AL12"/>
    </row>
    <row r="13" spans="1:38" ht="39.950000000000003" customHeight="1" x14ac:dyDescent="0.25">
      <c r="A13" s="295"/>
      <c r="B13" s="296">
        <v>7</v>
      </c>
      <c r="C13" s="306" t="s">
        <v>88</v>
      </c>
      <c r="D13" s="298">
        <f t="shared" si="0"/>
        <v>8</v>
      </c>
      <c r="E13" s="299" t="s">
        <v>404</v>
      </c>
      <c r="F13" s="303"/>
      <c r="G13" s="307">
        <v>0</v>
      </c>
      <c r="H13" s="310" t="s">
        <v>303</v>
      </c>
      <c r="I13" s="311"/>
      <c r="J13" s="312">
        <v>6</v>
      </c>
      <c r="K13" s="302" t="s">
        <v>289</v>
      </c>
      <c r="L13" s="303"/>
      <c r="M13" s="301">
        <v>2</v>
      </c>
      <c r="O13" s="304" t="s">
        <v>91</v>
      </c>
      <c r="P13" s="305"/>
      <c r="Q13" s="304" t="s">
        <v>92</v>
      </c>
      <c r="R13" s="305"/>
      <c r="S13" s="304" t="s">
        <v>93</v>
      </c>
      <c r="T13" s="305"/>
      <c r="U13" s="304" t="s">
        <v>94</v>
      </c>
      <c r="V13" s="305"/>
      <c r="W13" s="304" t="s">
        <v>95</v>
      </c>
      <c r="X13" s="305"/>
      <c r="Y13" s="304" t="s">
        <v>96</v>
      </c>
      <c r="Z13" s="305"/>
      <c r="AA13" s="304"/>
      <c r="AB13" s="305"/>
      <c r="AC13" s="304" t="s">
        <v>97</v>
      </c>
      <c r="AD13" s="305"/>
      <c r="AE13" s="304" t="s">
        <v>98</v>
      </c>
      <c r="AF13" s="305"/>
      <c r="AG13" s="304" t="s">
        <v>99</v>
      </c>
      <c r="AH13" s="305"/>
      <c r="AI13"/>
      <c r="AK13"/>
    </row>
    <row r="14" spans="1:38" ht="39.950000000000003" customHeight="1" x14ac:dyDescent="0.25">
      <c r="A14" s="295"/>
      <c r="B14" s="296">
        <v>8</v>
      </c>
      <c r="C14" s="306" t="s">
        <v>100</v>
      </c>
      <c r="D14" s="298">
        <f t="shared" si="0"/>
        <v>2</v>
      </c>
      <c r="E14" s="299" t="s">
        <v>405</v>
      </c>
      <c r="F14" s="300"/>
      <c r="G14" s="307">
        <v>0</v>
      </c>
      <c r="H14" s="299" t="s">
        <v>358</v>
      </c>
      <c r="I14" s="303"/>
      <c r="J14" s="308">
        <v>0</v>
      </c>
      <c r="K14" s="302" t="s">
        <v>269</v>
      </c>
      <c r="L14" s="303"/>
      <c r="M14" s="301">
        <v>2</v>
      </c>
      <c r="O14" s="304" t="s">
        <v>103</v>
      </c>
      <c r="P14" s="305"/>
      <c r="Q14" s="304" t="s">
        <v>104</v>
      </c>
      <c r="R14" s="305"/>
      <c r="S14" s="304" t="s">
        <v>105</v>
      </c>
      <c r="T14" s="305"/>
      <c r="U14" s="304" t="s">
        <v>106</v>
      </c>
      <c r="V14" s="305"/>
      <c r="W14" s="304" t="s">
        <v>107</v>
      </c>
      <c r="X14" s="305"/>
      <c r="Y14" s="304" t="s">
        <v>108</v>
      </c>
      <c r="Z14" s="305"/>
      <c r="AA14" s="533" t="s">
        <v>109</v>
      </c>
      <c r="AB14" s="533"/>
      <c r="AC14" s="304"/>
      <c r="AD14" s="305"/>
      <c r="AE14" s="304" t="s">
        <v>110</v>
      </c>
      <c r="AF14" s="305"/>
      <c r="AG14" s="313" t="s">
        <v>266</v>
      </c>
      <c r="AH14" s="314"/>
      <c r="AK14"/>
    </row>
    <row r="15" spans="1:38" ht="39.950000000000003" customHeight="1" x14ac:dyDescent="0.25">
      <c r="A15" s="295"/>
      <c r="B15" s="296">
        <v>9</v>
      </c>
      <c r="C15" s="306" t="s">
        <v>111</v>
      </c>
      <c r="D15" s="298">
        <f t="shared" si="0"/>
        <v>8</v>
      </c>
      <c r="E15" s="302" t="s">
        <v>272</v>
      </c>
      <c r="F15" s="303"/>
      <c r="G15" s="308">
        <v>4</v>
      </c>
      <c r="H15" s="310" t="s">
        <v>406</v>
      </c>
      <c r="I15" s="311"/>
      <c r="J15" s="312">
        <v>4</v>
      </c>
      <c r="K15" s="302" t="s">
        <v>407</v>
      </c>
      <c r="L15" s="303"/>
      <c r="M15" s="307">
        <v>0</v>
      </c>
      <c r="O15" s="304" t="s">
        <v>114</v>
      </c>
      <c r="P15" s="305"/>
      <c r="Q15" s="304" t="s">
        <v>115</v>
      </c>
      <c r="R15" s="305"/>
      <c r="S15" s="304" t="s">
        <v>116</v>
      </c>
      <c r="T15" s="305"/>
      <c r="U15" s="304" t="s">
        <v>117</v>
      </c>
      <c r="V15" s="305"/>
      <c r="W15" s="304" t="s">
        <v>70</v>
      </c>
      <c r="X15" s="305"/>
      <c r="Y15" s="304" t="s">
        <v>118</v>
      </c>
      <c r="Z15" s="304"/>
      <c r="AA15" s="304" t="s">
        <v>119</v>
      </c>
      <c r="AB15" s="305"/>
      <c r="AC15" s="533" t="s">
        <v>120</v>
      </c>
      <c r="AD15" s="533"/>
      <c r="AE15" s="304" t="s">
        <v>121</v>
      </c>
      <c r="AF15" s="305"/>
      <c r="AG15" s="304" t="s">
        <v>408</v>
      </c>
      <c r="AH15" s="305"/>
    </row>
    <row r="16" spans="1:38" ht="39.950000000000003" customHeight="1" x14ac:dyDescent="0.25">
      <c r="A16" s="295"/>
      <c r="B16" s="296">
        <v>10</v>
      </c>
      <c r="C16" s="306" t="s">
        <v>134</v>
      </c>
      <c r="D16" s="298">
        <f t="shared" si="0"/>
        <v>0</v>
      </c>
      <c r="E16" s="299" t="s">
        <v>398</v>
      </c>
      <c r="F16" s="300"/>
      <c r="G16" s="307">
        <v>0</v>
      </c>
      <c r="H16" s="299" t="s">
        <v>358</v>
      </c>
      <c r="I16" s="303"/>
      <c r="J16" s="307">
        <v>0</v>
      </c>
      <c r="K16" s="302" t="s">
        <v>322</v>
      </c>
      <c r="L16" s="300"/>
      <c r="M16" s="301">
        <v>0</v>
      </c>
      <c r="O16" s="304" t="s">
        <v>125</v>
      </c>
      <c r="P16" s="305"/>
      <c r="Q16" s="304" t="s">
        <v>126</v>
      </c>
      <c r="R16" s="305"/>
      <c r="S16" s="304" t="s">
        <v>127</v>
      </c>
      <c r="T16" s="305"/>
      <c r="U16" s="304" t="s">
        <v>128</v>
      </c>
      <c r="V16" s="305"/>
      <c r="W16" s="304" t="s">
        <v>129</v>
      </c>
      <c r="X16" s="305"/>
      <c r="Y16" s="304" t="s">
        <v>130</v>
      </c>
      <c r="Z16" s="305"/>
      <c r="AA16" s="304" t="s">
        <v>131</v>
      </c>
      <c r="AB16" s="305"/>
      <c r="AC16" s="304" t="s">
        <v>132</v>
      </c>
      <c r="AD16" s="305"/>
      <c r="AE16" s="304" t="s">
        <v>133</v>
      </c>
      <c r="AF16" s="305"/>
      <c r="AG16" s="304"/>
      <c r="AH16" s="305"/>
      <c r="AI16"/>
      <c r="AL16"/>
    </row>
    <row r="17" spans="1:35" ht="39.950000000000003" customHeight="1" x14ac:dyDescent="0.25">
      <c r="A17" s="295"/>
      <c r="B17" s="296">
        <v>11</v>
      </c>
      <c r="C17" s="306" t="s">
        <v>145</v>
      </c>
      <c r="D17" s="298">
        <f t="shared" si="0"/>
        <v>0</v>
      </c>
      <c r="E17" s="299" t="s">
        <v>404</v>
      </c>
      <c r="F17" s="303"/>
      <c r="G17" s="307">
        <v>0</v>
      </c>
      <c r="H17" s="299" t="s">
        <v>381</v>
      </c>
      <c r="I17" s="300"/>
      <c r="J17" s="308">
        <v>0</v>
      </c>
      <c r="K17" s="534" t="s">
        <v>402</v>
      </c>
      <c r="L17" s="535"/>
      <c r="M17" s="308">
        <v>0</v>
      </c>
      <c r="O17" s="304" t="s">
        <v>136</v>
      </c>
      <c r="P17" s="305"/>
      <c r="Q17" s="304" t="s">
        <v>137</v>
      </c>
      <c r="R17" s="305"/>
      <c r="S17" s="304" t="s">
        <v>138</v>
      </c>
      <c r="T17" s="305"/>
      <c r="U17" s="304" t="s">
        <v>139</v>
      </c>
      <c r="V17" s="305"/>
      <c r="W17" s="304" t="s">
        <v>140</v>
      </c>
      <c r="X17" s="305"/>
      <c r="Y17" s="304" t="s">
        <v>141</v>
      </c>
      <c r="Z17" s="305"/>
      <c r="AA17" s="304" t="s">
        <v>142</v>
      </c>
      <c r="AB17" s="305"/>
      <c r="AC17" s="304" t="s">
        <v>143</v>
      </c>
      <c r="AD17" s="305"/>
      <c r="AE17" s="304" t="s">
        <v>144</v>
      </c>
      <c r="AF17" s="304"/>
      <c r="AG17" s="304"/>
      <c r="AH17" s="305"/>
      <c r="AI17"/>
    </row>
    <row r="18" spans="1:35" ht="39.950000000000003" customHeight="1" x14ac:dyDescent="0.25">
      <c r="A18" s="295"/>
      <c r="B18" s="296">
        <v>12</v>
      </c>
      <c r="C18" s="306" t="s">
        <v>156</v>
      </c>
      <c r="D18" s="298">
        <f t="shared" si="0"/>
        <v>2</v>
      </c>
      <c r="E18" s="299" t="s">
        <v>358</v>
      </c>
      <c r="F18" s="303"/>
      <c r="G18" s="307">
        <v>0</v>
      </c>
      <c r="H18" s="299" t="s">
        <v>409</v>
      </c>
      <c r="I18" s="300"/>
      <c r="J18" s="307">
        <v>0</v>
      </c>
      <c r="K18" s="299" t="s">
        <v>410</v>
      </c>
      <c r="L18" s="303"/>
      <c r="M18" s="307">
        <v>2</v>
      </c>
      <c r="O18" s="304" t="s">
        <v>148</v>
      </c>
      <c r="P18" s="305"/>
      <c r="Q18" s="304" t="s">
        <v>149</v>
      </c>
      <c r="R18" s="305"/>
      <c r="S18" s="304" t="s">
        <v>150</v>
      </c>
      <c r="T18" s="305"/>
      <c r="U18" s="304" t="s">
        <v>151</v>
      </c>
      <c r="V18" s="305"/>
      <c r="W18" s="304"/>
      <c r="X18" s="305"/>
      <c r="Y18" s="315" t="s">
        <v>152</v>
      </c>
      <c r="Z18" s="305"/>
      <c r="AA18" s="304" t="s">
        <v>153</v>
      </c>
      <c r="AB18" s="305"/>
      <c r="AC18" s="304" t="s">
        <v>154</v>
      </c>
      <c r="AD18" s="305"/>
      <c r="AE18" s="304" t="s">
        <v>155</v>
      </c>
      <c r="AF18" s="305"/>
      <c r="AG18" s="304"/>
      <c r="AH18" s="305"/>
    </row>
    <row r="19" spans="1:35" ht="39.950000000000003" customHeight="1" x14ac:dyDescent="0.25">
      <c r="A19" s="295"/>
      <c r="B19" s="296">
        <v>13</v>
      </c>
      <c r="C19" s="306" t="s">
        <v>165</v>
      </c>
      <c r="D19" s="298">
        <f t="shared" si="0"/>
        <v>6</v>
      </c>
      <c r="E19" s="302" t="s">
        <v>272</v>
      </c>
      <c r="F19" s="303"/>
      <c r="G19" s="308">
        <v>4</v>
      </c>
      <c r="H19" s="302" t="s">
        <v>411</v>
      </c>
      <c r="I19" s="303"/>
      <c r="J19" s="301">
        <v>2</v>
      </c>
      <c r="K19" s="299" t="s">
        <v>398</v>
      </c>
      <c r="L19" s="300"/>
      <c r="M19" s="301">
        <v>0</v>
      </c>
      <c r="O19" s="304" t="s">
        <v>159</v>
      </c>
      <c r="P19" s="305"/>
      <c r="Q19" s="304" t="s">
        <v>160</v>
      </c>
      <c r="R19" s="305"/>
      <c r="S19" s="304" t="s">
        <v>161</v>
      </c>
      <c r="T19" s="305"/>
      <c r="U19" s="304" t="s">
        <v>162</v>
      </c>
      <c r="V19" s="305"/>
      <c r="W19" s="304"/>
      <c r="X19" s="305"/>
      <c r="Y19" s="315" t="s">
        <v>163</v>
      </c>
      <c r="Z19" s="305"/>
      <c r="AA19" s="304" t="s">
        <v>164</v>
      </c>
      <c r="AB19" s="305"/>
      <c r="AC19" s="304"/>
      <c r="AD19" s="305"/>
      <c r="AE19" s="305"/>
      <c r="AF19" s="305"/>
      <c r="AG19" s="304"/>
      <c r="AH19" s="305"/>
    </row>
    <row r="20" spans="1:35" ht="39.950000000000003" customHeight="1" x14ac:dyDescent="0.25">
      <c r="A20" s="295"/>
      <c r="B20" s="296">
        <v>14</v>
      </c>
      <c r="C20" s="306" t="s">
        <v>176</v>
      </c>
      <c r="D20" s="298">
        <f t="shared" si="0"/>
        <v>4</v>
      </c>
      <c r="E20" s="302" t="s">
        <v>289</v>
      </c>
      <c r="F20" s="303"/>
      <c r="G20" s="307">
        <v>2</v>
      </c>
      <c r="H20" s="302" t="s">
        <v>269</v>
      </c>
      <c r="I20" s="303"/>
      <c r="J20" s="307">
        <v>2</v>
      </c>
      <c r="K20" s="299" t="s">
        <v>398</v>
      </c>
      <c r="L20" s="300"/>
      <c r="M20" s="301">
        <v>0</v>
      </c>
      <c r="O20" s="304" t="s">
        <v>168</v>
      </c>
      <c r="P20" s="305"/>
      <c r="Q20" s="304" t="s">
        <v>169</v>
      </c>
      <c r="R20" s="305"/>
      <c r="S20" s="304" t="s">
        <v>170</v>
      </c>
      <c r="T20" s="305"/>
      <c r="U20" s="304" t="s">
        <v>171</v>
      </c>
      <c r="V20" s="305"/>
      <c r="W20" s="304"/>
      <c r="X20" s="305"/>
      <c r="Y20" s="315" t="s">
        <v>172</v>
      </c>
      <c r="Z20" s="305"/>
      <c r="AA20" s="304" t="s">
        <v>173</v>
      </c>
      <c r="AB20" s="305"/>
      <c r="AC20" s="533" t="s">
        <v>174</v>
      </c>
      <c r="AD20" s="533"/>
      <c r="AE20" s="533" t="s">
        <v>175</v>
      </c>
      <c r="AF20" s="533"/>
      <c r="AG20" s="304"/>
      <c r="AH20" s="305"/>
    </row>
    <row r="21" spans="1:35" ht="39.950000000000003" customHeight="1" x14ac:dyDescent="0.25">
      <c r="A21" s="295"/>
      <c r="B21" s="296">
        <v>15</v>
      </c>
      <c r="C21" s="306" t="s">
        <v>185</v>
      </c>
      <c r="D21" s="298">
        <f t="shared" si="0"/>
        <v>6</v>
      </c>
      <c r="E21" s="299" t="s">
        <v>410</v>
      </c>
      <c r="F21" s="303"/>
      <c r="G21" s="307">
        <v>2</v>
      </c>
      <c r="H21" s="302" t="s">
        <v>394</v>
      </c>
      <c r="I21" s="303"/>
      <c r="J21" s="308">
        <v>0</v>
      </c>
      <c r="K21" s="302" t="s">
        <v>272</v>
      </c>
      <c r="L21" s="303"/>
      <c r="M21" s="301">
        <v>4</v>
      </c>
      <c r="O21" s="304" t="s">
        <v>178</v>
      </c>
      <c r="P21" s="305"/>
      <c r="Q21" s="304" t="s">
        <v>179</v>
      </c>
      <c r="R21" s="305"/>
      <c r="S21" s="304" t="s">
        <v>180</v>
      </c>
      <c r="T21" s="305"/>
      <c r="U21" s="304" t="s">
        <v>181</v>
      </c>
      <c r="V21" s="305"/>
      <c r="W21" s="304"/>
      <c r="X21" s="305"/>
      <c r="Y21" s="305"/>
      <c r="Z21" s="305"/>
      <c r="AA21" s="304" t="s">
        <v>182</v>
      </c>
      <c r="AB21" s="305"/>
      <c r="AC21" s="304" t="s">
        <v>183</v>
      </c>
      <c r="AD21" s="305"/>
      <c r="AE21" s="304" t="s">
        <v>184</v>
      </c>
      <c r="AF21" s="305"/>
      <c r="AG21" s="304"/>
      <c r="AH21" s="305"/>
    </row>
    <row r="22" spans="1:35" ht="39.950000000000003" customHeight="1" x14ac:dyDescent="0.25">
      <c r="A22" s="295"/>
      <c r="B22" s="296">
        <v>16</v>
      </c>
      <c r="C22" s="306" t="s">
        <v>192</v>
      </c>
      <c r="D22" s="298">
        <f t="shared" si="0"/>
        <v>0</v>
      </c>
      <c r="E22" s="299" t="s">
        <v>244</v>
      </c>
      <c r="F22" s="300"/>
      <c r="G22" s="307">
        <v>0</v>
      </c>
      <c r="H22" s="302" t="s">
        <v>412</v>
      </c>
      <c r="I22" s="303"/>
      <c r="J22" s="308">
        <v>0</v>
      </c>
      <c r="K22" s="316" t="s">
        <v>413</v>
      </c>
      <c r="L22" s="317"/>
      <c r="M22" s="318">
        <v>0</v>
      </c>
      <c r="O22" s="304" t="s">
        <v>187</v>
      </c>
      <c r="P22" s="305"/>
      <c r="Q22" s="304" t="s">
        <v>188</v>
      </c>
      <c r="R22" s="305"/>
      <c r="S22" s="304"/>
      <c r="T22" s="305"/>
      <c r="U22" s="304" t="s">
        <v>189</v>
      </c>
      <c r="V22" s="305"/>
      <c r="W22" s="304"/>
      <c r="X22" s="305"/>
      <c r="Y22" s="305"/>
      <c r="Z22" s="305"/>
      <c r="AA22" s="304"/>
      <c r="AB22" s="305"/>
      <c r="AC22" s="304" t="s">
        <v>190</v>
      </c>
      <c r="AD22" s="305"/>
      <c r="AE22" s="304" t="s">
        <v>191</v>
      </c>
      <c r="AF22" s="304"/>
      <c r="AG22" s="304"/>
      <c r="AH22" s="305"/>
      <c r="AI22"/>
    </row>
    <row r="23" spans="1:35" ht="39.950000000000003" customHeight="1" x14ac:dyDescent="0.25">
      <c r="A23" s="295"/>
      <c r="B23" s="296">
        <v>17</v>
      </c>
      <c r="C23" s="306" t="s">
        <v>199</v>
      </c>
      <c r="D23" s="298">
        <f t="shared" si="0"/>
        <v>4</v>
      </c>
      <c r="E23" s="302" t="s">
        <v>272</v>
      </c>
      <c r="F23" s="303"/>
      <c r="G23" s="307">
        <v>4</v>
      </c>
      <c r="H23" s="302" t="s">
        <v>396</v>
      </c>
      <c r="I23" s="303"/>
      <c r="J23" s="308">
        <v>0</v>
      </c>
      <c r="K23" s="316" t="s">
        <v>414</v>
      </c>
      <c r="L23" s="317"/>
      <c r="M23" s="318">
        <v>0</v>
      </c>
      <c r="O23" s="304" t="s">
        <v>196</v>
      </c>
      <c r="P23" s="305"/>
      <c r="Q23" s="304"/>
      <c r="R23" s="305"/>
      <c r="S23" s="304"/>
      <c r="T23" s="305"/>
      <c r="U23" s="304"/>
      <c r="V23" s="305"/>
      <c r="W23" s="304"/>
      <c r="X23" s="305"/>
      <c r="Y23" s="305"/>
      <c r="Z23" s="305"/>
      <c r="AA23" s="304"/>
      <c r="AB23" s="305"/>
      <c r="AC23" s="304" t="s">
        <v>197</v>
      </c>
      <c r="AD23" s="305"/>
      <c r="AE23" s="304" t="s">
        <v>198</v>
      </c>
      <c r="AF23" s="304"/>
      <c r="AG23" s="304"/>
      <c r="AH23" s="305"/>
    </row>
    <row r="24" spans="1:35" ht="39.950000000000003" customHeight="1" x14ac:dyDescent="0.25">
      <c r="A24" s="295"/>
      <c r="B24" s="296">
        <v>18</v>
      </c>
      <c r="C24" s="306" t="s">
        <v>202</v>
      </c>
      <c r="D24" s="298">
        <f t="shared" si="0"/>
        <v>6</v>
      </c>
      <c r="E24" s="299" t="s">
        <v>398</v>
      </c>
      <c r="F24" s="300"/>
      <c r="G24" s="307">
        <v>0</v>
      </c>
      <c r="H24" s="302" t="s">
        <v>289</v>
      </c>
      <c r="I24" s="303"/>
      <c r="J24" s="308">
        <v>2</v>
      </c>
      <c r="K24" s="302" t="s">
        <v>272</v>
      </c>
      <c r="L24" s="303"/>
      <c r="M24" s="308">
        <v>4</v>
      </c>
      <c r="O24" s="304" t="s">
        <v>200</v>
      </c>
      <c r="P24" s="305"/>
      <c r="Q24" s="304"/>
      <c r="R24" s="305"/>
      <c r="S24" s="304"/>
      <c r="T24" s="305"/>
      <c r="U24" s="304"/>
      <c r="V24" s="305"/>
      <c r="W24" s="304"/>
      <c r="X24" s="305"/>
      <c r="Y24" s="305"/>
      <c r="Z24" s="305"/>
      <c r="AA24" s="304"/>
      <c r="AB24" s="305"/>
      <c r="AC24" s="304"/>
      <c r="AD24" s="304"/>
      <c r="AE24" s="304" t="s">
        <v>201</v>
      </c>
      <c r="AF24" s="304"/>
      <c r="AG24" s="304"/>
      <c r="AH24" s="305"/>
      <c r="AI24"/>
    </row>
    <row r="25" spans="1:35" ht="39.950000000000003" customHeight="1" x14ac:dyDescent="0.25">
      <c r="A25" s="295"/>
      <c r="B25" s="296">
        <v>19</v>
      </c>
      <c r="C25" s="306" t="s">
        <v>205</v>
      </c>
      <c r="D25" s="298">
        <f t="shared" si="0"/>
        <v>10</v>
      </c>
      <c r="E25" s="310" t="s">
        <v>347</v>
      </c>
      <c r="F25" s="311"/>
      <c r="G25" s="312">
        <v>4</v>
      </c>
      <c r="H25" s="302" t="s">
        <v>269</v>
      </c>
      <c r="I25" s="303"/>
      <c r="J25" s="308">
        <v>2</v>
      </c>
      <c r="K25" s="302" t="s">
        <v>272</v>
      </c>
      <c r="L25" s="303"/>
      <c r="M25" s="301">
        <v>4</v>
      </c>
      <c r="O25" s="304" t="s">
        <v>204</v>
      </c>
      <c r="P25" s="305"/>
      <c r="Q25" s="304"/>
      <c r="R25" s="305"/>
      <c r="S25" s="304"/>
      <c r="T25" s="305"/>
      <c r="U25" s="304"/>
      <c r="V25" s="305"/>
      <c r="W25" s="304"/>
      <c r="X25" s="305"/>
      <c r="Y25" s="305"/>
      <c r="Z25" s="305"/>
      <c r="AA25" s="304"/>
      <c r="AB25" s="305"/>
      <c r="AC25" s="304"/>
      <c r="AD25" s="304"/>
      <c r="AE25" s="304"/>
      <c r="AF25" s="304"/>
      <c r="AG25" s="304"/>
      <c r="AH25" s="305"/>
      <c r="AI25"/>
    </row>
    <row r="26" spans="1:35" ht="39.950000000000003" customHeight="1" x14ac:dyDescent="0.25">
      <c r="A26" s="295"/>
      <c r="B26" s="296">
        <v>20</v>
      </c>
      <c r="C26" s="306" t="s">
        <v>209</v>
      </c>
      <c r="D26" s="298">
        <f t="shared" si="0"/>
        <v>2</v>
      </c>
      <c r="E26" s="302" t="s">
        <v>267</v>
      </c>
      <c r="F26" s="303"/>
      <c r="G26" s="307">
        <v>0</v>
      </c>
      <c r="H26" s="302" t="s">
        <v>289</v>
      </c>
      <c r="I26" s="303"/>
      <c r="J26" s="308">
        <v>2</v>
      </c>
      <c r="K26" s="302" t="s">
        <v>396</v>
      </c>
      <c r="L26" s="303"/>
      <c r="M26" s="307">
        <v>0</v>
      </c>
      <c r="O26" s="304" t="s">
        <v>208</v>
      </c>
      <c r="P26" s="305"/>
      <c r="Q26" s="304"/>
      <c r="R26" s="305"/>
      <c r="S26" s="304"/>
      <c r="T26" s="305"/>
      <c r="U26" s="304"/>
      <c r="V26" s="305"/>
      <c r="W26" s="304"/>
      <c r="X26" s="305"/>
      <c r="Y26" s="305"/>
      <c r="Z26" s="305"/>
      <c r="AA26" s="304"/>
      <c r="AB26" s="305"/>
      <c r="AC26" s="304"/>
      <c r="AD26" s="304"/>
      <c r="AE26" s="304"/>
      <c r="AF26" s="304"/>
      <c r="AG26" s="304"/>
      <c r="AH26" s="305"/>
    </row>
    <row r="27" spans="1:35" ht="39.950000000000003" customHeight="1" x14ac:dyDescent="0.25">
      <c r="A27" s="295"/>
      <c r="B27" s="296">
        <v>21</v>
      </c>
      <c r="C27" s="306" t="s">
        <v>211</v>
      </c>
      <c r="D27" s="298">
        <f t="shared" si="0"/>
        <v>4</v>
      </c>
      <c r="E27" s="310" t="s">
        <v>373</v>
      </c>
      <c r="F27" s="311"/>
      <c r="G27" s="312">
        <v>4</v>
      </c>
      <c r="H27" s="299" t="s">
        <v>358</v>
      </c>
      <c r="I27" s="303"/>
      <c r="J27" s="308">
        <v>0</v>
      </c>
      <c r="K27" s="299" t="s">
        <v>398</v>
      </c>
      <c r="L27" s="300"/>
      <c r="M27" s="308">
        <v>0</v>
      </c>
      <c r="O27" s="304"/>
      <c r="P27" s="305"/>
      <c r="Q27" s="304"/>
      <c r="R27" s="305"/>
      <c r="S27" s="304"/>
      <c r="T27" s="305"/>
      <c r="U27" s="304"/>
      <c r="V27" s="305"/>
      <c r="W27" s="304"/>
      <c r="X27" s="305"/>
      <c r="Y27" s="305"/>
      <c r="Z27" s="305"/>
      <c r="AA27" s="304"/>
      <c r="AB27" s="305"/>
      <c r="AC27" s="304"/>
      <c r="AD27" s="304"/>
      <c r="AE27" s="304"/>
      <c r="AF27" s="304"/>
      <c r="AG27" s="304"/>
      <c r="AH27" s="305"/>
    </row>
    <row r="28" spans="1:35" ht="39.950000000000003" customHeight="1" x14ac:dyDescent="0.25">
      <c r="A28" s="295"/>
      <c r="B28" s="296">
        <v>22</v>
      </c>
      <c r="C28" s="306" t="s">
        <v>212</v>
      </c>
      <c r="D28" s="298">
        <f t="shared" si="0"/>
        <v>6</v>
      </c>
      <c r="E28" s="302" t="s">
        <v>322</v>
      </c>
      <c r="F28" s="300"/>
      <c r="G28" s="308">
        <v>0</v>
      </c>
      <c r="H28" s="302" t="s">
        <v>289</v>
      </c>
      <c r="I28" s="303"/>
      <c r="J28" s="301">
        <v>2</v>
      </c>
      <c r="K28" s="302" t="s">
        <v>272</v>
      </c>
      <c r="L28" s="303"/>
      <c r="M28" s="308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295"/>
      <c r="B29" s="296">
        <v>23</v>
      </c>
      <c r="C29" s="306" t="s">
        <v>213</v>
      </c>
      <c r="D29" s="298">
        <f t="shared" si="0"/>
        <v>2</v>
      </c>
      <c r="E29" s="299" t="s">
        <v>409</v>
      </c>
      <c r="F29" s="300"/>
      <c r="G29" s="308">
        <v>0</v>
      </c>
      <c r="H29" s="302" t="s">
        <v>289</v>
      </c>
      <c r="I29" s="303"/>
      <c r="J29" s="301">
        <v>2</v>
      </c>
      <c r="K29" s="302" t="s">
        <v>412</v>
      </c>
      <c r="L29" s="303"/>
      <c r="M29" s="308">
        <v>0</v>
      </c>
      <c r="AC29"/>
      <c r="AG29"/>
    </row>
    <row r="30" spans="1:35" ht="39.950000000000003" customHeight="1" x14ac:dyDescent="0.25">
      <c r="A30" s="295"/>
      <c r="B30" s="296">
        <v>24</v>
      </c>
      <c r="C30" s="306" t="s">
        <v>215</v>
      </c>
      <c r="D30" s="298">
        <f t="shared" si="0"/>
        <v>6</v>
      </c>
      <c r="E30" s="299" t="s">
        <v>409</v>
      </c>
      <c r="F30" s="300"/>
      <c r="G30" s="309">
        <v>0</v>
      </c>
      <c r="H30" s="302" t="s">
        <v>272</v>
      </c>
      <c r="I30" s="303"/>
      <c r="J30" s="308">
        <v>4</v>
      </c>
      <c r="K30" s="299" t="s">
        <v>410</v>
      </c>
      <c r="L30" s="303"/>
      <c r="M30" s="301">
        <v>2</v>
      </c>
      <c r="AC30"/>
    </row>
    <row r="31" spans="1:35" ht="39.950000000000003" customHeight="1" x14ac:dyDescent="0.25">
      <c r="A31" s="295"/>
      <c r="B31" s="296">
        <v>25</v>
      </c>
      <c r="C31" s="306" t="s">
        <v>217</v>
      </c>
      <c r="D31" s="298">
        <f t="shared" si="0"/>
        <v>8</v>
      </c>
      <c r="E31" s="302" t="s">
        <v>411</v>
      </c>
      <c r="F31" s="303"/>
      <c r="G31" s="309">
        <v>2</v>
      </c>
      <c r="H31" s="299" t="s">
        <v>353</v>
      </c>
      <c r="I31" s="303"/>
      <c r="J31" s="301">
        <v>2</v>
      </c>
      <c r="K31" s="310" t="s">
        <v>415</v>
      </c>
      <c r="L31" s="311"/>
      <c r="M31" s="312">
        <v>4</v>
      </c>
      <c r="AC31"/>
    </row>
    <row r="32" spans="1:35" ht="39.950000000000003" customHeight="1" x14ac:dyDescent="0.25">
      <c r="A32" s="295"/>
      <c r="B32" s="296">
        <v>26</v>
      </c>
      <c r="C32" s="306" t="s">
        <v>218</v>
      </c>
      <c r="D32" s="298">
        <f t="shared" si="0"/>
        <v>6</v>
      </c>
      <c r="E32" s="302" t="s">
        <v>272</v>
      </c>
      <c r="F32" s="303"/>
      <c r="G32" s="309">
        <v>4</v>
      </c>
      <c r="H32" s="302" t="s">
        <v>289</v>
      </c>
      <c r="I32" s="303"/>
      <c r="J32" s="301">
        <v>2</v>
      </c>
      <c r="K32" s="302" t="s">
        <v>322</v>
      </c>
      <c r="L32" s="300"/>
      <c r="M32" s="301">
        <v>0</v>
      </c>
      <c r="AC32"/>
    </row>
    <row r="33" spans="3:13" ht="24.95" customHeight="1" x14ac:dyDescent="0.35">
      <c r="D33" s="319">
        <f>SUM(D7:D32)</f>
        <v>114</v>
      </c>
      <c r="E33" s="320"/>
      <c r="F33" s="320"/>
      <c r="G33" s="320"/>
      <c r="H33" s="320"/>
      <c r="I33" s="320"/>
      <c r="J33" s="320"/>
      <c r="K33" s="320"/>
      <c r="L33" s="320"/>
      <c r="M33" s="320"/>
    </row>
    <row r="35" spans="3:13" ht="32.25" customHeight="1" x14ac:dyDescent="0.35">
      <c r="C35" s="321" t="s">
        <v>220</v>
      </c>
      <c r="D35" s="322"/>
      <c r="E35" s="323"/>
    </row>
    <row r="36" spans="3:13" ht="29.25" x14ac:dyDescent="0.25">
      <c r="C36" s="316" t="s">
        <v>221</v>
      </c>
      <c r="D36" s="317"/>
      <c r="E36" s="318"/>
    </row>
    <row r="37" spans="3:13" ht="29.25" x14ac:dyDescent="0.25">
      <c r="C37" s="310" t="s">
        <v>222</v>
      </c>
      <c r="D37" s="311"/>
      <c r="E37" s="312"/>
    </row>
  </sheetData>
  <mergeCells count="24">
    <mergeCell ref="B2:M4"/>
    <mergeCell ref="B5:M5"/>
    <mergeCell ref="E6:F6"/>
    <mergeCell ref="H6:I6"/>
    <mergeCell ref="K6:L6"/>
    <mergeCell ref="O6:P6"/>
    <mergeCell ref="AA14:AB14"/>
    <mergeCell ref="AC15:AD15"/>
    <mergeCell ref="AE12:AF12"/>
    <mergeCell ref="AG12:AH12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K17:L17"/>
    <mergeCell ref="AC20:AD20"/>
    <mergeCell ref="AE20:AF20"/>
    <mergeCell ref="K10:L10"/>
    <mergeCell ref="K11:L11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326" customWidth="1"/>
    <col min="2" max="2" width="5.85546875" style="326" customWidth="1"/>
    <col min="3" max="3" width="53.7109375" style="326" customWidth="1"/>
    <col min="4" max="4" width="6.42578125" style="326" customWidth="1"/>
    <col min="5" max="5" width="30.7109375" style="326" customWidth="1"/>
    <col min="6" max="6" width="8.7109375" style="326" customWidth="1"/>
    <col min="7" max="7" width="5.7109375" style="326" customWidth="1"/>
    <col min="8" max="8" width="30.7109375" style="326" customWidth="1"/>
    <col min="9" max="9" width="8.7109375" style="326" customWidth="1"/>
    <col min="10" max="10" width="5.7109375" style="326" customWidth="1"/>
    <col min="11" max="11" width="30.7109375" style="326" customWidth="1"/>
    <col min="12" max="12" width="8.7109375" style="326" customWidth="1"/>
    <col min="13" max="13" width="5.7109375" style="326" customWidth="1"/>
    <col min="14" max="14" width="9.140625" style="326"/>
    <col min="15" max="15" width="35.7109375" style="326" customWidth="1"/>
    <col min="16" max="16" width="8.7109375" style="326" customWidth="1"/>
    <col min="17" max="17" width="35.7109375" style="326" customWidth="1"/>
    <col min="18" max="18" width="8.7109375" style="326" customWidth="1"/>
    <col min="19" max="19" width="35.7109375" style="326" customWidth="1"/>
    <col min="20" max="20" width="8.7109375" style="326" customWidth="1"/>
    <col min="21" max="21" width="35.7109375" style="326" customWidth="1"/>
    <col min="22" max="22" width="8.7109375" style="326" customWidth="1"/>
    <col min="23" max="23" width="35.7109375" style="326" customWidth="1"/>
    <col min="24" max="24" width="8.7109375" style="326" customWidth="1"/>
    <col min="25" max="25" width="35.7109375" style="326" customWidth="1"/>
    <col min="26" max="26" width="8.7109375" style="326" customWidth="1"/>
    <col min="27" max="27" width="35.7109375" style="326" customWidth="1"/>
    <col min="28" max="28" width="8.7109375" style="326" customWidth="1"/>
    <col min="29" max="29" width="35.7109375" style="326" customWidth="1"/>
    <col min="30" max="30" width="8.7109375" style="326" customWidth="1"/>
    <col min="31" max="31" width="35.7109375" style="326" customWidth="1"/>
    <col min="32" max="32" width="8.7109375" style="326" customWidth="1"/>
    <col min="33" max="33" width="35.7109375" style="326" customWidth="1"/>
    <col min="34" max="34" width="8.7109375" style="326" customWidth="1"/>
    <col min="35" max="35" width="35.7109375" style="326" customWidth="1"/>
    <col min="36" max="16384" width="9.140625" style="326"/>
  </cols>
  <sheetData>
    <row r="1" spans="1:38" ht="5.25" customHeight="1" x14ac:dyDescent="0.25"/>
    <row r="2" spans="1:38" ht="20.100000000000001" customHeight="1" x14ac:dyDescent="0.25">
      <c r="B2" s="551"/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3"/>
    </row>
    <row r="3" spans="1:38" ht="20.100000000000001" customHeight="1" x14ac:dyDescent="0.25">
      <c r="B3" s="554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6"/>
    </row>
    <row r="4" spans="1:38" ht="172.5" customHeight="1" x14ac:dyDescent="0.25">
      <c r="B4" s="557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9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60" t="s">
        <v>425</v>
      </c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2"/>
    </row>
    <row r="6" spans="1:38" ht="26.1" customHeight="1" x14ac:dyDescent="0.35">
      <c r="B6" s="327" t="s">
        <v>1</v>
      </c>
      <c r="C6" s="328" t="s">
        <v>2</v>
      </c>
      <c r="D6" s="328" t="s">
        <v>3</v>
      </c>
      <c r="E6" s="563" t="s">
        <v>4</v>
      </c>
      <c r="F6" s="564"/>
      <c r="G6" s="328" t="s">
        <v>3</v>
      </c>
      <c r="H6" s="563" t="s">
        <v>4</v>
      </c>
      <c r="I6" s="564"/>
      <c r="J6" s="328" t="s">
        <v>3</v>
      </c>
      <c r="K6" s="563" t="s">
        <v>4</v>
      </c>
      <c r="L6" s="564"/>
      <c r="M6" s="328" t="s">
        <v>3</v>
      </c>
      <c r="O6" s="550" t="s">
        <v>5</v>
      </c>
      <c r="P6" s="550"/>
      <c r="Q6" s="550" t="s">
        <v>6</v>
      </c>
      <c r="R6" s="550"/>
      <c r="S6" s="550" t="s">
        <v>7</v>
      </c>
      <c r="T6" s="550"/>
      <c r="U6" s="550" t="s">
        <v>8</v>
      </c>
      <c r="V6" s="550"/>
      <c r="W6" s="550" t="s">
        <v>9</v>
      </c>
      <c r="X6" s="550"/>
      <c r="Y6" s="550" t="s">
        <v>10</v>
      </c>
      <c r="Z6" s="550"/>
      <c r="AA6" s="550" t="s">
        <v>11</v>
      </c>
      <c r="AB6" s="550"/>
      <c r="AC6" s="550" t="s">
        <v>12</v>
      </c>
      <c r="AD6" s="550"/>
      <c r="AE6" s="550" t="s">
        <v>13</v>
      </c>
      <c r="AF6" s="550"/>
      <c r="AG6" s="550" t="s">
        <v>14</v>
      </c>
      <c r="AH6" s="550"/>
    </row>
    <row r="7" spans="1:38" ht="39.950000000000003" customHeight="1" x14ac:dyDescent="0.25">
      <c r="A7" s="329"/>
      <c r="B7" s="330">
        <v>1</v>
      </c>
      <c r="C7" s="331" t="s">
        <v>15</v>
      </c>
      <c r="D7" s="332">
        <f t="shared" ref="D7:D32" si="0">SUM(G7,J7,M7)</f>
        <v>0</v>
      </c>
      <c r="E7" s="333" t="s">
        <v>426</v>
      </c>
      <c r="F7" s="334"/>
      <c r="G7" s="335">
        <v>0</v>
      </c>
      <c r="H7" s="333" t="s">
        <v>427</v>
      </c>
      <c r="I7" s="334"/>
      <c r="J7" s="335">
        <v>0</v>
      </c>
      <c r="K7" s="336" t="s">
        <v>428</v>
      </c>
      <c r="L7" s="337"/>
      <c r="M7" s="335">
        <v>0</v>
      </c>
      <c r="O7" s="338" t="s">
        <v>19</v>
      </c>
      <c r="P7" s="339"/>
      <c r="Q7" s="338" t="s">
        <v>20</v>
      </c>
      <c r="R7" s="339"/>
      <c r="S7" s="338" t="s">
        <v>21</v>
      </c>
      <c r="T7" s="339"/>
      <c r="U7" s="338" t="s">
        <v>22</v>
      </c>
      <c r="V7" s="339"/>
      <c r="W7" s="338" t="s">
        <v>23</v>
      </c>
      <c r="X7" s="339"/>
      <c r="Y7" s="338" t="s">
        <v>24</v>
      </c>
      <c r="Z7" s="339"/>
      <c r="AA7" s="338" t="s">
        <v>25</v>
      </c>
      <c r="AB7" s="339"/>
      <c r="AC7" s="338" t="s">
        <v>26</v>
      </c>
      <c r="AD7" s="339"/>
      <c r="AE7" s="338" t="s">
        <v>27</v>
      </c>
      <c r="AF7" s="339"/>
      <c r="AG7" s="338" t="s">
        <v>28</v>
      </c>
      <c r="AH7" s="339"/>
    </row>
    <row r="8" spans="1:38" ht="39.950000000000003" customHeight="1" x14ac:dyDescent="0.25">
      <c r="A8" s="329"/>
      <c r="B8" s="330">
        <v>2</v>
      </c>
      <c r="C8" s="340" t="s">
        <v>29</v>
      </c>
      <c r="D8" s="332">
        <f t="shared" si="0"/>
        <v>4</v>
      </c>
      <c r="E8" s="333" t="s">
        <v>429</v>
      </c>
      <c r="F8" s="334"/>
      <c r="G8" s="335">
        <v>0</v>
      </c>
      <c r="H8" s="336" t="s">
        <v>89</v>
      </c>
      <c r="I8" s="337"/>
      <c r="J8" s="341">
        <v>4</v>
      </c>
      <c r="K8" s="336" t="s">
        <v>430</v>
      </c>
      <c r="L8" s="337"/>
      <c r="M8" s="335">
        <v>0</v>
      </c>
      <c r="O8" s="338" t="s">
        <v>32</v>
      </c>
      <c r="P8" s="339"/>
      <c r="Q8" s="338" t="s">
        <v>33</v>
      </c>
      <c r="R8" s="339"/>
      <c r="S8" s="338" t="s">
        <v>34</v>
      </c>
      <c r="T8" s="339"/>
      <c r="U8" s="338" t="s">
        <v>35</v>
      </c>
      <c r="V8" s="339"/>
      <c r="W8" s="338" t="s">
        <v>36</v>
      </c>
      <c r="X8" s="339"/>
      <c r="Y8" s="338" t="s">
        <v>37</v>
      </c>
      <c r="Z8" s="339"/>
      <c r="AA8" s="338" t="s">
        <v>38</v>
      </c>
      <c r="AB8" s="339"/>
      <c r="AC8" s="338" t="s">
        <v>39</v>
      </c>
      <c r="AD8" s="339"/>
      <c r="AE8" s="338" t="s">
        <v>40</v>
      </c>
      <c r="AF8" s="339"/>
      <c r="AG8" s="338" t="s">
        <v>41</v>
      </c>
      <c r="AH8" s="339"/>
    </row>
    <row r="9" spans="1:38" ht="39.950000000000003" customHeight="1" x14ac:dyDescent="0.25">
      <c r="A9" s="329"/>
      <c r="B9" s="330">
        <v>3</v>
      </c>
      <c r="C9" s="340" t="s">
        <v>42</v>
      </c>
      <c r="D9" s="332">
        <f t="shared" si="0"/>
        <v>2</v>
      </c>
      <c r="E9" s="333" t="s">
        <v>254</v>
      </c>
      <c r="F9" s="334"/>
      <c r="G9" s="342">
        <v>0</v>
      </c>
      <c r="H9" s="336" t="s">
        <v>428</v>
      </c>
      <c r="I9" s="337"/>
      <c r="J9" s="341">
        <v>0</v>
      </c>
      <c r="K9" s="333" t="s">
        <v>411</v>
      </c>
      <c r="L9" s="334"/>
      <c r="M9" s="335">
        <v>2</v>
      </c>
      <c r="O9" s="338" t="s">
        <v>45</v>
      </c>
      <c r="P9" s="339"/>
      <c r="Q9" s="338" t="s">
        <v>46</v>
      </c>
      <c r="R9" s="339"/>
      <c r="S9" s="338" t="s">
        <v>47</v>
      </c>
      <c r="T9" s="339"/>
      <c r="U9" s="338" t="s">
        <v>48</v>
      </c>
      <c r="V9" s="339"/>
      <c r="W9" s="338" t="s">
        <v>49</v>
      </c>
      <c r="X9" s="339"/>
      <c r="Y9" s="338" t="s">
        <v>50</v>
      </c>
      <c r="Z9" s="339"/>
      <c r="AA9" s="338" t="s">
        <v>51</v>
      </c>
      <c r="AB9" s="339"/>
      <c r="AC9" s="338" t="s">
        <v>52</v>
      </c>
      <c r="AD9" s="339"/>
      <c r="AE9" s="338" t="s">
        <v>53</v>
      </c>
      <c r="AF9" s="339"/>
      <c r="AG9" s="338" t="s">
        <v>54</v>
      </c>
      <c r="AH9" s="339"/>
      <c r="AL9"/>
    </row>
    <row r="10" spans="1:38" ht="39.950000000000003" customHeight="1" x14ac:dyDescent="0.25">
      <c r="A10" s="329"/>
      <c r="B10" s="330">
        <v>4</v>
      </c>
      <c r="C10" s="340" t="s">
        <v>55</v>
      </c>
      <c r="D10" s="332">
        <f t="shared" si="0"/>
        <v>4</v>
      </c>
      <c r="E10" s="336" t="s">
        <v>258</v>
      </c>
      <c r="F10" s="337"/>
      <c r="G10" s="341">
        <v>0</v>
      </c>
      <c r="H10" s="333" t="s">
        <v>16</v>
      </c>
      <c r="I10" s="334"/>
      <c r="J10" s="335">
        <v>2</v>
      </c>
      <c r="K10" s="333" t="s">
        <v>343</v>
      </c>
      <c r="L10" s="334"/>
      <c r="M10" s="343">
        <v>2</v>
      </c>
      <c r="O10" s="338" t="s">
        <v>58</v>
      </c>
      <c r="P10" s="339"/>
      <c r="Q10" s="338" t="s">
        <v>59</v>
      </c>
      <c r="R10" s="339"/>
      <c r="S10" s="338" t="s">
        <v>60</v>
      </c>
      <c r="T10" s="339"/>
      <c r="U10" s="338" t="s">
        <v>61</v>
      </c>
      <c r="V10" s="339"/>
      <c r="W10" s="338" t="s">
        <v>62</v>
      </c>
      <c r="X10" s="339"/>
      <c r="Y10" s="338" t="s">
        <v>63</v>
      </c>
      <c r="Z10" s="339"/>
      <c r="AA10" s="338" t="s">
        <v>64</v>
      </c>
      <c r="AB10" s="339"/>
      <c r="AC10" s="338" t="s">
        <v>65</v>
      </c>
      <c r="AD10" s="339"/>
      <c r="AE10" s="338" t="s">
        <v>66</v>
      </c>
      <c r="AF10" s="339"/>
      <c r="AG10" s="338" t="s">
        <v>67</v>
      </c>
      <c r="AH10" s="339"/>
      <c r="AK10"/>
    </row>
    <row r="11" spans="1:38" ht="39.950000000000003" customHeight="1" x14ac:dyDescent="0.25">
      <c r="A11" s="329"/>
      <c r="B11" s="330">
        <v>5</v>
      </c>
      <c r="C11" s="340" t="s">
        <v>68</v>
      </c>
      <c r="D11" s="332">
        <f t="shared" si="0"/>
        <v>2</v>
      </c>
      <c r="E11" s="333" t="s">
        <v>419</v>
      </c>
      <c r="F11" s="334"/>
      <c r="G11" s="335">
        <v>0</v>
      </c>
      <c r="H11" s="333" t="s">
        <v>16</v>
      </c>
      <c r="I11" s="334"/>
      <c r="J11" s="342">
        <v>2</v>
      </c>
      <c r="K11" s="336" t="s">
        <v>428</v>
      </c>
      <c r="L11" s="337"/>
      <c r="M11" s="343">
        <v>0</v>
      </c>
      <c r="O11" s="338" t="s">
        <v>70</v>
      </c>
      <c r="P11" s="339"/>
      <c r="Q11" s="338" t="s">
        <v>71</v>
      </c>
      <c r="R11" s="339"/>
      <c r="S11" s="338" t="s">
        <v>72</v>
      </c>
      <c r="T11" s="339"/>
      <c r="U11" s="338" t="s">
        <v>73</v>
      </c>
      <c r="V11" s="339"/>
      <c r="W11" s="338" t="s">
        <v>74</v>
      </c>
      <c r="X11" s="339"/>
      <c r="Y11" s="338" t="s">
        <v>75</v>
      </c>
      <c r="Z11" s="339"/>
      <c r="AA11" s="338"/>
      <c r="AB11" s="339"/>
      <c r="AC11" s="338" t="s">
        <v>76</v>
      </c>
      <c r="AD11" s="339"/>
      <c r="AE11" s="339"/>
      <c r="AF11" s="339"/>
      <c r="AG11" s="338"/>
      <c r="AH11" s="339"/>
      <c r="AK11"/>
      <c r="AL11"/>
    </row>
    <row r="12" spans="1:38" ht="39.950000000000003" customHeight="1" x14ac:dyDescent="0.25">
      <c r="A12" s="329"/>
      <c r="B12" s="330">
        <v>6</v>
      </c>
      <c r="C12" s="340" t="s">
        <v>77</v>
      </c>
      <c r="D12" s="332">
        <f t="shared" si="0"/>
        <v>4</v>
      </c>
      <c r="E12" s="336" t="s">
        <v>89</v>
      </c>
      <c r="F12" s="337"/>
      <c r="G12" s="341">
        <v>4</v>
      </c>
      <c r="H12" s="333" t="s">
        <v>427</v>
      </c>
      <c r="I12" s="334"/>
      <c r="J12" s="341">
        <v>0</v>
      </c>
      <c r="K12" s="333" t="s">
        <v>426</v>
      </c>
      <c r="L12" s="334"/>
      <c r="M12" s="343">
        <v>0</v>
      </c>
      <c r="O12" s="338" t="s">
        <v>79</v>
      </c>
      <c r="P12" s="339"/>
      <c r="Q12" s="338" t="s">
        <v>80</v>
      </c>
      <c r="R12" s="339"/>
      <c r="S12" s="338" t="s">
        <v>81</v>
      </c>
      <c r="T12" s="339"/>
      <c r="U12" s="338" t="s">
        <v>82</v>
      </c>
      <c r="V12" s="339"/>
      <c r="W12" s="338" t="s">
        <v>83</v>
      </c>
      <c r="X12" s="339"/>
      <c r="Y12" s="338" t="s">
        <v>84</v>
      </c>
      <c r="Z12" s="339"/>
      <c r="AA12" s="338"/>
      <c r="AB12" s="339"/>
      <c r="AC12" s="338" t="s">
        <v>85</v>
      </c>
      <c r="AD12" s="339"/>
      <c r="AE12" s="550" t="s">
        <v>86</v>
      </c>
      <c r="AF12" s="550"/>
      <c r="AG12" s="550" t="s">
        <v>87</v>
      </c>
      <c r="AH12" s="550"/>
      <c r="AK12"/>
      <c r="AL12"/>
    </row>
    <row r="13" spans="1:38" ht="39.950000000000003" customHeight="1" x14ac:dyDescent="0.25">
      <c r="A13" s="329"/>
      <c r="B13" s="330">
        <v>7</v>
      </c>
      <c r="C13" s="340" t="s">
        <v>88</v>
      </c>
      <c r="D13" s="332">
        <f t="shared" si="0"/>
        <v>6</v>
      </c>
      <c r="E13" s="333" t="s">
        <v>78</v>
      </c>
      <c r="F13" s="334"/>
      <c r="G13" s="335">
        <v>0</v>
      </c>
      <c r="H13" s="333" t="s">
        <v>307</v>
      </c>
      <c r="I13" s="334"/>
      <c r="J13" s="343">
        <v>6</v>
      </c>
      <c r="K13" s="336" t="s">
        <v>313</v>
      </c>
      <c r="L13" s="337"/>
      <c r="M13" s="335">
        <v>0</v>
      </c>
      <c r="O13" s="338" t="s">
        <v>91</v>
      </c>
      <c r="P13" s="339"/>
      <c r="Q13" s="338" t="s">
        <v>92</v>
      </c>
      <c r="R13" s="339"/>
      <c r="S13" s="338" t="s">
        <v>93</v>
      </c>
      <c r="T13" s="339"/>
      <c r="U13" s="338" t="s">
        <v>94</v>
      </c>
      <c r="V13" s="339"/>
      <c r="W13" s="338" t="s">
        <v>95</v>
      </c>
      <c r="X13" s="339"/>
      <c r="Y13" s="338" t="s">
        <v>96</v>
      </c>
      <c r="Z13" s="339"/>
      <c r="AA13" s="338"/>
      <c r="AB13" s="339"/>
      <c r="AC13" s="338" t="s">
        <v>97</v>
      </c>
      <c r="AD13" s="339"/>
      <c r="AE13" s="338" t="s">
        <v>98</v>
      </c>
      <c r="AF13" s="339"/>
      <c r="AG13" s="338" t="s">
        <v>99</v>
      </c>
      <c r="AH13" s="339"/>
      <c r="AI13"/>
      <c r="AK13"/>
    </row>
    <row r="14" spans="1:38" ht="39.950000000000003" customHeight="1" x14ac:dyDescent="0.25">
      <c r="A14" s="329"/>
      <c r="B14" s="330">
        <v>8</v>
      </c>
      <c r="C14" s="340" t="s">
        <v>100</v>
      </c>
      <c r="D14" s="332">
        <f t="shared" si="0"/>
        <v>0</v>
      </c>
      <c r="E14" s="333" t="s">
        <v>431</v>
      </c>
      <c r="F14" s="334"/>
      <c r="G14" s="335">
        <v>0</v>
      </c>
      <c r="H14" s="336" t="s">
        <v>166</v>
      </c>
      <c r="I14" s="337"/>
      <c r="J14" s="341">
        <v>0</v>
      </c>
      <c r="K14" s="336" t="s">
        <v>432</v>
      </c>
      <c r="L14" s="334"/>
      <c r="M14" s="335">
        <v>0</v>
      </c>
      <c r="O14" s="338" t="s">
        <v>103</v>
      </c>
      <c r="P14" s="339"/>
      <c r="Q14" s="338" t="s">
        <v>104</v>
      </c>
      <c r="R14" s="339"/>
      <c r="S14" s="338" t="s">
        <v>105</v>
      </c>
      <c r="T14" s="339"/>
      <c r="U14" s="338" t="s">
        <v>106</v>
      </c>
      <c r="V14" s="339"/>
      <c r="W14" s="338" t="s">
        <v>107</v>
      </c>
      <c r="X14" s="339"/>
      <c r="Y14" s="338" t="s">
        <v>108</v>
      </c>
      <c r="Z14" s="339"/>
      <c r="AA14" s="550" t="s">
        <v>109</v>
      </c>
      <c r="AB14" s="550"/>
      <c r="AC14" s="338"/>
      <c r="AD14" s="339"/>
      <c r="AE14" s="338" t="s">
        <v>110</v>
      </c>
      <c r="AF14" s="339"/>
      <c r="AG14" s="344" t="s">
        <v>266</v>
      </c>
      <c r="AH14" s="345"/>
      <c r="AK14"/>
    </row>
    <row r="15" spans="1:38" ht="39.950000000000003" customHeight="1" x14ac:dyDescent="0.25">
      <c r="A15" s="329"/>
      <c r="B15" s="330">
        <v>9</v>
      </c>
      <c r="C15" s="340" t="s">
        <v>111</v>
      </c>
      <c r="D15" s="332">
        <f t="shared" si="0"/>
        <v>4</v>
      </c>
      <c r="E15" s="333" t="s">
        <v>429</v>
      </c>
      <c r="F15" s="334"/>
      <c r="G15" s="341">
        <v>0</v>
      </c>
      <c r="H15" s="336" t="s">
        <v>89</v>
      </c>
      <c r="I15" s="337"/>
      <c r="J15" s="341">
        <v>4</v>
      </c>
      <c r="K15" s="336" t="s">
        <v>428</v>
      </c>
      <c r="L15" s="337"/>
      <c r="M15" s="343">
        <v>0</v>
      </c>
      <c r="O15" s="338" t="s">
        <v>114</v>
      </c>
      <c r="P15" s="339"/>
      <c r="Q15" s="338" t="s">
        <v>115</v>
      </c>
      <c r="R15" s="339"/>
      <c r="S15" s="338" t="s">
        <v>116</v>
      </c>
      <c r="T15" s="339"/>
      <c r="U15" s="338" t="s">
        <v>117</v>
      </c>
      <c r="V15" s="339"/>
      <c r="W15" s="338" t="s">
        <v>70</v>
      </c>
      <c r="X15" s="339"/>
      <c r="Y15" s="338" t="s">
        <v>118</v>
      </c>
      <c r="Z15" s="338"/>
      <c r="AA15" s="338" t="s">
        <v>119</v>
      </c>
      <c r="AB15" s="339"/>
      <c r="AC15" s="550" t="s">
        <v>120</v>
      </c>
      <c r="AD15" s="550"/>
      <c r="AE15" s="338" t="s">
        <v>121</v>
      </c>
      <c r="AF15" s="339"/>
      <c r="AG15" s="338" t="s">
        <v>421</v>
      </c>
      <c r="AH15" s="339"/>
    </row>
    <row r="16" spans="1:38" ht="39.950000000000003" customHeight="1" x14ac:dyDescent="0.25">
      <c r="A16" s="329"/>
      <c r="B16" s="330">
        <v>10</v>
      </c>
      <c r="C16" s="340" t="s">
        <v>134</v>
      </c>
      <c r="D16" s="332">
        <f t="shared" si="0"/>
        <v>6</v>
      </c>
      <c r="E16" s="333" t="s">
        <v>307</v>
      </c>
      <c r="F16" s="334"/>
      <c r="G16" s="335">
        <v>6</v>
      </c>
      <c r="H16" s="333" t="s">
        <v>426</v>
      </c>
      <c r="I16" s="334"/>
      <c r="J16" s="343">
        <v>0</v>
      </c>
      <c r="K16" s="333" t="s">
        <v>419</v>
      </c>
      <c r="L16" s="334"/>
      <c r="M16" s="335">
        <v>0</v>
      </c>
      <c r="O16" s="338" t="s">
        <v>125</v>
      </c>
      <c r="P16" s="339"/>
      <c r="Q16" s="338" t="s">
        <v>126</v>
      </c>
      <c r="R16" s="339"/>
      <c r="S16" s="338" t="s">
        <v>127</v>
      </c>
      <c r="T16" s="339"/>
      <c r="U16" s="338" t="s">
        <v>128</v>
      </c>
      <c r="V16" s="339"/>
      <c r="W16" s="338" t="s">
        <v>129</v>
      </c>
      <c r="X16" s="339"/>
      <c r="Y16" s="338" t="s">
        <v>130</v>
      </c>
      <c r="Z16" s="339"/>
      <c r="AA16" s="338" t="s">
        <v>131</v>
      </c>
      <c r="AB16" s="339"/>
      <c r="AC16" s="338" t="s">
        <v>132</v>
      </c>
      <c r="AD16" s="339"/>
      <c r="AE16" s="338" t="s">
        <v>133</v>
      </c>
      <c r="AF16" s="339"/>
      <c r="AG16" s="338"/>
      <c r="AH16" s="339"/>
      <c r="AI16"/>
      <c r="AL16"/>
    </row>
    <row r="17" spans="1:35" ht="39.950000000000003" customHeight="1" x14ac:dyDescent="0.25">
      <c r="A17" s="329"/>
      <c r="B17" s="330">
        <v>11</v>
      </c>
      <c r="C17" s="340" t="s">
        <v>145</v>
      </c>
      <c r="D17" s="332">
        <f t="shared" si="0"/>
        <v>8</v>
      </c>
      <c r="E17" s="333" t="s">
        <v>411</v>
      </c>
      <c r="F17" s="334"/>
      <c r="G17" s="335">
        <v>2</v>
      </c>
      <c r="H17" s="333" t="s">
        <v>307</v>
      </c>
      <c r="I17" s="334"/>
      <c r="J17" s="341">
        <v>6</v>
      </c>
      <c r="K17" s="336" t="s">
        <v>313</v>
      </c>
      <c r="L17" s="337"/>
      <c r="M17" s="341">
        <v>0</v>
      </c>
      <c r="O17" s="338" t="s">
        <v>136</v>
      </c>
      <c r="P17" s="339"/>
      <c r="Q17" s="338" t="s">
        <v>137</v>
      </c>
      <c r="R17" s="339"/>
      <c r="S17" s="338" t="s">
        <v>138</v>
      </c>
      <c r="T17" s="339"/>
      <c r="U17" s="338" t="s">
        <v>139</v>
      </c>
      <c r="V17" s="339"/>
      <c r="W17" s="338" t="s">
        <v>140</v>
      </c>
      <c r="X17" s="339"/>
      <c r="Y17" s="338" t="s">
        <v>141</v>
      </c>
      <c r="Z17" s="339"/>
      <c r="AA17" s="338" t="s">
        <v>142</v>
      </c>
      <c r="AB17" s="339"/>
      <c r="AC17" s="338" t="s">
        <v>143</v>
      </c>
      <c r="AD17" s="339"/>
      <c r="AE17" s="338" t="s">
        <v>144</v>
      </c>
      <c r="AF17" s="338"/>
      <c r="AG17" s="338"/>
      <c r="AH17" s="339"/>
      <c r="AI17"/>
    </row>
    <row r="18" spans="1:35" ht="39.950000000000003" customHeight="1" x14ac:dyDescent="0.25">
      <c r="A18" s="329"/>
      <c r="B18" s="330">
        <v>12</v>
      </c>
      <c r="C18" s="340" t="s">
        <v>156</v>
      </c>
      <c r="D18" s="332">
        <f t="shared" si="0"/>
        <v>2</v>
      </c>
      <c r="E18" s="336" t="s">
        <v>355</v>
      </c>
      <c r="F18" s="337"/>
      <c r="G18" s="335">
        <v>0</v>
      </c>
      <c r="H18" s="336" t="s">
        <v>313</v>
      </c>
      <c r="I18" s="337"/>
      <c r="J18" s="343">
        <v>0</v>
      </c>
      <c r="K18" s="333" t="s">
        <v>411</v>
      </c>
      <c r="L18" s="334"/>
      <c r="M18" s="341">
        <v>2</v>
      </c>
      <c r="O18" s="338" t="s">
        <v>148</v>
      </c>
      <c r="P18" s="339"/>
      <c r="Q18" s="338" t="s">
        <v>149</v>
      </c>
      <c r="R18" s="339"/>
      <c r="S18" s="338" t="s">
        <v>150</v>
      </c>
      <c r="T18" s="339"/>
      <c r="U18" s="338" t="s">
        <v>151</v>
      </c>
      <c r="V18" s="339"/>
      <c r="W18" s="338"/>
      <c r="X18" s="339"/>
      <c r="Y18" s="346" t="s">
        <v>152</v>
      </c>
      <c r="Z18" s="339"/>
      <c r="AA18" s="338" t="s">
        <v>153</v>
      </c>
      <c r="AB18" s="339"/>
      <c r="AC18" s="338" t="s">
        <v>154</v>
      </c>
      <c r="AD18" s="339"/>
      <c r="AE18" s="338" t="s">
        <v>155</v>
      </c>
      <c r="AF18" s="339"/>
      <c r="AG18" s="338"/>
      <c r="AH18" s="339"/>
    </row>
    <row r="19" spans="1:35" ht="39.950000000000003" customHeight="1" x14ac:dyDescent="0.25">
      <c r="A19" s="329"/>
      <c r="B19" s="330">
        <v>13</v>
      </c>
      <c r="C19" s="340" t="s">
        <v>165</v>
      </c>
      <c r="D19" s="332">
        <f t="shared" si="0"/>
        <v>10</v>
      </c>
      <c r="E19" s="333" t="s">
        <v>307</v>
      </c>
      <c r="F19" s="334"/>
      <c r="G19" s="341">
        <v>6</v>
      </c>
      <c r="H19" s="336" t="s">
        <v>89</v>
      </c>
      <c r="I19" s="337"/>
      <c r="J19" s="335">
        <v>4</v>
      </c>
      <c r="K19" s="333" t="s">
        <v>433</v>
      </c>
      <c r="L19" s="334"/>
      <c r="M19" s="341">
        <v>0</v>
      </c>
      <c r="O19" s="338" t="s">
        <v>159</v>
      </c>
      <c r="P19" s="339"/>
      <c r="Q19" s="338" t="s">
        <v>160</v>
      </c>
      <c r="R19" s="339"/>
      <c r="S19" s="338" t="s">
        <v>161</v>
      </c>
      <c r="T19" s="339"/>
      <c r="U19" s="338" t="s">
        <v>162</v>
      </c>
      <c r="V19" s="339"/>
      <c r="W19" s="338"/>
      <c r="X19" s="339"/>
      <c r="Y19" s="346" t="s">
        <v>163</v>
      </c>
      <c r="Z19" s="339"/>
      <c r="AA19" s="338" t="s">
        <v>164</v>
      </c>
      <c r="AB19" s="339"/>
      <c r="AC19" s="338"/>
      <c r="AD19" s="339"/>
      <c r="AE19" s="339" t="s">
        <v>434</v>
      </c>
      <c r="AF19" s="339"/>
      <c r="AG19" s="338"/>
      <c r="AH19" s="339"/>
    </row>
    <row r="20" spans="1:35" ht="39.950000000000003" customHeight="1" x14ac:dyDescent="0.25">
      <c r="A20" s="329"/>
      <c r="B20" s="330">
        <v>14</v>
      </c>
      <c r="C20" s="340" t="s">
        <v>176</v>
      </c>
      <c r="D20" s="332">
        <f t="shared" si="0"/>
        <v>6</v>
      </c>
      <c r="E20" s="336" t="s">
        <v>355</v>
      </c>
      <c r="F20" s="337"/>
      <c r="G20" s="335">
        <v>0</v>
      </c>
      <c r="H20" s="333" t="s">
        <v>307</v>
      </c>
      <c r="I20" s="334"/>
      <c r="J20" s="343">
        <v>6</v>
      </c>
      <c r="K20" s="336" t="s">
        <v>313</v>
      </c>
      <c r="L20" s="337"/>
      <c r="M20" s="335">
        <v>0</v>
      </c>
      <c r="O20" s="338" t="s">
        <v>168</v>
      </c>
      <c r="P20" s="339"/>
      <c r="Q20" s="338" t="s">
        <v>169</v>
      </c>
      <c r="R20" s="339"/>
      <c r="S20" s="338" t="s">
        <v>170</v>
      </c>
      <c r="T20" s="339"/>
      <c r="U20" s="338" t="s">
        <v>171</v>
      </c>
      <c r="V20" s="339"/>
      <c r="W20" s="338"/>
      <c r="X20" s="339"/>
      <c r="Y20" s="346" t="s">
        <v>172</v>
      </c>
      <c r="Z20" s="339"/>
      <c r="AA20" s="338" t="s">
        <v>173</v>
      </c>
      <c r="AB20" s="339"/>
      <c r="AC20" s="550" t="s">
        <v>174</v>
      </c>
      <c r="AD20" s="550"/>
      <c r="AE20" s="550" t="s">
        <v>175</v>
      </c>
      <c r="AF20" s="550"/>
      <c r="AG20" s="338"/>
      <c r="AH20" s="339"/>
      <c r="AI20"/>
    </row>
    <row r="21" spans="1:35" ht="39.950000000000003" customHeight="1" x14ac:dyDescent="0.25">
      <c r="A21" s="329"/>
      <c r="B21" s="330">
        <v>15</v>
      </c>
      <c r="C21" s="340" t="s">
        <v>185</v>
      </c>
      <c r="D21" s="332">
        <f t="shared" si="0"/>
        <v>2</v>
      </c>
      <c r="E21" s="333" t="s">
        <v>411</v>
      </c>
      <c r="F21" s="334"/>
      <c r="G21" s="335">
        <v>2</v>
      </c>
      <c r="H21" s="333" t="s">
        <v>403</v>
      </c>
      <c r="I21" s="334"/>
      <c r="J21" s="341">
        <v>0</v>
      </c>
      <c r="K21" s="336" t="s">
        <v>428</v>
      </c>
      <c r="L21" s="337"/>
      <c r="M21" s="335">
        <v>0</v>
      </c>
      <c r="O21" s="338" t="s">
        <v>178</v>
      </c>
      <c r="P21" s="339"/>
      <c r="Q21" s="338" t="s">
        <v>179</v>
      </c>
      <c r="R21" s="339"/>
      <c r="S21" s="338" t="s">
        <v>180</v>
      </c>
      <c r="T21" s="339"/>
      <c r="U21" s="338" t="s">
        <v>181</v>
      </c>
      <c r="V21" s="339"/>
      <c r="W21" s="338"/>
      <c r="X21" s="339"/>
      <c r="Y21" s="339"/>
      <c r="Z21" s="339"/>
      <c r="AA21" s="338" t="s">
        <v>182</v>
      </c>
      <c r="AB21" s="339"/>
      <c r="AC21" s="338" t="s">
        <v>183</v>
      </c>
      <c r="AD21" s="339"/>
      <c r="AE21" s="338" t="s">
        <v>184</v>
      </c>
      <c r="AF21" s="339"/>
      <c r="AG21" s="338"/>
      <c r="AH21" s="339"/>
    </row>
    <row r="22" spans="1:35" ht="39.950000000000003" customHeight="1" x14ac:dyDescent="0.25">
      <c r="A22" s="329"/>
      <c r="B22" s="330">
        <v>16</v>
      </c>
      <c r="C22" s="340" t="s">
        <v>192</v>
      </c>
      <c r="D22" s="332">
        <f t="shared" si="0"/>
        <v>0</v>
      </c>
      <c r="E22" s="333" t="s">
        <v>246</v>
      </c>
      <c r="F22" s="334"/>
      <c r="G22" s="335">
        <v>0</v>
      </c>
      <c r="H22" s="333" t="s">
        <v>435</v>
      </c>
      <c r="I22" s="334"/>
      <c r="J22" s="343">
        <v>0</v>
      </c>
      <c r="K22" s="333" t="s">
        <v>427</v>
      </c>
      <c r="L22" s="334"/>
      <c r="M22" s="343">
        <v>0</v>
      </c>
      <c r="O22" s="338" t="s">
        <v>187</v>
      </c>
      <c r="P22" s="339"/>
      <c r="Q22" s="338" t="s">
        <v>188</v>
      </c>
      <c r="R22" s="339"/>
      <c r="S22" s="338"/>
      <c r="T22" s="339"/>
      <c r="U22" s="338" t="s">
        <v>189</v>
      </c>
      <c r="V22" s="339"/>
      <c r="W22" s="338"/>
      <c r="X22" s="339"/>
      <c r="Y22" s="339"/>
      <c r="Z22" s="339"/>
      <c r="AA22" s="338"/>
      <c r="AB22" s="339"/>
      <c r="AC22" s="338" t="s">
        <v>190</v>
      </c>
      <c r="AD22" s="339"/>
      <c r="AE22" s="338" t="s">
        <v>191</v>
      </c>
      <c r="AF22" s="338"/>
      <c r="AG22" s="338"/>
      <c r="AH22" s="339"/>
    </row>
    <row r="23" spans="1:35" ht="39.950000000000003" customHeight="1" x14ac:dyDescent="0.25">
      <c r="A23" s="329"/>
      <c r="B23" s="330">
        <v>17</v>
      </c>
      <c r="C23" s="340" t="s">
        <v>199</v>
      </c>
      <c r="D23" s="332">
        <f t="shared" si="0"/>
        <v>8</v>
      </c>
      <c r="E23" s="333" t="s">
        <v>307</v>
      </c>
      <c r="F23" s="334"/>
      <c r="G23" s="335">
        <v>6</v>
      </c>
      <c r="H23" s="333" t="s">
        <v>419</v>
      </c>
      <c r="I23" s="334"/>
      <c r="J23" s="343">
        <v>0</v>
      </c>
      <c r="K23" s="333" t="s">
        <v>436</v>
      </c>
      <c r="L23" s="334"/>
      <c r="M23" s="343">
        <v>2</v>
      </c>
      <c r="O23" s="338" t="s">
        <v>196</v>
      </c>
      <c r="P23" s="339"/>
      <c r="Q23" s="338"/>
      <c r="R23" s="339"/>
      <c r="S23" s="338"/>
      <c r="T23" s="339"/>
      <c r="U23" s="338"/>
      <c r="V23" s="339"/>
      <c r="W23" s="338"/>
      <c r="X23" s="339"/>
      <c r="Y23" s="339"/>
      <c r="Z23" s="339"/>
      <c r="AA23" s="338"/>
      <c r="AB23" s="339"/>
      <c r="AC23" s="338" t="s">
        <v>197</v>
      </c>
      <c r="AD23" s="339"/>
      <c r="AE23" s="338" t="s">
        <v>198</v>
      </c>
      <c r="AF23" s="338"/>
      <c r="AG23" s="338"/>
      <c r="AH23" s="339"/>
    </row>
    <row r="24" spans="1:35" ht="39.950000000000003" customHeight="1" x14ac:dyDescent="0.25">
      <c r="A24" s="329"/>
      <c r="B24" s="330">
        <v>18</v>
      </c>
      <c r="C24" s="340" t="s">
        <v>202</v>
      </c>
      <c r="D24" s="332">
        <f t="shared" si="0"/>
        <v>0</v>
      </c>
      <c r="E24" s="333" t="s">
        <v>403</v>
      </c>
      <c r="F24" s="334"/>
      <c r="G24" s="335">
        <v>0</v>
      </c>
      <c r="H24" s="336" t="s">
        <v>313</v>
      </c>
      <c r="I24" s="337"/>
      <c r="J24" s="341">
        <v>0</v>
      </c>
      <c r="K24" s="333" t="s">
        <v>427</v>
      </c>
      <c r="L24" s="334"/>
      <c r="M24" s="341">
        <v>0</v>
      </c>
      <c r="O24" s="338" t="s">
        <v>200</v>
      </c>
      <c r="P24" s="339"/>
      <c r="Q24" s="338"/>
      <c r="R24" s="339"/>
      <c r="S24" s="338"/>
      <c r="T24" s="339"/>
      <c r="U24" s="338"/>
      <c r="V24" s="339"/>
      <c r="W24" s="338"/>
      <c r="X24" s="339"/>
      <c r="Y24" s="339"/>
      <c r="Z24" s="339"/>
      <c r="AA24" s="338"/>
      <c r="AB24" s="339"/>
      <c r="AC24" s="338"/>
      <c r="AD24" s="338"/>
      <c r="AE24" s="338" t="s">
        <v>201</v>
      </c>
      <c r="AF24" s="338"/>
      <c r="AG24" s="338"/>
      <c r="AH24" s="339"/>
      <c r="AI24"/>
    </row>
    <row r="25" spans="1:35" ht="39.950000000000003" customHeight="1" x14ac:dyDescent="0.25">
      <c r="A25" s="329"/>
      <c r="B25" s="330">
        <v>19</v>
      </c>
      <c r="C25" s="340" t="s">
        <v>205</v>
      </c>
      <c r="D25" s="332">
        <f t="shared" si="0"/>
        <v>6</v>
      </c>
      <c r="E25" s="333" t="s">
        <v>307</v>
      </c>
      <c r="F25" s="334"/>
      <c r="G25" s="341">
        <v>6</v>
      </c>
      <c r="H25" s="336" t="s">
        <v>355</v>
      </c>
      <c r="I25" s="337"/>
      <c r="J25" s="343">
        <v>0</v>
      </c>
      <c r="K25" s="336" t="s">
        <v>313</v>
      </c>
      <c r="L25" s="337"/>
      <c r="M25" s="335">
        <v>0</v>
      </c>
      <c r="O25" s="338" t="s">
        <v>204</v>
      </c>
      <c r="P25" s="339"/>
      <c r="Q25" s="338"/>
      <c r="R25" s="339"/>
      <c r="S25" s="338"/>
      <c r="T25" s="339"/>
      <c r="U25" s="338"/>
      <c r="V25" s="339"/>
      <c r="W25" s="338"/>
      <c r="X25" s="339"/>
      <c r="Y25" s="339"/>
      <c r="Z25" s="339"/>
      <c r="AA25" s="338"/>
      <c r="AB25" s="339"/>
      <c r="AC25" s="338"/>
      <c r="AD25" s="338"/>
      <c r="AE25" s="338"/>
      <c r="AF25" s="338"/>
      <c r="AG25" s="338"/>
      <c r="AH25" s="339"/>
      <c r="AI25"/>
    </row>
    <row r="26" spans="1:35" ht="39.950000000000003" customHeight="1" x14ac:dyDescent="0.25">
      <c r="A26" s="329"/>
      <c r="B26" s="330">
        <v>20</v>
      </c>
      <c r="C26" s="340" t="s">
        <v>209</v>
      </c>
      <c r="D26" s="332">
        <f t="shared" si="0"/>
        <v>2</v>
      </c>
      <c r="E26" s="336" t="s">
        <v>437</v>
      </c>
      <c r="F26" s="337"/>
      <c r="G26" s="335">
        <v>0</v>
      </c>
      <c r="H26" s="333" t="s">
        <v>438</v>
      </c>
      <c r="I26" s="334"/>
      <c r="J26" s="343">
        <v>0</v>
      </c>
      <c r="K26" s="333" t="s">
        <v>16</v>
      </c>
      <c r="L26" s="334"/>
      <c r="M26" s="343">
        <v>2</v>
      </c>
      <c r="O26" s="338" t="s">
        <v>208</v>
      </c>
      <c r="P26" s="339"/>
      <c r="Q26" s="338"/>
      <c r="R26" s="339"/>
      <c r="S26" s="338"/>
      <c r="T26" s="339"/>
      <c r="U26" s="338"/>
      <c r="V26" s="339"/>
      <c r="W26" s="338"/>
      <c r="X26" s="339"/>
      <c r="Y26" s="339"/>
      <c r="Z26" s="339"/>
      <c r="AA26" s="338"/>
      <c r="AB26" s="339"/>
      <c r="AC26" s="338"/>
      <c r="AD26" s="338"/>
      <c r="AE26" s="338"/>
      <c r="AF26" s="338"/>
      <c r="AG26" s="338"/>
      <c r="AH26" s="339"/>
    </row>
    <row r="27" spans="1:35" ht="39.950000000000003" customHeight="1" x14ac:dyDescent="0.25">
      <c r="A27" s="329"/>
      <c r="B27" s="330">
        <v>21</v>
      </c>
      <c r="C27" s="340" t="s">
        <v>211</v>
      </c>
      <c r="D27" s="332">
        <f t="shared" si="0"/>
        <v>6</v>
      </c>
      <c r="E27" s="333" t="s">
        <v>307</v>
      </c>
      <c r="F27" s="334"/>
      <c r="G27" s="335">
        <v>6</v>
      </c>
      <c r="H27" s="333" t="s">
        <v>427</v>
      </c>
      <c r="I27" s="334"/>
      <c r="J27" s="341">
        <v>0</v>
      </c>
      <c r="K27" s="336" t="s">
        <v>313</v>
      </c>
      <c r="L27" s="337"/>
      <c r="M27" s="341">
        <v>0</v>
      </c>
      <c r="O27" s="338"/>
      <c r="P27" s="339"/>
      <c r="Q27" s="338"/>
      <c r="R27" s="339"/>
      <c r="S27" s="338"/>
      <c r="T27" s="339"/>
      <c r="U27" s="338"/>
      <c r="V27" s="339"/>
      <c r="W27" s="338"/>
      <c r="X27" s="339"/>
      <c r="Y27" s="339"/>
      <c r="Z27" s="339"/>
      <c r="AA27" s="338"/>
      <c r="AB27" s="339"/>
      <c r="AC27" s="338"/>
      <c r="AD27" s="338"/>
      <c r="AE27" s="338"/>
      <c r="AF27" s="338"/>
      <c r="AG27" s="338"/>
      <c r="AH27" s="339"/>
    </row>
    <row r="28" spans="1:35" ht="39.950000000000003" customHeight="1" x14ac:dyDescent="0.25">
      <c r="A28" s="329"/>
      <c r="B28" s="330">
        <v>22</v>
      </c>
      <c r="C28" s="340" t="s">
        <v>212</v>
      </c>
      <c r="D28" s="332">
        <f t="shared" si="0"/>
        <v>2</v>
      </c>
      <c r="E28" s="336" t="s">
        <v>313</v>
      </c>
      <c r="F28" s="337"/>
      <c r="G28" s="341">
        <v>0</v>
      </c>
      <c r="H28" s="333" t="s">
        <v>16</v>
      </c>
      <c r="I28" s="334"/>
      <c r="J28" s="335">
        <v>2</v>
      </c>
      <c r="K28" s="333" t="s">
        <v>429</v>
      </c>
      <c r="L28" s="334"/>
      <c r="M28" s="34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29"/>
      <c r="B29" s="330">
        <v>23</v>
      </c>
      <c r="C29" s="340" t="s">
        <v>213</v>
      </c>
      <c r="D29" s="332">
        <f t="shared" si="0"/>
        <v>2</v>
      </c>
      <c r="E29" s="333" t="s">
        <v>436</v>
      </c>
      <c r="F29" s="334"/>
      <c r="G29" s="341">
        <v>2</v>
      </c>
      <c r="H29" s="333" t="s">
        <v>347</v>
      </c>
      <c r="I29" s="334"/>
      <c r="J29" s="335">
        <v>0</v>
      </c>
      <c r="K29" s="336" t="s">
        <v>439</v>
      </c>
      <c r="L29" s="337"/>
      <c r="M29" s="341">
        <v>0</v>
      </c>
      <c r="AC29"/>
      <c r="AG29"/>
    </row>
    <row r="30" spans="1:35" ht="39.950000000000003" customHeight="1" x14ac:dyDescent="0.25">
      <c r="A30" s="329"/>
      <c r="B30" s="330">
        <v>24</v>
      </c>
      <c r="C30" s="340" t="s">
        <v>215</v>
      </c>
      <c r="D30" s="332">
        <f t="shared" si="0"/>
        <v>4</v>
      </c>
      <c r="E30" s="347" t="s">
        <v>389</v>
      </c>
      <c r="F30" s="348"/>
      <c r="G30" s="349">
        <v>4</v>
      </c>
      <c r="H30" s="336" t="s">
        <v>166</v>
      </c>
      <c r="I30" s="337"/>
      <c r="J30" s="341">
        <v>0</v>
      </c>
      <c r="K30" s="336" t="s">
        <v>440</v>
      </c>
      <c r="L30" s="337"/>
      <c r="M30" s="335">
        <v>0</v>
      </c>
      <c r="AC30"/>
    </row>
    <row r="31" spans="1:35" ht="39.950000000000003" customHeight="1" x14ac:dyDescent="0.25">
      <c r="A31" s="329"/>
      <c r="B31" s="330">
        <v>25</v>
      </c>
      <c r="C31" s="340" t="s">
        <v>217</v>
      </c>
      <c r="D31" s="332">
        <f t="shared" si="0"/>
        <v>4</v>
      </c>
      <c r="E31" s="333" t="s">
        <v>441</v>
      </c>
      <c r="F31" s="334"/>
      <c r="G31" s="342">
        <v>0</v>
      </c>
      <c r="H31" s="333" t="s">
        <v>347</v>
      </c>
      <c r="I31" s="334"/>
      <c r="J31" s="335">
        <v>0</v>
      </c>
      <c r="K31" s="347" t="s">
        <v>442</v>
      </c>
      <c r="L31" s="348"/>
      <c r="M31" s="349">
        <v>4</v>
      </c>
      <c r="AC31"/>
    </row>
    <row r="32" spans="1:35" ht="39.950000000000003" customHeight="1" x14ac:dyDescent="0.35">
      <c r="A32" s="329"/>
      <c r="B32" s="330">
        <v>26</v>
      </c>
      <c r="C32" s="340" t="s">
        <v>218</v>
      </c>
      <c r="D32" s="332">
        <f t="shared" si="0"/>
        <v>2</v>
      </c>
      <c r="E32" s="333" t="s">
        <v>343</v>
      </c>
      <c r="F32" s="334"/>
      <c r="G32" s="342">
        <v>2</v>
      </c>
      <c r="H32" s="336" t="s">
        <v>428</v>
      </c>
      <c r="I32" s="337"/>
      <c r="J32" s="335">
        <v>0</v>
      </c>
      <c r="K32" s="350" t="s">
        <v>254</v>
      </c>
      <c r="L32" s="351"/>
      <c r="M32" s="352">
        <v>0</v>
      </c>
      <c r="AC32"/>
    </row>
    <row r="33" spans="3:13" ht="24.95" customHeight="1" x14ac:dyDescent="0.35">
      <c r="D33" s="353">
        <f>SUM(D7:D32)</f>
        <v>96</v>
      </c>
      <c r="E33" s="354"/>
      <c r="F33" s="354"/>
      <c r="G33" s="354"/>
      <c r="H33" s="354"/>
      <c r="I33" s="354"/>
      <c r="J33" s="354"/>
      <c r="K33" s="354"/>
      <c r="L33" s="354"/>
      <c r="M33" s="354"/>
    </row>
    <row r="35" spans="3:13" ht="32.25" customHeight="1" x14ac:dyDescent="0.35">
      <c r="C35" s="350" t="s">
        <v>220</v>
      </c>
      <c r="D35" s="351"/>
      <c r="E35" s="352"/>
    </row>
    <row r="36" spans="3:13" ht="29.25" x14ac:dyDescent="0.25">
      <c r="C36" s="355" t="s">
        <v>221</v>
      </c>
      <c r="D36" s="356"/>
      <c r="E36" s="357"/>
    </row>
    <row r="37" spans="3:13" ht="29.25" x14ac:dyDescent="0.25">
      <c r="C37" s="347" t="s">
        <v>222</v>
      </c>
      <c r="D37" s="348"/>
      <c r="E37" s="349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K10" sqref="K10:L10"/>
    </sheetView>
  </sheetViews>
  <sheetFormatPr defaultColWidth="9.140625" defaultRowHeight="15" x14ac:dyDescent="0.25"/>
  <cols>
    <col min="1" max="1" width="2.7109375" style="358" customWidth="1"/>
    <col min="2" max="2" width="5.85546875" style="358" customWidth="1"/>
    <col min="3" max="3" width="53.7109375" style="358" customWidth="1"/>
    <col min="4" max="4" width="5.7109375" style="358" customWidth="1"/>
    <col min="5" max="5" width="30.7109375" style="358" customWidth="1"/>
    <col min="6" max="6" width="8.7109375" style="358" customWidth="1"/>
    <col min="7" max="7" width="5.7109375" style="358" customWidth="1"/>
    <col min="8" max="8" width="30.7109375" style="358" customWidth="1"/>
    <col min="9" max="9" width="8.7109375" style="358" customWidth="1"/>
    <col min="10" max="10" width="5.7109375" style="358" customWidth="1"/>
    <col min="11" max="11" width="30.7109375" style="358" customWidth="1"/>
    <col min="12" max="12" width="8.7109375" style="358" customWidth="1"/>
    <col min="13" max="13" width="5.7109375" style="358" customWidth="1"/>
    <col min="14" max="14" width="9.140625" style="358"/>
    <col min="15" max="15" width="35.7109375" style="358" customWidth="1"/>
    <col min="16" max="16" width="8.7109375" style="358" customWidth="1"/>
    <col min="17" max="17" width="35.7109375" style="358" customWidth="1"/>
    <col min="18" max="18" width="8.7109375" style="358" customWidth="1"/>
    <col min="19" max="19" width="35.7109375" style="358" customWidth="1"/>
    <col min="20" max="20" width="8.7109375" style="358" customWidth="1"/>
    <col min="21" max="21" width="35.7109375" style="358" customWidth="1"/>
    <col min="22" max="22" width="8.7109375" style="358" customWidth="1"/>
    <col min="23" max="23" width="35.7109375" style="358" customWidth="1"/>
    <col min="24" max="24" width="8.7109375" style="358" customWidth="1"/>
    <col min="25" max="25" width="35.7109375" style="358" customWidth="1"/>
    <col min="26" max="26" width="8.7109375" style="358" customWidth="1"/>
    <col min="27" max="27" width="35.7109375" style="358" customWidth="1"/>
    <col min="28" max="28" width="8.7109375" style="358" customWidth="1"/>
    <col min="29" max="29" width="35.7109375" style="358" customWidth="1"/>
    <col min="30" max="30" width="8.7109375" style="358" customWidth="1"/>
    <col min="31" max="31" width="35.7109375" style="358" customWidth="1"/>
    <col min="32" max="32" width="8.7109375" style="358" customWidth="1"/>
    <col min="33" max="33" width="35.7109375" style="358" customWidth="1"/>
    <col min="34" max="34" width="8.7109375" style="358" customWidth="1"/>
    <col min="35" max="35" width="35.7109375" style="358" customWidth="1"/>
    <col min="36" max="16384" width="9.140625" style="358"/>
  </cols>
  <sheetData>
    <row r="1" spans="1:38" ht="5.25" customHeight="1" x14ac:dyDescent="0.25"/>
    <row r="2" spans="1:38" ht="20.100000000000001" customHeight="1" x14ac:dyDescent="0.25">
      <c r="B2" s="568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70"/>
    </row>
    <row r="3" spans="1:38" ht="20.100000000000001" customHeight="1" x14ac:dyDescent="0.25">
      <c r="B3" s="571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3"/>
    </row>
    <row r="4" spans="1:38" ht="172.5" customHeight="1" x14ac:dyDescent="0.25">
      <c r="B4" s="574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77" t="s">
        <v>443</v>
      </c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9"/>
    </row>
    <row r="6" spans="1:38" ht="26.1" customHeight="1" x14ac:dyDescent="0.35">
      <c r="B6" s="359" t="s">
        <v>1</v>
      </c>
      <c r="C6" s="360" t="s">
        <v>2</v>
      </c>
      <c r="D6" s="360" t="s">
        <v>3</v>
      </c>
      <c r="E6" s="580" t="s">
        <v>4</v>
      </c>
      <c r="F6" s="581"/>
      <c r="G6" s="360" t="s">
        <v>3</v>
      </c>
      <c r="H6" s="580" t="s">
        <v>4</v>
      </c>
      <c r="I6" s="581"/>
      <c r="J6" s="360" t="s">
        <v>3</v>
      </c>
      <c r="K6" s="580" t="s">
        <v>4</v>
      </c>
      <c r="L6" s="581"/>
      <c r="M6" s="360" t="s">
        <v>3</v>
      </c>
      <c r="O6" s="565" t="s">
        <v>5</v>
      </c>
      <c r="P6" s="565"/>
      <c r="Q6" s="565" t="s">
        <v>6</v>
      </c>
      <c r="R6" s="565"/>
      <c r="S6" s="565" t="s">
        <v>7</v>
      </c>
      <c r="T6" s="565"/>
      <c r="U6" s="565" t="s">
        <v>8</v>
      </c>
      <c r="V6" s="565"/>
      <c r="W6" s="565" t="s">
        <v>9</v>
      </c>
      <c r="X6" s="565"/>
      <c r="Y6" s="565" t="s">
        <v>10</v>
      </c>
      <c r="Z6" s="565"/>
      <c r="AA6" s="565" t="s">
        <v>11</v>
      </c>
      <c r="AB6" s="565"/>
      <c r="AC6" s="565" t="s">
        <v>12</v>
      </c>
      <c r="AD6" s="565"/>
      <c r="AE6" s="565" t="s">
        <v>13</v>
      </c>
      <c r="AF6" s="565"/>
      <c r="AG6" s="565" t="s">
        <v>14</v>
      </c>
      <c r="AH6" s="565"/>
    </row>
    <row r="7" spans="1:38" ht="39.950000000000003" customHeight="1" x14ac:dyDescent="0.25">
      <c r="A7" s="361"/>
      <c r="B7" s="362">
        <v>1</v>
      </c>
      <c r="C7" s="363" t="s">
        <v>15</v>
      </c>
      <c r="D7" s="364">
        <f t="shared" ref="D7:D32" si="0">SUM(G7,J7,M7)</f>
        <v>0</v>
      </c>
      <c r="E7" s="365" t="s">
        <v>17</v>
      </c>
      <c r="F7" s="366"/>
      <c r="G7" s="367">
        <v>0</v>
      </c>
      <c r="H7" s="365" t="s">
        <v>347</v>
      </c>
      <c r="I7" s="366"/>
      <c r="J7" s="367">
        <v>0</v>
      </c>
      <c r="K7" s="368" t="s">
        <v>329</v>
      </c>
      <c r="L7" s="369"/>
      <c r="M7" s="367">
        <v>0</v>
      </c>
      <c r="O7" s="370" t="s">
        <v>19</v>
      </c>
      <c r="P7" s="371"/>
      <c r="Q7" s="370" t="s">
        <v>20</v>
      </c>
      <c r="R7" s="371"/>
      <c r="S7" s="370" t="s">
        <v>21</v>
      </c>
      <c r="T7" s="371"/>
      <c r="U7" s="370" t="s">
        <v>22</v>
      </c>
      <c r="V7" s="371"/>
      <c r="W7" s="370" t="s">
        <v>23</v>
      </c>
      <c r="X7" s="371"/>
      <c r="Y7" s="370" t="s">
        <v>24</v>
      </c>
      <c r="Z7" s="371"/>
      <c r="AA7" s="370" t="s">
        <v>25</v>
      </c>
      <c r="AB7" s="371"/>
      <c r="AC7" s="370" t="s">
        <v>26</v>
      </c>
      <c r="AD7" s="371"/>
      <c r="AE7" s="370" t="s">
        <v>27</v>
      </c>
      <c r="AF7" s="371"/>
      <c r="AG7" s="370" t="s">
        <v>28</v>
      </c>
      <c r="AH7" s="371"/>
    </row>
    <row r="8" spans="1:38" ht="39.950000000000003" customHeight="1" x14ac:dyDescent="0.25">
      <c r="A8" s="361"/>
      <c r="B8" s="362">
        <v>2</v>
      </c>
      <c r="C8" s="372" t="s">
        <v>29</v>
      </c>
      <c r="D8" s="364">
        <f t="shared" si="0"/>
        <v>0</v>
      </c>
      <c r="E8" s="365" t="s">
        <v>347</v>
      </c>
      <c r="F8" s="366"/>
      <c r="G8" s="373">
        <v>0</v>
      </c>
      <c r="H8" s="374" t="s">
        <v>317</v>
      </c>
      <c r="I8" s="375"/>
      <c r="J8" s="376">
        <v>0</v>
      </c>
      <c r="K8" s="566" t="s">
        <v>402</v>
      </c>
      <c r="L8" s="567"/>
      <c r="M8" s="367">
        <v>0</v>
      </c>
      <c r="O8" s="370" t="s">
        <v>32</v>
      </c>
      <c r="P8" s="371"/>
      <c r="Q8" s="370" t="s">
        <v>33</v>
      </c>
      <c r="R8" s="371"/>
      <c r="S8" s="370" t="s">
        <v>34</v>
      </c>
      <c r="T8" s="371"/>
      <c r="U8" s="370" t="s">
        <v>35</v>
      </c>
      <c r="V8" s="371"/>
      <c r="W8" s="370" t="s">
        <v>36</v>
      </c>
      <c r="X8" s="371"/>
      <c r="Y8" s="370" t="s">
        <v>37</v>
      </c>
      <c r="Z8" s="371"/>
      <c r="AA8" s="370" t="s">
        <v>38</v>
      </c>
      <c r="AB8" s="371"/>
      <c r="AC8" s="370" t="s">
        <v>39</v>
      </c>
      <c r="AD8" s="371"/>
      <c r="AE8" s="370" t="s">
        <v>40</v>
      </c>
      <c r="AF8" s="371"/>
      <c r="AG8" s="370" t="s">
        <v>41</v>
      </c>
      <c r="AH8" s="371"/>
    </row>
    <row r="9" spans="1:38" ht="39.950000000000003" customHeight="1" x14ac:dyDescent="0.25">
      <c r="A9" s="361"/>
      <c r="B9" s="362">
        <v>3</v>
      </c>
      <c r="C9" s="372" t="s">
        <v>42</v>
      </c>
      <c r="D9" s="364">
        <f t="shared" si="0"/>
        <v>2</v>
      </c>
      <c r="E9" s="365" t="s">
        <v>69</v>
      </c>
      <c r="F9" s="366"/>
      <c r="G9" s="377">
        <v>0</v>
      </c>
      <c r="H9" s="368" t="s">
        <v>344</v>
      </c>
      <c r="I9" s="369"/>
      <c r="J9" s="378">
        <v>2</v>
      </c>
      <c r="K9" s="365" t="s">
        <v>347</v>
      </c>
      <c r="L9" s="366"/>
      <c r="M9" s="367">
        <v>0</v>
      </c>
      <c r="O9" s="370" t="s">
        <v>45</v>
      </c>
      <c r="P9" s="371"/>
      <c r="Q9" s="370" t="s">
        <v>46</v>
      </c>
      <c r="R9" s="371"/>
      <c r="S9" s="370" t="s">
        <v>47</v>
      </c>
      <c r="T9" s="371"/>
      <c r="U9" s="370" t="s">
        <v>48</v>
      </c>
      <c r="V9" s="371"/>
      <c r="W9" s="370" t="s">
        <v>49</v>
      </c>
      <c r="X9" s="371"/>
      <c r="Y9" s="370" t="s">
        <v>50</v>
      </c>
      <c r="Z9" s="371"/>
      <c r="AA9" s="370" t="s">
        <v>51</v>
      </c>
      <c r="AB9" s="371"/>
      <c r="AC9" s="370" t="s">
        <v>52</v>
      </c>
      <c r="AD9" s="371"/>
      <c r="AE9" s="370" t="s">
        <v>53</v>
      </c>
      <c r="AF9" s="371"/>
      <c r="AG9" s="370" t="s">
        <v>54</v>
      </c>
      <c r="AH9" s="371"/>
      <c r="AL9"/>
    </row>
    <row r="10" spans="1:38" ht="39.950000000000003" customHeight="1" x14ac:dyDescent="0.25">
      <c r="A10" s="361"/>
      <c r="B10" s="362">
        <v>4</v>
      </c>
      <c r="C10" s="372" t="s">
        <v>55</v>
      </c>
      <c r="D10" s="364">
        <f t="shared" si="0"/>
        <v>2</v>
      </c>
      <c r="E10" s="365" t="s">
        <v>280</v>
      </c>
      <c r="F10" s="366"/>
      <c r="G10" s="378">
        <v>0</v>
      </c>
      <c r="H10" s="365" t="s">
        <v>338</v>
      </c>
      <c r="I10" s="366"/>
      <c r="J10" s="367">
        <v>2</v>
      </c>
      <c r="K10" s="566" t="s">
        <v>402</v>
      </c>
      <c r="L10" s="567"/>
      <c r="M10" s="373">
        <v>0</v>
      </c>
      <c r="O10" s="370" t="s">
        <v>58</v>
      </c>
      <c r="P10" s="371"/>
      <c r="Q10" s="370" t="s">
        <v>59</v>
      </c>
      <c r="R10" s="371"/>
      <c r="S10" s="370" t="s">
        <v>60</v>
      </c>
      <c r="T10" s="371"/>
      <c r="U10" s="370" t="s">
        <v>61</v>
      </c>
      <c r="V10" s="371"/>
      <c r="W10" s="370" t="s">
        <v>62</v>
      </c>
      <c r="X10" s="371"/>
      <c r="Y10" s="370" t="s">
        <v>63</v>
      </c>
      <c r="Z10" s="371"/>
      <c r="AA10" s="370" t="s">
        <v>64</v>
      </c>
      <c r="AB10" s="371"/>
      <c r="AC10" s="370" t="s">
        <v>65</v>
      </c>
      <c r="AD10" s="371"/>
      <c r="AE10" s="370" t="s">
        <v>66</v>
      </c>
      <c r="AF10" s="371"/>
      <c r="AG10" s="370" t="s">
        <v>67</v>
      </c>
      <c r="AH10" s="371"/>
      <c r="AK10"/>
    </row>
    <row r="11" spans="1:38" ht="39.950000000000003" customHeight="1" x14ac:dyDescent="0.25">
      <c r="A11" s="361"/>
      <c r="B11" s="362">
        <v>5</v>
      </c>
      <c r="C11" s="372" t="s">
        <v>68</v>
      </c>
      <c r="D11" s="364">
        <f t="shared" si="0"/>
        <v>2</v>
      </c>
      <c r="E11" s="365" t="s">
        <v>17</v>
      </c>
      <c r="F11" s="366"/>
      <c r="G11" s="373">
        <v>0</v>
      </c>
      <c r="H11" s="365" t="s">
        <v>418</v>
      </c>
      <c r="I11" s="366"/>
      <c r="J11" s="377">
        <v>2</v>
      </c>
      <c r="K11" s="365" t="s">
        <v>89</v>
      </c>
      <c r="L11" s="366"/>
      <c r="M11" s="373">
        <v>0</v>
      </c>
      <c r="O11" s="370" t="s">
        <v>70</v>
      </c>
      <c r="P11" s="371"/>
      <c r="Q11" s="370" t="s">
        <v>71</v>
      </c>
      <c r="R11" s="371"/>
      <c r="S11" s="370" t="s">
        <v>72</v>
      </c>
      <c r="T11" s="371"/>
      <c r="U11" s="370" t="s">
        <v>73</v>
      </c>
      <c r="V11" s="371"/>
      <c r="W11" s="370" t="s">
        <v>74</v>
      </c>
      <c r="X11" s="371"/>
      <c r="Y11" s="370" t="s">
        <v>75</v>
      </c>
      <c r="Z11" s="371"/>
      <c r="AA11" s="370"/>
      <c r="AB11" s="371"/>
      <c r="AC11" s="370" t="s">
        <v>76</v>
      </c>
      <c r="AD11" s="371"/>
      <c r="AE11" s="371"/>
      <c r="AF11" s="371"/>
      <c r="AG11" s="370"/>
      <c r="AH11" s="371"/>
      <c r="AK11"/>
      <c r="AL11"/>
    </row>
    <row r="12" spans="1:38" ht="39.950000000000003" customHeight="1" x14ac:dyDescent="0.25">
      <c r="A12" s="361"/>
      <c r="B12" s="362">
        <v>6</v>
      </c>
      <c r="C12" s="372" t="s">
        <v>77</v>
      </c>
      <c r="D12" s="364">
        <f t="shared" si="0"/>
        <v>4</v>
      </c>
      <c r="E12" s="365" t="s">
        <v>252</v>
      </c>
      <c r="F12" s="366"/>
      <c r="G12" s="378">
        <v>0</v>
      </c>
      <c r="H12" s="368" t="s">
        <v>444</v>
      </c>
      <c r="I12" s="369"/>
      <c r="J12" s="378">
        <v>0</v>
      </c>
      <c r="K12" s="379" t="s">
        <v>307</v>
      </c>
      <c r="L12" s="380"/>
      <c r="M12" s="381">
        <v>4</v>
      </c>
      <c r="O12" s="370" t="s">
        <v>79</v>
      </c>
      <c r="P12" s="371"/>
      <c r="Q12" s="370" t="s">
        <v>80</v>
      </c>
      <c r="R12" s="371"/>
      <c r="S12" s="370" t="s">
        <v>81</v>
      </c>
      <c r="T12" s="371"/>
      <c r="U12" s="370" t="s">
        <v>82</v>
      </c>
      <c r="V12" s="371"/>
      <c r="W12" s="370" t="s">
        <v>83</v>
      </c>
      <c r="X12" s="371"/>
      <c r="Y12" s="370" t="s">
        <v>84</v>
      </c>
      <c r="Z12" s="371"/>
      <c r="AA12" s="370"/>
      <c r="AB12" s="371"/>
      <c r="AC12" s="370" t="s">
        <v>85</v>
      </c>
      <c r="AD12" s="371"/>
      <c r="AE12" s="565" t="s">
        <v>86</v>
      </c>
      <c r="AF12" s="565"/>
      <c r="AG12" s="565" t="s">
        <v>87</v>
      </c>
      <c r="AH12" s="565"/>
      <c r="AK12"/>
      <c r="AL12"/>
    </row>
    <row r="13" spans="1:38" ht="39.950000000000003" customHeight="1" x14ac:dyDescent="0.25">
      <c r="A13" s="361"/>
      <c r="B13" s="362">
        <v>7</v>
      </c>
      <c r="C13" s="372" t="s">
        <v>88</v>
      </c>
      <c r="D13" s="364">
        <f t="shared" si="0"/>
        <v>4</v>
      </c>
      <c r="E13" s="365" t="s">
        <v>272</v>
      </c>
      <c r="F13" s="369"/>
      <c r="G13" s="373">
        <v>4</v>
      </c>
      <c r="H13" s="365" t="s">
        <v>252</v>
      </c>
      <c r="I13" s="366"/>
      <c r="J13" s="367">
        <v>0</v>
      </c>
      <c r="K13" s="382" t="s">
        <v>271</v>
      </c>
      <c r="L13" s="383"/>
      <c r="M13" s="367">
        <v>0</v>
      </c>
      <c r="O13" s="370" t="s">
        <v>91</v>
      </c>
      <c r="P13" s="371"/>
      <c r="Q13" s="370" t="s">
        <v>92</v>
      </c>
      <c r="R13" s="371"/>
      <c r="S13" s="370" t="s">
        <v>93</v>
      </c>
      <c r="T13" s="371"/>
      <c r="U13" s="370" t="s">
        <v>94</v>
      </c>
      <c r="V13" s="371"/>
      <c r="W13" s="370" t="s">
        <v>95</v>
      </c>
      <c r="X13" s="371"/>
      <c r="Y13" s="370" t="s">
        <v>96</v>
      </c>
      <c r="Z13" s="371"/>
      <c r="AA13" s="370"/>
      <c r="AB13" s="371"/>
      <c r="AC13" s="370" t="s">
        <v>97</v>
      </c>
      <c r="AD13" s="371"/>
      <c r="AE13" s="370" t="s">
        <v>98</v>
      </c>
      <c r="AF13" s="371"/>
      <c r="AG13" s="370" t="s">
        <v>99</v>
      </c>
      <c r="AH13" s="371"/>
      <c r="AI13"/>
      <c r="AK13"/>
    </row>
    <row r="14" spans="1:38" ht="39.950000000000003" customHeight="1" x14ac:dyDescent="0.25">
      <c r="A14" s="361"/>
      <c r="B14" s="362">
        <v>8</v>
      </c>
      <c r="C14" s="372" t="s">
        <v>100</v>
      </c>
      <c r="D14" s="364">
        <f t="shared" si="0"/>
        <v>0</v>
      </c>
      <c r="E14" s="365" t="s">
        <v>280</v>
      </c>
      <c r="F14" s="366"/>
      <c r="G14" s="373">
        <v>0</v>
      </c>
      <c r="H14" s="382" t="s">
        <v>271</v>
      </c>
      <c r="I14" s="383"/>
      <c r="J14" s="378">
        <v>0</v>
      </c>
      <c r="K14" s="365" t="s">
        <v>89</v>
      </c>
      <c r="L14" s="366"/>
      <c r="M14" s="367">
        <v>0</v>
      </c>
      <c r="O14" s="370" t="s">
        <v>103</v>
      </c>
      <c r="P14" s="371"/>
      <c r="Q14" s="370" t="s">
        <v>104</v>
      </c>
      <c r="R14" s="371"/>
      <c r="S14" s="370" t="s">
        <v>105</v>
      </c>
      <c r="T14" s="371"/>
      <c r="U14" s="370" t="s">
        <v>106</v>
      </c>
      <c r="V14" s="371"/>
      <c r="W14" s="370" t="s">
        <v>107</v>
      </c>
      <c r="X14" s="371"/>
      <c r="Y14" s="370" t="s">
        <v>108</v>
      </c>
      <c r="Z14" s="371"/>
      <c r="AA14" s="565" t="s">
        <v>109</v>
      </c>
      <c r="AB14" s="565"/>
      <c r="AC14" s="370"/>
      <c r="AD14" s="371"/>
      <c r="AE14" s="370" t="s">
        <v>110</v>
      </c>
      <c r="AF14" s="371"/>
      <c r="AG14" s="384" t="s">
        <v>266</v>
      </c>
      <c r="AH14" s="385"/>
      <c r="AK14"/>
    </row>
    <row r="15" spans="1:38" ht="39.950000000000003" customHeight="1" x14ac:dyDescent="0.25">
      <c r="A15" s="361"/>
      <c r="B15" s="362">
        <v>9</v>
      </c>
      <c r="C15" s="372" t="s">
        <v>111</v>
      </c>
      <c r="D15" s="364">
        <f t="shared" si="0"/>
        <v>2</v>
      </c>
      <c r="E15" s="365" t="s">
        <v>16</v>
      </c>
      <c r="F15" s="366"/>
      <c r="G15" s="378">
        <v>2</v>
      </c>
      <c r="H15" s="365" t="s">
        <v>252</v>
      </c>
      <c r="I15" s="366"/>
      <c r="J15" s="378">
        <v>0</v>
      </c>
      <c r="K15" s="365" t="s">
        <v>280</v>
      </c>
      <c r="L15" s="366"/>
      <c r="M15" s="373">
        <v>0</v>
      </c>
      <c r="O15" s="370" t="s">
        <v>114</v>
      </c>
      <c r="P15" s="371"/>
      <c r="Q15" s="370" t="s">
        <v>115</v>
      </c>
      <c r="R15" s="371"/>
      <c r="S15" s="370" t="s">
        <v>116</v>
      </c>
      <c r="T15" s="371"/>
      <c r="U15" s="370" t="s">
        <v>117</v>
      </c>
      <c r="V15" s="371"/>
      <c r="W15" s="370" t="s">
        <v>70</v>
      </c>
      <c r="X15" s="371"/>
      <c r="Y15" s="370" t="s">
        <v>118</v>
      </c>
      <c r="Z15" s="370"/>
      <c r="AA15" s="370" t="s">
        <v>119</v>
      </c>
      <c r="AB15" s="371"/>
      <c r="AC15" s="565" t="s">
        <v>120</v>
      </c>
      <c r="AD15" s="565"/>
      <c r="AE15" s="370" t="s">
        <v>121</v>
      </c>
      <c r="AF15" s="371"/>
      <c r="AG15" s="370" t="s">
        <v>421</v>
      </c>
      <c r="AH15" s="371"/>
    </row>
    <row r="16" spans="1:38" ht="39.950000000000003" customHeight="1" x14ac:dyDescent="0.25">
      <c r="A16" s="361"/>
      <c r="B16" s="362">
        <v>10</v>
      </c>
      <c r="C16" s="372" t="s">
        <v>134</v>
      </c>
      <c r="D16" s="364">
        <f t="shared" si="0"/>
        <v>0</v>
      </c>
      <c r="E16" s="365" t="s">
        <v>280</v>
      </c>
      <c r="F16" s="366"/>
      <c r="G16" s="373">
        <v>0</v>
      </c>
      <c r="H16" s="365" t="s">
        <v>147</v>
      </c>
      <c r="I16" s="366"/>
      <c r="J16" s="367">
        <v>0</v>
      </c>
      <c r="K16" s="566" t="s">
        <v>402</v>
      </c>
      <c r="L16" s="567"/>
      <c r="M16" s="367">
        <v>0</v>
      </c>
      <c r="O16" s="370" t="s">
        <v>125</v>
      </c>
      <c r="P16" s="371"/>
      <c r="Q16" s="370" t="s">
        <v>126</v>
      </c>
      <c r="R16" s="371"/>
      <c r="S16" s="370" t="s">
        <v>127</v>
      </c>
      <c r="T16" s="371"/>
      <c r="U16" s="370" t="s">
        <v>128</v>
      </c>
      <c r="V16" s="371"/>
      <c r="W16" s="370" t="s">
        <v>129</v>
      </c>
      <c r="X16" s="371"/>
      <c r="Y16" s="370" t="s">
        <v>130</v>
      </c>
      <c r="Z16" s="371"/>
      <c r="AA16" s="370" t="s">
        <v>131</v>
      </c>
      <c r="AB16" s="371"/>
      <c r="AC16" s="370" t="s">
        <v>132</v>
      </c>
      <c r="AD16" s="371"/>
      <c r="AE16" s="370" t="s">
        <v>133</v>
      </c>
      <c r="AF16" s="371"/>
      <c r="AG16" s="370"/>
      <c r="AH16" s="371"/>
      <c r="AI16"/>
      <c r="AL16"/>
    </row>
    <row r="17" spans="1:35" ht="39.950000000000003" customHeight="1" x14ac:dyDescent="0.25">
      <c r="A17" s="361"/>
      <c r="B17" s="362">
        <v>11</v>
      </c>
      <c r="C17" s="372" t="s">
        <v>145</v>
      </c>
      <c r="D17" s="364">
        <f t="shared" si="0"/>
        <v>8</v>
      </c>
      <c r="E17" s="365" t="s">
        <v>418</v>
      </c>
      <c r="F17" s="366"/>
      <c r="G17" s="373">
        <v>2</v>
      </c>
      <c r="H17" s="365" t="s">
        <v>272</v>
      </c>
      <c r="I17" s="369"/>
      <c r="J17" s="378">
        <v>4</v>
      </c>
      <c r="K17" s="368" t="s">
        <v>344</v>
      </c>
      <c r="L17" s="369"/>
      <c r="M17" s="378">
        <v>2</v>
      </c>
      <c r="O17" s="370" t="s">
        <v>136</v>
      </c>
      <c r="P17" s="371"/>
      <c r="Q17" s="370" t="s">
        <v>137</v>
      </c>
      <c r="R17" s="371"/>
      <c r="S17" s="370" t="s">
        <v>138</v>
      </c>
      <c r="T17" s="371"/>
      <c r="U17" s="370" t="s">
        <v>139</v>
      </c>
      <c r="V17" s="371"/>
      <c r="W17" s="370" t="s">
        <v>140</v>
      </c>
      <c r="X17" s="371"/>
      <c r="Y17" s="370" t="s">
        <v>141</v>
      </c>
      <c r="Z17" s="371"/>
      <c r="AA17" s="370" t="s">
        <v>142</v>
      </c>
      <c r="AB17" s="371"/>
      <c r="AC17" s="370" t="s">
        <v>143</v>
      </c>
      <c r="AD17" s="371"/>
      <c r="AE17" s="370" t="s">
        <v>144</v>
      </c>
      <c r="AF17" s="370"/>
      <c r="AG17" s="370"/>
      <c r="AH17" s="371"/>
      <c r="AI17"/>
    </row>
    <row r="18" spans="1:35" ht="39.950000000000003" customHeight="1" x14ac:dyDescent="0.25">
      <c r="A18" s="361"/>
      <c r="B18" s="362">
        <v>12</v>
      </c>
      <c r="C18" s="372" t="s">
        <v>156</v>
      </c>
      <c r="D18" s="364">
        <f t="shared" si="0"/>
        <v>6</v>
      </c>
      <c r="E18" s="368" t="s">
        <v>344</v>
      </c>
      <c r="F18" s="369"/>
      <c r="G18" s="373">
        <v>2</v>
      </c>
      <c r="H18" s="379" t="s">
        <v>261</v>
      </c>
      <c r="I18" s="386"/>
      <c r="J18" s="387">
        <v>4</v>
      </c>
      <c r="K18" s="365" t="s">
        <v>17</v>
      </c>
      <c r="L18" s="366"/>
      <c r="M18" s="378">
        <v>0</v>
      </c>
      <c r="O18" s="370" t="s">
        <v>148</v>
      </c>
      <c r="P18" s="371"/>
      <c r="Q18" s="370" t="s">
        <v>149</v>
      </c>
      <c r="R18" s="371"/>
      <c r="S18" s="370" t="s">
        <v>150</v>
      </c>
      <c r="T18" s="371"/>
      <c r="U18" s="370" t="s">
        <v>151</v>
      </c>
      <c r="V18" s="371"/>
      <c r="W18" s="370"/>
      <c r="X18" s="371"/>
      <c r="Y18" s="388" t="s">
        <v>152</v>
      </c>
      <c r="Z18" s="371"/>
      <c r="AA18" s="370" t="s">
        <v>153</v>
      </c>
      <c r="AB18" s="371"/>
      <c r="AC18" s="370" t="s">
        <v>154</v>
      </c>
      <c r="AD18" s="371"/>
      <c r="AE18" s="370" t="s">
        <v>155</v>
      </c>
      <c r="AF18" s="371"/>
      <c r="AG18" s="370"/>
      <c r="AH18" s="371"/>
    </row>
    <row r="19" spans="1:35" ht="39.950000000000003" customHeight="1" x14ac:dyDescent="0.25">
      <c r="A19" s="361"/>
      <c r="B19" s="362">
        <v>13</v>
      </c>
      <c r="C19" s="372" t="s">
        <v>165</v>
      </c>
      <c r="D19" s="364">
        <f t="shared" si="0"/>
        <v>4</v>
      </c>
      <c r="E19" s="365" t="s">
        <v>16</v>
      </c>
      <c r="F19" s="366"/>
      <c r="G19" s="378">
        <v>2</v>
      </c>
      <c r="H19" s="365" t="s">
        <v>418</v>
      </c>
      <c r="I19" s="366"/>
      <c r="J19" s="367">
        <v>2</v>
      </c>
      <c r="K19" s="365" t="s">
        <v>253</v>
      </c>
      <c r="L19" s="366"/>
      <c r="M19" s="378">
        <v>0</v>
      </c>
      <c r="O19" s="370" t="s">
        <v>159</v>
      </c>
      <c r="P19" s="371"/>
      <c r="Q19" s="370" t="s">
        <v>160</v>
      </c>
      <c r="R19" s="371"/>
      <c r="S19" s="370" t="s">
        <v>161</v>
      </c>
      <c r="T19" s="371"/>
      <c r="U19" s="370" t="s">
        <v>162</v>
      </c>
      <c r="V19" s="371"/>
      <c r="W19" s="370"/>
      <c r="X19" s="371"/>
      <c r="Y19" s="388" t="s">
        <v>163</v>
      </c>
      <c r="Z19" s="371"/>
      <c r="AA19" s="370" t="s">
        <v>164</v>
      </c>
      <c r="AB19" s="371"/>
      <c r="AC19" s="370"/>
      <c r="AD19" s="371"/>
      <c r="AE19" s="371" t="s">
        <v>434</v>
      </c>
      <c r="AF19" s="371"/>
      <c r="AG19" s="370"/>
      <c r="AH19" s="371"/>
    </row>
    <row r="20" spans="1:35" ht="39.950000000000003" customHeight="1" x14ac:dyDescent="0.25">
      <c r="A20" s="361"/>
      <c r="B20" s="362">
        <v>14</v>
      </c>
      <c r="C20" s="372" t="s">
        <v>176</v>
      </c>
      <c r="D20" s="364">
        <f t="shared" si="0"/>
        <v>0</v>
      </c>
      <c r="E20" s="374" t="s">
        <v>323</v>
      </c>
      <c r="F20" s="375"/>
      <c r="G20" s="389">
        <v>0</v>
      </c>
      <c r="H20" s="374" t="s">
        <v>419</v>
      </c>
      <c r="I20" s="375"/>
      <c r="J20" s="376">
        <v>0</v>
      </c>
      <c r="K20" s="365" t="s">
        <v>347</v>
      </c>
      <c r="L20" s="366"/>
      <c r="M20" s="367">
        <v>0</v>
      </c>
      <c r="O20" s="370" t="s">
        <v>168</v>
      </c>
      <c r="P20" s="371"/>
      <c r="Q20" s="370" t="s">
        <v>169</v>
      </c>
      <c r="R20" s="371"/>
      <c r="S20" s="370" t="s">
        <v>170</v>
      </c>
      <c r="T20" s="371"/>
      <c r="U20" s="370" t="s">
        <v>171</v>
      </c>
      <c r="V20" s="371"/>
      <c r="W20" s="370"/>
      <c r="X20" s="371"/>
      <c r="Y20" s="388" t="s">
        <v>172</v>
      </c>
      <c r="Z20" s="371"/>
      <c r="AA20" s="370" t="s">
        <v>173</v>
      </c>
      <c r="AB20" s="371"/>
      <c r="AC20" s="565" t="s">
        <v>174</v>
      </c>
      <c r="AD20" s="565"/>
      <c r="AE20" s="565" t="s">
        <v>175</v>
      </c>
      <c r="AF20" s="565"/>
      <c r="AG20" s="370"/>
      <c r="AH20" s="371"/>
    </row>
    <row r="21" spans="1:35" ht="39.950000000000003" customHeight="1" x14ac:dyDescent="0.25">
      <c r="A21" s="361"/>
      <c r="B21" s="362">
        <v>15</v>
      </c>
      <c r="C21" s="372" t="s">
        <v>185</v>
      </c>
      <c r="D21" s="364">
        <f t="shared" si="0"/>
        <v>0</v>
      </c>
      <c r="E21" s="365" t="s">
        <v>89</v>
      </c>
      <c r="F21" s="366"/>
      <c r="G21" s="373">
        <v>0</v>
      </c>
      <c r="H21" s="365" t="s">
        <v>347</v>
      </c>
      <c r="I21" s="366"/>
      <c r="J21" s="378">
        <v>0</v>
      </c>
      <c r="K21" s="365" t="s">
        <v>280</v>
      </c>
      <c r="L21" s="366"/>
      <c r="M21" s="367">
        <v>0</v>
      </c>
      <c r="O21" s="370" t="s">
        <v>178</v>
      </c>
      <c r="P21" s="371"/>
      <c r="Q21" s="370" t="s">
        <v>179</v>
      </c>
      <c r="R21" s="371"/>
      <c r="S21" s="370" t="s">
        <v>180</v>
      </c>
      <c r="T21" s="371"/>
      <c r="U21" s="370" t="s">
        <v>181</v>
      </c>
      <c r="V21" s="371"/>
      <c r="W21" s="370"/>
      <c r="X21" s="371"/>
      <c r="Y21" s="371"/>
      <c r="Z21" s="371"/>
      <c r="AA21" s="370" t="s">
        <v>182</v>
      </c>
      <c r="AB21" s="371"/>
      <c r="AC21" s="370" t="s">
        <v>183</v>
      </c>
      <c r="AD21" s="371"/>
      <c r="AE21" s="370" t="s">
        <v>184</v>
      </c>
      <c r="AF21" s="371"/>
      <c r="AG21" s="370"/>
      <c r="AH21" s="371"/>
    </row>
    <row r="22" spans="1:35" ht="39.950000000000003" customHeight="1" x14ac:dyDescent="0.25">
      <c r="A22" s="361"/>
      <c r="B22" s="362">
        <v>16</v>
      </c>
      <c r="C22" s="372" t="s">
        <v>192</v>
      </c>
      <c r="D22" s="364">
        <f t="shared" si="0"/>
        <v>0</v>
      </c>
      <c r="E22" s="374" t="s">
        <v>445</v>
      </c>
      <c r="F22" s="375"/>
      <c r="G22" s="389">
        <v>0</v>
      </c>
      <c r="H22" s="365" t="s">
        <v>445</v>
      </c>
      <c r="I22" s="366"/>
      <c r="J22" s="367">
        <v>0</v>
      </c>
      <c r="K22" s="382" t="s">
        <v>446</v>
      </c>
      <c r="L22" s="383"/>
      <c r="M22" s="373">
        <v>0</v>
      </c>
      <c r="O22" s="370" t="s">
        <v>187</v>
      </c>
      <c r="P22" s="371"/>
      <c r="Q22" s="370" t="s">
        <v>188</v>
      </c>
      <c r="R22" s="371"/>
      <c r="S22" s="370"/>
      <c r="T22" s="371"/>
      <c r="U22" s="370" t="s">
        <v>189</v>
      </c>
      <c r="V22" s="371"/>
      <c r="W22" s="370"/>
      <c r="X22" s="371"/>
      <c r="Y22" s="371"/>
      <c r="Z22" s="371"/>
      <c r="AA22" s="370"/>
      <c r="AB22" s="371"/>
      <c r="AC22" s="370" t="s">
        <v>190</v>
      </c>
      <c r="AD22" s="371"/>
      <c r="AE22" s="370" t="s">
        <v>191</v>
      </c>
      <c r="AF22" s="370"/>
      <c r="AG22" s="370"/>
      <c r="AH22" s="371"/>
    </row>
    <row r="23" spans="1:35" ht="39.950000000000003" customHeight="1" x14ac:dyDescent="0.25">
      <c r="A23" s="361"/>
      <c r="B23" s="362">
        <v>17</v>
      </c>
      <c r="C23" s="372" t="s">
        <v>199</v>
      </c>
      <c r="D23" s="364">
        <f t="shared" si="0"/>
        <v>2</v>
      </c>
      <c r="E23" s="365" t="s">
        <v>429</v>
      </c>
      <c r="F23" s="366"/>
      <c r="G23" s="373">
        <v>2</v>
      </c>
      <c r="H23" s="368" t="s">
        <v>329</v>
      </c>
      <c r="I23" s="369"/>
      <c r="J23" s="367">
        <v>0</v>
      </c>
      <c r="K23" s="365" t="s">
        <v>252</v>
      </c>
      <c r="L23" s="366"/>
      <c r="M23" s="373">
        <v>0</v>
      </c>
      <c r="O23" s="370" t="s">
        <v>196</v>
      </c>
      <c r="P23" s="371"/>
      <c r="Q23" s="370"/>
      <c r="R23" s="371"/>
      <c r="S23" s="370"/>
      <c r="T23" s="371"/>
      <c r="U23" s="370"/>
      <c r="V23" s="371"/>
      <c r="W23" s="370"/>
      <c r="X23" s="371"/>
      <c r="Y23" s="371"/>
      <c r="Z23" s="371"/>
      <c r="AA23" s="370"/>
      <c r="AB23" s="371"/>
      <c r="AC23" s="370" t="s">
        <v>197</v>
      </c>
      <c r="AD23" s="371"/>
      <c r="AE23" s="370" t="s">
        <v>198</v>
      </c>
      <c r="AF23" s="370"/>
      <c r="AG23" s="370"/>
      <c r="AH23" s="371"/>
    </row>
    <row r="24" spans="1:35" ht="39.950000000000003" customHeight="1" x14ac:dyDescent="0.25">
      <c r="A24" s="361"/>
      <c r="B24" s="362">
        <v>18</v>
      </c>
      <c r="C24" s="372" t="s">
        <v>202</v>
      </c>
      <c r="D24" s="364">
        <f t="shared" si="0"/>
        <v>4</v>
      </c>
      <c r="E24" s="365" t="s">
        <v>69</v>
      </c>
      <c r="F24" s="366"/>
      <c r="G24" s="373">
        <v>0</v>
      </c>
      <c r="H24" s="368" t="s">
        <v>344</v>
      </c>
      <c r="I24" s="369"/>
      <c r="J24" s="378">
        <v>2</v>
      </c>
      <c r="K24" s="365" t="s">
        <v>429</v>
      </c>
      <c r="L24" s="366"/>
      <c r="M24" s="378">
        <v>2</v>
      </c>
      <c r="O24" s="370" t="s">
        <v>200</v>
      </c>
      <c r="P24" s="371"/>
      <c r="Q24" s="370"/>
      <c r="R24" s="371"/>
      <c r="S24" s="370"/>
      <c r="T24" s="371"/>
      <c r="U24" s="370"/>
      <c r="V24" s="371"/>
      <c r="W24" s="370"/>
      <c r="X24" s="371"/>
      <c r="Y24" s="371"/>
      <c r="Z24" s="371"/>
      <c r="AA24" s="370"/>
      <c r="AB24" s="371"/>
      <c r="AC24" s="370"/>
      <c r="AD24" s="370"/>
      <c r="AE24" s="370" t="s">
        <v>201</v>
      </c>
      <c r="AF24" s="370"/>
      <c r="AG24" s="370"/>
      <c r="AH24" s="371"/>
      <c r="AI24"/>
    </row>
    <row r="25" spans="1:35" ht="39.950000000000003" customHeight="1" x14ac:dyDescent="0.25">
      <c r="A25" s="361"/>
      <c r="B25" s="362">
        <v>19</v>
      </c>
      <c r="C25" s="372" t="s">
        <v>205</v>
      </c>
      <c r="D25" s="364">
        <f t="shared" si="0"/>
        <v>0</v>
      </c>
      <c r="E25" s="365" t="s">
        <v>18</v>
      </c>
      <c r="F25" s="366"/>
      <c r="G25" s="378">
        <v>0</v>
      </c>
      <c r="H25" s="368" t="s">
        <v>329</v>
      </c>
      <c r="I25" s="369"/>
      <c r="J25" s="367">
        <v>0</v>
      </c>
      <c r="K25" s="365" t="s">
        <v>267</v>
      </c>
      <c r="L25" s="369"/>
      <c r="M25" s="367">
        <v>0</v>
      </c>
      <c r="O25" s="370" t="s">
        <v>204</v>
      </c>
      <c r="P25" s="371"/>
      <c r="Q25" s="370"/>
      <c r="R25" s="371"/>
      <c r="S25" s="370"/>
      <c r="T25" s="371"/>
      <c r="U25" s="370"/>
      <c r="V25" s="371"/>
      <c r="W25" s="370"/>
      <c r="X25" s="371"/>
      <c r="Y25" s="371"/>
      <c r="Z25" s="371"/>
      <c r="AA25" s="370"/>
      <c r="AB25" s="371"/>
      <c r="AC25" s="370"/>
      <c r="AD25" s="370"/>
      <c r="AE25" s="370"/>
      <c r="AF25" s="370"/>
      <c r="AG25" s="370"/>
      <c r="AH25" s="371"/>
      <c r="AI25"/>
    </row>
    <row r="26" spans="1:35" ht="39.950000000000003" customHeight="1" x14ac:dyDescent="0.25">
      <c r="A26" s="361"/>
      <c r="B26" s="362">
        <v>20</v>
      </c>
      <c r="C26" s="372" t="s">
        <v>209</v>
      </c>
      <c r="D26" s="364">
        <f t="shared" si="0"/>
        <v>4</v>
      </c>
      <c r="E26" s="365" t="s">
        <v>89</v>
      </c>
      <c r="F26" s="366"/>
      <c r="G26" s="373">
        <v>0</v>
      </c>
      <c r="H26" s="365" t="s">
        <v>338</v>
      </c>
      <c r="I26" s="366"/>
      <c r="J26" s="367">
        <v>2</v>
      </c>
      <c r="K26" s="365" t="s">
        <v>418</v>
      </c>
      <c r="L26" s="366"/>
      <c r="M26" s="373">
        <v>2</v>
      </c>
      <c r="O26" s="370" t="s">
        <v>208</v>
      </c>
      <c r="P26" s="371"/>
      <c r="Q26" s="370"/>
      <c r="R26" s="371"/>
      <c r="S26" s="370"/>
      <c r="T26" s="371"/>
      <c r="U26" s="370"/>
      <c r="V26" s="371"/>
      <c r="W26" s="370"/>
      <c r="X26" s="371"/>
      <c r="Y26" s="371"/>
      <c r="Z26" s="371"/>
      <c r="AA26" s="370"/>
      <c r="AB26" s="371"/>
      <c r="AC26" s="370"/>
      <c r="AD26" s="370"/>
      <c r="AE26" s="370"/>
      <c r="AF26" s="370"/>
      <c r="AG26" s="370"/>
      <c r="AH26" s="371"/>
    </row>
    <row r="27" spans="1:35" ht="39.950000000000003" customHeight="1" x14ac:dyDescent="0.35">
      <c r="A27" s="361"/>
      <c r="B27" s="362">
        <v>21</v>
      </c>
      <c r="C27" s="372" t="s">
        <v>211</v>
      </c>
      <c r="D27" s="364">
        <f t="shared" si="0"/>
        <v>0</v>
      </c>
      <c r="E27" s="368" t="s">
        <v>329</v>
      </c>
      <c r="F27" s="369"/>
      <c r="G27" s="373">
        <v>0</v>
      </c>
      <c r="H27" s="390" t="s">
        <v>307</v>
      </c>
      <c r="I27" s="391"/>
      <c r="J27" s="392">
        <v>0</v>
      </c>
      <c r="K27" s="365" t="s">
        <v>69</v>
      </c>
      <c r="L27" s="366"/>
      <c r="M27" s="378">
        <v>0</v>
      </c>
      <c r="O27" s="370"/>
      <c r="P27" s="371"/>
      <c r="Q27" s="370"/>
      <c r="R27" s="371"/>
      <c r="S27" s="370"/>
      <c r="T27" s="371"/>
      <c r="U27" s="370"/>
      <c r="V27" s="371"/>
      <c r="W27" s="370"/>
      <c r="X27" s="371"/>
      <c r="Y27" s="371"/>
      <c r="Z27" s="371"/>
      <c r="AA27" s="370"/>
      <c r="AB27" s="371"/>
      <c r="AC27" s="370"/>
      <c r="AD27" s="370"/>
      <c r="AE27" s="370"/>
      <c r="AF27" s="370"/>
      <c r="AG27" s="370"/>
      <c r="AH27" s="371"/>
    </row>
    <row r="28" spans="1:35" ht="39.950000000000003" customHeight="1" x14ac:dyDescent="0.25">
      <c r="A28" s="361"/>
      <c r="B28" s="362">
        <v>22</v>
      </c>
      <c r="C28" s="372" t="s">
        <v>212</v>
      </c>
      <c r="D28" s="364">
        <f t="shared" si="0"/>
        <v>0</v>
      </c>
      <c r="E28" s="374" t="s">
        <v>207</v>
      </c>
      <c r="F28" s="375"/>
      <c r="G28" s="389">
        <v>0</v>
      </c>
      <c r="H28" s="368" t="s">
        <v>329</v>
      </c>
      <c r="I28" s="369"/>
      <c r="J28" s="367">
        <v>0</v>
      </c>
      <c r="K28" s="365" t="s">
        <v>347</v>
      </c>
      <c r="L28" s="366"/>
      <c r="M28" s="37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61"/>
      <c r="B29" s="362">
        <v>23</v>
      </c>
      <c r="C29" s="372" t="s">
        <v>213</v>
      </c>
      <c r="D29" s="364">
        <f t="shared" si="0"/>
        <v>0</v>
      </c>
      <c r="E29" s="365" t="s">
        <v>252</v>
      </c>
      <c r="F29" s="366"/>
      <c r="G29" s="378">
        <v>0</v>
      </c>
      <c r="H29" s="368" t="s">
        <v>166</v>
      </c>
      <c r="I29" s="369"/>
      <c r="J29" s="367">
        <v>0</v>
      </c>
      <c r="K29" s="368" t="s">
        <v>444</v>
      </c>
      <c r="L29" s="369"/>
      <c r="M29" s="378">
        <v>0</v>
      </c>
      <c r="AC29"/>
      <c r="AG29"/>
    </row>
    <row r="30" spans="1:35" ht="39.950000000000003" customHeight="1" x14ac:dyDescent="0.25">
      <c r="A30" s="361"/>
      <c r="B30" s="362">
        <v>24</v>
      </c>
      <c r="C30" s="372" t="s">
        <v>215</v>
      </c>
      <c r="D30" s="364">
        <f t="shared" si="0"/>
        <v>2</v>
      </c>
      <c r="E30" s="368" t="s">
        <v>344</v>
      </c>
      <c r="F30" s="369"/>
      <c r="G30" s="377">
        <v>2</v>
      </c>
      <c r="H30" s="382" t="s">
        <v>271</v>
      </c>
      <c r="I30" s="383"/>
      <c r="J30" s="378">
        <v>0</v>
      </c>
      <c r="K30" s="365" t="s">
        <v>280</v>
      </c>
      <c r="L30" s="366"/>
      <c r="M30" s="367">
        <v>0</v>
      </c>
      <c r="AC30"/>
    </row>
    <row r="31" spans="1:35" ht="39.950000000000003" customHeight="1" x14ac:dyDescent="0.25">
      <c r="A31" s="361"/>
      <c r="B31" s="362">
        <v>25</v>
      </c>
      <c r="C31" s="372" t="s">
        <v>217</v>
      </c>
      <c r="D31" s="364">
        <f t="shared" si="0"/>
        <v>6</v>
      </c>
      <c r="E31" s="365" t="s">
        <v>418</v>
      </c>
      <c r="F31" s="366"/>
      <c r="G31" s="377">
        <v>2</v>
      </c>
      <c r="H31" s="365" t="s">
        <v>89</v>
      </c>
      <c r="I31" s="366"/>
      <c r="J31" s="367">
        <v>0</v>
      </c>
      <c r="K31" s="365" t="s">
        <v>272</v>
      </c>
      <c r="L31" s="369"/>
      <c r="M31" s="367">
        <v>4</v>
      </c>
      <c r="AC31"/>
    </row>
    <row r="32" spans="1:35" ht="39.950000000000003" customHeight="1" x14ac:dyDescent="0.25">
      <c r="A32" s="361"/>
      <c r="B32" s="362">
        <v>26</v>
      </c>
      <c r="C32" s="372" t="s">
        <v>218</v>
      </c>
      <c r="D32" s="364">
        <f t="shared" si="0"/>
        <v>2</v>
      </c>
      <c r="E32" s="374" t="s">
        <v>207</v>
      </c>
      <c r="F32" s="375"/>
      <c r="G32" s="389">
        <v>0</v>
      </c>
      <c r="H32" s="365" t="s">
        <v>429</v>
      </c>
      <c r="I32" s="366"/>
      <c r="J32" s="367">
        <v>2</v>
      </c>
      <c r="K32" s="382" t="s">
        <v>271</v>
      </c>
      <c r="L32" s="383"/>
      <c r="M32" s="367">
        <v>0</v>
      </c>
      <c r="AC32"/>
    </row>
    <row r="33" spans="3:13" ht="24.95" customHeight="1" x14ac:dyDescent="0.35">
      <c r="D33" s="393">
        <f>SUM(D7:D32)</f>
        <v>54</v>
      </c>
      <c r="E33" s="394"/>
      <c r="F33" s="394"/>
      <c r="G33" s="394"/>
      <c r="H33" s="394"/>
      <c r="I33" s="394"/>
      <c r="J33" s="394"/>
      <c r="K33" s="394"/>
      <c r="L33" s="394"/>
      <c r="M33" s="394"/>
    </row>
    <row r="35" spans="3:13" ht="32.25" customHeight="1" x14ac:dyDescent="0.35">
      <c r="C35" s="390" t="s">
        <v>220</v>
      </c>
      <c r="D35" s="395"/>
      <c r="E35" s="396"/>
    </row>
    <row r="36" spans="3:13" ht="29.25" x14ac:dyDescent="0.25">
      <c r="C36" s="374" t="s">
        <v>221</v>
      </c>
      <c r="D36" s="397"/>
      <c r="E36" s="389"/>
    </row>
    <row r="37" spans="3:13" ht="29.25" x14ac:dyDescent="0.25">
      <c r="C37" s="379" t="s">
        <v>222</v>
      </c>
      <c r="D37" s="380"/>
      <c r="E37" s="381"/>
    </row>
  </sheetData>
  <mergeCells count="24">
    <mergeCell ref="B2:M4"/>
    <mergeCell ref="B5:M5"/>
    <mergeCell ref="E6:F6"/>
    <mergeCell ref="H6:I6"/>
    <mergeCell ref="K6:L6"/>
    <mergeCell ref="AE12:AF12"/>
    <mergeCell ref="AG12:AH12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K8:L8"/>
    <mergeCell ref="K10:L10"/>
    <mergeCell ref="O6:P6"/>
    <mergeCell ref="AA14:AB14"/>
    <mergeCell ref="AC15:AD15"/>
    <mergeCell ref="K16:L16"/>
    <mergeCell ref="AC20:AD20"/>
    <mergeCell ref="AE20:AF20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N8" sqref="N8"/>
    </sheetView>
  </sheetViews>
  <sheetFormatPr defaultColWidth="9.140625" defaultRowHeight="15" x14ac:dyDescent="0.25"/>
  <cols>
    <col min="1" max="1" width="2.7109375" style="358" customWidth="1"/>
    <col min="2" max="2" width="5.85546875" style="358" customWidth="1"/>
    <col min="3" max="3" width="53.7109375" style="358" customWidth="1"/>
    <col min="4" max="4" width="5.7109375" style="358" customWidth="1"/>
    <col min="5" max="5" width="30.7109375" style="358" customWidth="1"/>
    <col min="6" max="6" width="8.7109375" style="358" customWidth="1"/>
    <col min="7" max="7" width="5.7109375" style="358" customWidth="1"/>
    <col min="8" max="8" width="30.7109375" style="358" customWidth="1"/>
    <col min="9" max="9" width="8.7109375" style="358" customWidth="1"/>
    <col min="10" max="10" width="5.7109375" style="358" customWidth="1"/>
    <col min="11" max="11" width="30.7109375" style="358" customWidth="1"/>
    <col min="12" max="12" width="8.7109375" style="358" customWidth="1"/>
    <col min="13" max="13" width="5.7109375" style="358" customWidth="1"/>
    <col min="14" max="14" width="9.140625" style="358"/>
    <col min="15" max="15" width="35.7109375" style="358" customWidth="1"/>
    <col min="16" max="16" width="8.7109375" style="358" customWidth="1"/>
    <col min="17" max="17" width="35.7109375" style="358" customWidth="1"/>
    <col min="18" max="18" width="8.7109375" style="358" customWidth="1"/>
    <col min="19" max="19" width="35.7109375" style="358" customWidth="1"/>
    <col min="20" max="20" width="8.7109375" style="358" customWidth="1"/>
    <col min="21" max="21" width="35.7109375" style="358" customWidth="1"/>
    <col min="22" max="22" width="8.7109375" style="358" customWidth="1"/>
    <col min="23" max="23" width="35.7109375" style="358" customWidth="1"/>
    <col min="24" max="24" width="8.7109375" style="358" customWidth="1"/>
    <col min="25" max="25" width="35.7109375" style="358" customWidth="1"/>
    <col min="26" max="26" width="8.7109375" style="358" customWidth="1"/>
    <col min="27" max="27" width="35.7109375" style="358" customWidth="1"/>
    <col min="28" max="28" width="8.7109375" style="358" customWidth="1"/>
    <col min="29" max="29" width="35.7109375" style="358" customWidth="1"/>
    <col min="30" max="30" width="8.7109375" style="358" customWidth="1"/>
    <col min="31" max="31" width="35.7109375" style="358" customWidth="1"/>
    <col min="32" max="32" width="8.7109375" style="358" customWidth="1"/>
    <col min="33" max="33" width="35.7109375" style="358" customWidth="1"/>
    <col min="34" max="34" width="8.7109375" style="358" customWidth="1"/>
    <col min="35" max="35" width="35.7109375" style="358" customWidth="1"/>
    <col min="36" max="16384" width="9.140625" style="358"/>
  </cols>
  <sheetData>
    <row r="1" spans="1:38" ht="5.25" customHeight="1" x14ac:dyDescent="0.25"/>
    <row r="2" spans="1:38" ht="20.100000000000001" customHeight="1" x14ac:dyDescent="0.25">
      <c r="B2" s="568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70"/>
    </row>
    <row r="3" spans="1:38" ht="20.100000000000001" customHeight="1" x14ac:dyDescent="0.25">
      <c r="B3" s="571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3"/>
    </row>
    <row r="4" spans="1:38" ht="172.5" customHeight="1" x14ac:dyDescent="0.25">
      <c r="B4" s="574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77" t="s">
        <v>447</v>
      </c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9"/>
    </row>
    <row r="6" spans="1:38" ht="26.1" customHeight="1" x14ac:dyDescent="0.35">
      <c r="B6" s="359" t="s">
        <v>1</v>
      </c>
      <c r="C6" s="360" t="s">
        <v>2</v>
      </c>
      <c r="D6" s="360" t="s">
        <v>3</v>
      </c>
      <c r="E6" s="580" t="s">
        <v>4</v>
      </c>
      <c r="F6" s="581"/>
      <c r="G6" s="360" t="s">
        <v>3</v>
      </c>
      <c r="H6" s="580" t="s">
        <v>4</v>
      </c>
      <c r="I6" s="581"/>
      <c r="J6" s="360" t="s">
        <v>3</v>
      </c>
      <c r="K6" s="580" t="s">
        <v>4</v>
      </c>
      <c r="L6" s="581"/>
      <c r="M6" s="360" t="s">
        <v>3</v>
      </c>
      <c r="O6" s="565" t="s">
        <v>5</v>
      </c>
      <c r="P6" s="565"/>
      <c r="Q6" s="565" t="s">
        <v>6</v>
      </c>
      <c r="R6" s="565"/>
      <c r="S6" s="565" t="s">
        <v>7</v>
      </c>
      <c r="T6" s="565"/>
      <c r="U6" s="565" t="s">
        <v>8</v>
      </c>
      <c r="V6" s="565"/>
      <c r="W6" s="565" t="s">
        <v>9</v>
      </c>
      <c r="X6" s="565"/>
      <c r="Y6" s="565" t="s">
        <v>10</v>
      </c>
      <c r="Z6" s="565"/>
      <c r="AA6" s="565" t="s">
        <v>11</v>
      </c>
      <c r="AB6" s="565"/>
      <c r="AC6" s="565" t="s">
        <v>12</v>
      </c>
      <c r="AD6" s="565"/>
      <c r="AE6" s="565" t="s">
        <v>13</v>
      </c>
      <c r="AF6" s="565"/>
      <c r="AG6" s="565" t="s">
        <v>14</v>
      </c>
      <c r="AH6" s="565"/>
    </row>
    <row r="7" spans="1:38" ht="39.950000000000003" customHeight="1" x14ac:dyDescent="0.25">
      <c r="A7" s="361"/>
      <c r="B7" s="362">
        <v>1</v>
      </c>
      <c r="C7" s="363" t="s">
        <v>15</v>
      </c>
      <c r="D7" s="364">
        <f t="shared" ref="D7:D32" si="0">SUM(G7,J7,M7)</f>
        <v>4</v>
      </c>
      <c r="E7" s="365" t="s">
        <v>18</v>
      </c>
      <c r="F7" s="366"/>
      <c r="G7" s="367">
        <v>2</v>
      </c>
      <c r="H7" s="365" t="s">
        <v>448</v>
      </c>
      <c r="I7" s="366"/>
      <c r="J7" s="367">
        <v>2</v>
      </c>
      <c r="K7" s="368" t="s">
        <v>261</v>
      </c>
      <c r="L7" s="369"/>
      <c r="M7" s="367">
        <v>0</v>
      </c>
      <c r="O7" s="370" t="s">
        <v>19</v>
      </c>
      <c r="P7" s="371"/>
      <c r="Q7" s="370" t="s">
        <v>20</v>
      </c>
      <c r="R7" s="371"/>
      <c r="S7" s="370" t="s">
        <v>21</v>
      </c>
      <c r="T7" s="371"/>
      <c r="U7" s="370" t="s">
        <v>22</v>
      </c>
      <c r="V7" s="371"/>
      <c r="W7" s="370" t="s">
        <v>23</v>
      </c>
      <c r="X7" s="371"/>
      <c r="Y7" s="370" t="s">
        <v>24</v>
      </c>
      <c r="Z7" s="371"/>
      <c r="AA7" s="370" t="s">
        <v>25</v>
      </c>
      <c r="AB7" s="371"/>
      <c r="AC7" s="370" t="s">
        <v>26</v>
      </c>
      <c r="AD7" s="371"/>
      <c r="AE7" s="370" t="s">
        <v>27</v>
      </c>
      <c r="AF7" s="371"/>
      <c r="AG7" s="370" t="s">
        <v>28</v>
      </c>
      <c r="AH7" s="371"/>
    </row>
    <row r="8" spans="1:38" ht="39.950000000000003" customHeight="1" x14ac:dyDescent="0.25">
      <c r="A8" s="361"/>
      <c r="B8" s="362">
        <v>2</v>
      </c>
      <c r="C8" s="372" t="s">
        <v>29</v>
      </c>
      <c r="D8" s="364">
        <f t="shared" si="0"/>
        <v>0</v>
      </c>
      <c r="E8" s="365" t="s">
        <v>392</v>
      </c>
      <c r="F8" s="366"/>
      <c r="G8" s="367">
        <v>0</v>
      </c>
      <c r="H8" s="368" t="s">
        <v>135</v>
      </c>
      <c r="I8" s="369"/>
      <c r="J8" s="378">
        <v>0</v>
      </c>
      <c r="K8" s="368" t="s">
        <v>426</v>
      </c>
      <c r="L8" s="369"/>
      <c r="M8" s="367">
        <v>0</v>
      </c>
      <c r="O8" s="370" t="s">
        <v>32</v>
      </c>
      <c r="P8" s="371"/>
      <c r="Q8" s="370" t="s">
        <v>33</v>
      </c>
      <c r="R8" s="371"/>
      <c r="S8" s="370" t="s">
        <v>34</v>
      </c>
      <c r="T8" s="371"/>
      <c r="U8" s="370" t="s">
        <v>35</v>
      </c>
      <c r="V8" s="371"/>
      <c r="W8" s="370" t="s">
        <v>36</v>
      </c>
      <c r="X8" s="371"/>
      <c r="Y8" s="370" t="s">
        <v>37</v>
      </c>
      <c r="Z8" s="371"/>
      <c r="AA8" s="370" t="s">
        <v>38</v>
      </c>
      <c r="AB8" s="371"/>
      <c r="AC8" s="370" t="s">
        <v>39</v>
      </c>
      <c r="AD8" s="371"/>
      <c r="AE8" s="370" t="s">
        <v>40</v>
      </c>
      <c r="AF8" s="371"/>
      <c r="AG8" s="370" t="s">
        <v>41</v>
      </c>
      <c r="AH8" s="371"/>
    </row>
    <row r="9" spans="1:38" ht="39.950000000000003" customHeight="1" x14ac:dyDescent="0.25">
      <c r="A9" s="361"/>
      <c r="B9" s="362">
        <v>3</v>
      </c>
      <c r="C9" s="372" t="s">
        <v>42</v>
      </c>
      <c r="D9" s="364">
        <f t="shared" si="0"/>
        <v>2</v>
      </c>
      <c r="E9" s="365" t="s">
        <v>18</v>
      </c>
      <c r="F9" s="366"/>
      <c r="G9" s="377">
        <v>2</v>
      </c>
      <c r="H9" s="368" t="s">
        <v>244</v>
      </c>
      <c r="I9" s="369"/>
      <c r="J9" s="378">
        <v>0</v>
      </c>
      <c r="K9" s="368" t="s">
        <v>135</v>
      </c>
      <c r="L9" s="369"/>
      <c r="M9" s="367">
        <v>0</v>
      </c>
      <c r="O9" s="370" t="s">
        <v>45</v>
      </c>
      <c r="P9" s="371"/>
      <c r="Q9" s="370" t="s">
        <v>46</v>
      </c>
      <c r="R9" s="371"/>
      <c r="S9" s="370" t="s">
        <v>47</v>
      </c>
      <c r="T9" s="371"/>
      <c r="U9" s="370" t="s">
        <v>48</v>
      </c>
      <c r="V9" s="371"/>
      <c r="W9" s="370" t="s">
        <v>49</v>
      </c>
      <c r="X9" s="371"/>
      <c r="Y9" s="370" t="s">
        <v>50</v>
      </c>
      <c r="Z9" s="371"/>
      <c r="AA9" s="370" t="s">
        <v>51</v>
      </c>
      <c r="AB9" s="371"/>
      <c r="AC9" s="370" t="s">
        <v>52</v>
      </c>
      <c r="AD9" s="371"/>
      <c r="AE9" s="370" t="s">
        <v>53</v>
      </c>
      <c r="AF9" s="371"/>
      <c r="AG9" s="370" t="s">
        <v>54</v>
      </c>
      <c r="AH9" s="371"/>
      <c r="AL9"/>
    </row>
    <row r="10" spans="1:38" ht="39.950000000000003" customHeight="1" x14ac:dyDescent="0.25">
      <c r="A10" s="361"/>
      <c r="B10" s="362">
        <v>4</v>
      </c>
      <c r="C10" s="372" t="s">
        <v>55</v>
      </c>
      <c r="D10" s="364">
        <f t="shared" si="0"/>
        <v>0</v>
      </c>
      <c r="E10" s="566" t="s">
        <v>402</v>
      </c>
      <c r="F10" s="567"/>
      <c r="G10" s="378">
        <v>0</v>
      </c>
      <c r="H10" s="566" t="s">
        <v>402</v>
      </c>
      <c r="I10" s="567"/>
      <c r="J10" s="367">
        <v>0</v>
      </c>
      <c r="K10" s="566" t="s">
        <v>402</v>
      </c>
      <c r="L10" s="567"/>
      <c r="M10" s="367">
        <v>0</v>
      </c>
      <c r="O10" s="370" t="s">
        <v>58</v>
      </c>
      <c r="P10" s="371"/>
      <c r="Q10" s="370" t="s">
        <v>59</v>
      </c>
      <c r="R10" s="371"/>
      <c r="S10" s="370" t="s">
        <v>60</v>
      </c>
      <c r="T10" s="371"/>
      <c r="U10" s="370" t="s">
        <v>61</v>
      </c>
      <c r="V10" s="371"/>
      <c r="W10" s="370" t="s">
        <v>62</v>
      </c>
      <c r="X10" s="371"/>
      <c r="Y10" s="370" t="s">
        <v>63</v>
      </c>
      <c r="Z10" s="371"/>
      <c r="AA10" s="370" t="s">
        <v>64</v>
      </c>
      <c r="AB10" s="371"/>
      <c r="AC10" s="370" t="s">
        <v>65</v>
      </c>
      <c r="AD10" s="371"/>
      <c r="AE10" s="370" t="s">
        <v>66</v>
      </c>
      <c r="AF10" s="371"/>
      <c r="AG10" s="370" t="s">
        <v>67</v>
      </c>
      <c r="AH10" s="371"/>
      <c r="AK10"/>
    </row>
    <row r="11" spans="1:38" ht="39.950000000000003" customHeight="1" x14ac:dyDescent="0.25">
      <c r="A11" s="361"/>
      <c r="B11" s="362">
        <v>5</v>
      </c>
      <c r="C11" s="372" t="s">
        <v>68</v>
      </c>
      <c r="D11" s="364">
        <f t="shared" si="0"/>
        <v>2</v>
      </c>
      <c r="E11" s="365" t="s">
        <v>18</v>
      </c>
      <c r="F11" s="366"/>
      <c r="G11" s="367">
        <v>2</v>
      </c>
      <c r="H11" s="368" t="s">
        <v>449</v>
      </c>
      <c r="I11" s="369"/>
      <c r="J11" s="377">
        <v>0</v>
      </c>
      <c r="K11" s="368" t="s">
        <v>261</v>
      </c>
      <c r="L11" s="369"/>
      <c r="M11" s="367">
        <v>0</v>
      </c>
      <c r="O11" s="370" t="s">
        <v>70</v>
      </c>
      <c r="P11" s="371"/>
      <c r="Q11" s="370" t="s">
        <v>71</v>
      </c>
      <c r="R11" s="371"/>
      <c r="S11" s="370" t="s">
        <v>72</v>
      </c>
      <c r="T11" s="371"/>
      <c r="U11" s="370" t="s">
        <v>73</v>
      </c>
      <c r="V11" s="371"/>
      <c r="W11" s="370" t="s">
        <v>74</v>
      </c>
      <c r="X11" s="371"/>
      <c r="Y11" s="370" t="s">
        <v>75</v>
      </c>
      <c r="Z11" s="371"/>
      <c r="AA11" s="370"/>
      <c r="AB11" s="371"/>
      <c r="AC11" s="370" t="s">
        <v>76</v>
      </c>
      <c r="AD11" s="371"/>
      <c r="AE11" s="371"/>
      <c r="AF11" s="371"/>
      <c r="AG11" s="370"/>
      <c r="AH11" s="371"/>
      <c r="AK11"/>
      <c r="AL11"/>
    </row>
    <row r="12" spans="1:38" ht="39.950000000000003" customHeight="1" x14ac:dyDescent="0.25">
      <c r="A12" s="361"/>
      <c r="B12" s="362">
        <v>6</v>
      </c>
      <c r="C12" s="372" t="s">
        <v>77</v>
      </c>
      <c r="D12" s="364">
        <f t="shared" si="0"/>
        <v>6</v>
      </c>
      <c r="E12" s="365" t="s">
        <v>224</v>
      </c>
      <c r="F12" s="366"/>
      <c r="G12" s="378">
        <v>2</v>
      </c>
      <c r="H12" s="365" t="s">
        <v>448</v>
      </c>
      <c r="I12" s="366"/>
      <c r="J12" s="378">
        <v>2</v>
      </c>
      <c r="K12" s="368" t="s">
        <v>329</v>
      </c>
      <c r="L12" s="369"/>
      <c r="M12" s="367">
        <v>2</v>
      </c>
      <c r="O12" s="370" t="s">
        <v>79</v>
      </c>
      <c r="P12" s="371"/>
      <c r="Q12" s="370" t="s">
        <v>80</v>
      </c>
      <c r="R12" s="371"/>
      <c r="S12" s="370" t="s">
        <v>81</v>
      </c>
      <c r="T12" s="371"/>
      <c r="U12" s="370" t="s">
        <v>82</v>
      </c>
      <c r="V12" s="371"/>
      <c r="W12" s="370" t="s">
        <v>83</v>
      </c>
      <c r="X12" s="371"/>
      <c r="Y12" s="370" t="s">
        <v>84</v>
      </c>
      <c r="Z12" s="371"/>
      <c r="AA12" s="370"/>
      <c r="AB12" s="371"/>
      <c r="AC12" s="370" t="s">
        <v>85</v>
      </c>
      <c r="AD12" s="371"/>
      <c r="AE12" s="565" t="s">
        <v>86</v>
      </c>
      <c r="AF12" s="565"/>
      <c r="AG12" s="565" t="s">
        <v>87</v>
      </c>
      <c r="AH12" s="565"/>
      <c r="AK12"/>
      <c r="AL12"/>
    </row>
    <row r="13" spans="1:38" ht="39.950000000000003" customHeight="1" x14ac:dyDescent="0.25">
      <c r="A13" s="361"/>
      <c r="B13" s="362">
        <v>7</v>
      </c>
      <c r="C13" s="372" t="s">
        <v>88</v>
      </c>
      <c r="D13" s="364">
        <f t="shared" si="0"/>
        <v>0</v>
      </c>
      <c r="E13" s="365" t="s">
        <v>450</v>
      </c>
      <c r="F13" s="369"/>
      <c r="G13" s="367">
        <v>0</v>
      </c>
      <c r="H13" s="365" t="s">
        <v>451</v>
      </c>
      <c r="I13" s="366"/>
      <c r="J13" s="367">
        <v>0</v>
      </c>
      <c r="K13" s="368" t="s">
        <v>261</v>
      </c>
      <c r="L13" s="369"/>
      <c r="M13" s="367">
        <v>0</v>
      </c>
      <c r="O13" s="370" t="s">
        <v>91</v>
      </c>
      <c r="P13" s="371"/>
      <c r="Q13" s="370" t="s">
        <v>92</v>
      </c>
      <c r="R13" s="371"/>
      <c r="S13" s="370" t="s">
        <v>93</v>
      </c>
      <c r="T13" s="371"/>
      <c r="U13" s="370" t="s">
        <v>94</v>
      </c>
      <c r="V13" s="371"/>
      <c r="W13" s="370" t="s">
        <v>95</v>
      </c>
      <c r="X13" s="371"/>
      <c r="Y13" s="370" t="s">
        <v>96</v>
      </c>
      <c r="Z13" s="371"/>
      <c r="AA13" s="370"/>
      <c r="AB13" s="371"/>
      <c r="AC13" s="370" t="s">
        <v>97</v>
      </c>
      <c r="AD13" s="371"/>
      <c r="AE13" s="370" t="s">
        <v>98</v>
      </c>
      <c r="AF13" s="371"/>
      <c r="AG13" s="370" t="s">
        <v>99</v>
      </c>
      <c r="AH13" s="371"/>
      <c r="AI13"/>
      <c r="AK13"/>
    </row>
    <row r="14" spans="1:38" ht="39.950000000000003" customHeight="1" x14ac:dyDescent="0.25">
      <c r="A14" s="361"/>
      <c r="B14" s="362">
        <v>8</v>
      </c>
      <c r="C14" s="372" t="s">
        <v>100</v>
      </c>
      <c r="D14" s="364">
        <f t="shared" si="0"/>
        <v>2</v>
      </c>
      <c r="E14" s="365" t="s">
        <v>18</v>
      </c>
      <c r="F14" s="366"/>
      <c r="G14" s="367">
        <v>2</v>
      </c>
      <c r="H14" s="368" t="s">
        <v>449</v>
      </c>
      <c r="I14" s="369"/>
      <c r="J14" s="378">
        <v>0</v>
      </c>
      <c r="K14" s="368" t="s">
        <v>452</v>
      </c>
      <c r="L14" s="369"/>
      <c r="M14" s="367">
        <v>0</v>
      </c>
      <c r="O14" s="370" t="s">
        <v>103</v>
      </c>
      <c r="P14" s="371"/>
      <c r="Q14" s="370" t="s">
        <v>104</v>
      </c>
      <c r="R14" s="371"/>
      <c r="S14" s="370" t="s">
        <v>105</v>
      </c>
      <c r="T14" s="371"/>
      <c r="U14" s="370" t="s">
        <v>106</v>
      </c>
      <c r="V14" s="371"/>
      <c r="W14" s="370" t="s">
        <v>107</v>
      </c>
      <c r="X14" s="371"/>
      <c r="Y14" s="370" t="s">
        <v>108</v>
      </c>
      <c r="Z14" s="371"/>
      <c r="AA14" s="565" t="s">
        <v>109</v>
      </c>
      <c r="AB14" s="565"/>
      <c r="AC14" s="370"/>
      <c r="AD14" s="371"/>
      <c r="AE14" s="370" t="s">
        <v>110</v>
      </c>
      <c r="AF14" s="371"/>
      <c r="AG14" s="384" t="s">
        <v>266</v>
      </c>
      <c r="AH14" s="385"/>
      <c r="AK14"/>
    </row>
    <row r="15" spans="1:38" ht="39.950000000000003" customHeight="1" x14ac:dyDescent="0.25">
      <c r="A15" s="361"/>
      <c r="B15" s="362">
        <v>9</v>
      </c>
      <c r="C15" s="372" t="s">
        <v>111</v>
      </c>
      <c r="D15" s="364">
        <f t="shared" si="0"/>
        <v>0</v>
      </c>
      <c r="E15" s="374" t="s">
        <v>453</v>
      </c>
      <c r="F15" s="397"/>
      <c r="G15" s="389">
        <v>0</v>
      </c>
      <c r="H15" s="365" t="s">
        <v>251</v>
      </c>
      <c r="I15" s="366"/>
      <c r="J15" s="378">
        <v>0</v>
      </c>
      <c r="K15" s="566" t="s">
        <v>402</v>
      </c>
      <c r="L15" s="567"/>
      <c r="M15" s="367">
        <v>0</v>
      </c>
      <c r="O15" s="370" t="s">
        <v>114</v>
      </c>
      <c r="P15" s="371"/>
      <c r="Q15" s="370" t="s">
        <v>115</v>
      </c>
      <c r="R15" s="371"/>
      <c r="S15" s="370" t="s">
        <v>116</v>
      </c>
      <c r="T15" s="371"/>
      <c r="U15" s="370" t="s">
        <v>117</v>
      </c>
      <c r="V15" s="371"/>
      <c r="W15" s="370" t="s">
        <v>70</v>
      </c>
      <c r="X15" s="371"/>
      <c r="Y15" s="370" t="s">
        <v>118</v>
      </c>
      <c r="Z15" s="370"/>
      <c r="AA15" s="370" t="s">
        <v>119</v>
      </c>
      <c r="AB15" s="371"/>
      <c r="AC15" s="565" t="s">
        <v>120</v>
      </c>
      <c r="AD15" s="565"/>
      <c r="AE15" s="370" t="s">
        <v>121</v>
      </c>
      <c r="AF15" s="371"/>
      <c r="AG15" s="370" t="s">
        <v>421</v>
      </c>
      <c r="AH15" s="371"/>
    </row>
    <row r="16" spans="1:38" ht="39.950000000000003" customHeight="1" x14ac:dyDescent="0.25">
      <c r="A16" s="361"/>
      <c r="B16" s="362">
        <v>10</v>
      </c>
      <c r="C16" s="372" t="s">
        <v>134</v>
      </c>
      <c r="D16" s="364">
        <f t="shared" si="0"/>
        <v>4</v>
      </c>
      <c r="E16" s="365" t="s">
        <v>18</v>
      </c>
      <c r="F16" s="366"/>
      <c r="G16" s="367">
        <v>2</v>
      </c>
      <c r="H16" s="368" t="s">
        <v>436</v>
      </c>
      <c r="I16" s="369"/>
      <c r="J16" s="367">
        <v>0</v>
      </c>
      <c r="K16" s="365" t="s">
        <v>448</v>
      </c>
      <c r="L16" s="366"/>
      <c r="M16" s="367">
        <v>2</v>
      </c>
      <c r="O16" s="370" t="s">
        <v>125</v>
      </c>
      <c r="P16" s="371"/>
      <c r="Q16" s="370" t="s">
        <v>126</v>
      </c>
      <c r="R16" s="371"/>
      <c r="S16" s="370" t="s">
        <v>127</v>
      </c>
      <c r="T16" s="371"/>
      <c r="U16" s="370" t="s">
        <v>128</v>
      </c>
      <c r="V16" s="371"/>
      <c r="W16" s="370" t="s">
        <v>129</v>
      </c>
      <c r="X16" s="371"/>
      <c r="Y16" s="370" t="s">
        <v>130</v>
      </c>
      <c r="Z16" s="371"/>
      <c r="AA16" s="370" t="s">
        <v>131</v>
      </c>
      <c r="AB16" s="371"/>
      <c r="AC16" s="370" t="s">
        <v>132</v>
      </c>
      <c r="AD16" s="371"/>
      <c r="AE16" s="370" t="s">
        <v>133</v>
      </c>
      <c r="AF16" s="371"/>
      <c r="AG16" s="370"/>
      <c r="AH16" s="371"/>
      <c r="AI16"/>
      <c r="AL16"/>
    </row>
    <row r="17" spans="1:35" ht="39.950000000000003" customHeight="1" x14ac:dyDescent="0.25">
      <c r="A17" s="361"/>
      <c r="B17" s="362">
        <v>11</v>
      </c>
      <c r="C17" s="372" t="s">
        <v>145</v>
      </c>
      <c r="D17" s="364">
        <f t="shared" si="0"/>
        <v>6</v>
      </c>
      <c r="E17" s="365" t="s">
        <v>123</v>
      </c>
      <c r="F17" s="369"/>
      <c r="G17" s="367">
        <v>0</v>
      </c>
      <c r="H17" s="379" t="s">
        <v>290</v>
      </c>
      <c r="I17" s="380"/>
      <c r="J17" s="381">
        <v>4</v>
      </c>
      <c r="K17" s="365" t="s">
        <v>224</v>
      </c>
      <c r="L17" s="366"/>
      <c r="M17" s="378">
        <v>2</v>
      </c>
      <c r="O17" s="370" t="s">
        <v>136</v>
      </c>
      <c r="P17" s="371"/>
      <c r="Q17" s="370" t="s">
        <v>137</v>
      </c>
      <c r="R17" s="371"/>
      <c r="S17" s="370" t="s">
        <v>138</v>
      </c>
      <c r="T17" s="371"/>
      <c r="U17" s="370" t="s">
        <v>139</v>
      </c>
      <c r="V17" s="371"/>
      <c r="W17" s="370" t="s">
        <v>140</v>
      </c>
      <c r="X17" s="371"/>
      <c r="Y17" s="370" t="s">
        <v>141</v>
      </c>
      <c r="Z17" s="371"/>
      <c r="AA17" s="370" t="s">
        <v>142</v>
      </c>
      <c r="AB17" s="371"/>
      <c r="AC17" s="370" t="s">
        <v>143</v>
      </c>
      <c r="AD17" s="371"/>
      <c r="AE17" s="370" t="s">
        <v>144</v>
      </c>
      <c r="AF17" s="370"/>
      <c r="AG17" s="370"/>
      <c r="AH17" s="371"/>
      <c r="AI17"/>
    </row>
    <row r="18" spans="1:35" ht="39.950000000000003" customHeight="1" x14ac:dyDescent="0.25">
      <c r="A18" s="361"/>
      <c r="B18" s="362">
        <v>12</v>
      </c>
      <c r="C18" s="372" t="s">
        <v>156</v>
      </c>
      <c r="D18" s="364">
        <f t="shared" si="0"/>
        <v>2</v>
      </c>
      <c r="E18" s="365" t="s">
        <v>18</v>
      </c>
      <c r="F18" s="366"/>
      <c r="G18" s="367">
        <v>2</v>
      </c>
      <c r="H18" s="365" t="s">
        <v>251</v>
      </c>
      <c r="I18" s="366"/>
      <c r="J18" s="367">
        <v>0</v>
      </c>
      <c r="K18" s="365" t="s">
        <v>392</v>
      </c>
      <c r="L18" s="366"/>
      <c r="M18" s="378">
        <v>0</v>
      </c>
      <c r="O18" s="370" t="s">
        <v>148</v>
      </c>
      <c r="P18" s="371"/>
      <c r="Q18" s="370" t="s">
        <v>149</v>
      </c>
      <c r="R18" s="371"/>
      <c r="S18" s="370" t="s">
        <v>150</v>
      </c>
      <c r="T18" s="371"/>
      <c r="U18" s="370" t="s">
        <v>151</v>
      </c>
      <c r="V18" s="371"/>
      <c r="W18" s="370"/>
      <c r="X18" s="371"/>
      <c r="Y18" s="388" t="s">
        <v>152</v>
      </c>
      <c r="Z18" s="371"/>
      <c r="AA18" s="370" t="s">
        <v>153</v>
      </c>
      <c r="AB18" s="371"/>
      <c r="AC18" s="370" t="s">
        <v>154</v>
      </c>
      <c r="AD18" s="371"/>
      <c r="AE18" s="370" t="s">
        <v>155</v>
      </c>
      <c r="AF18" s="371"/>
      <c r="AG18" s="370"/>
      <c r="AH18" s="371"/>
    </row>
    <row r="19" spans="1:35" ht="39.950000000000003" customHeight="1" x14ac:dyDescent="0.25">
      <c r="A19" s="361"/>
      <c r="B19" s="362">
        <v>13</v>
      </c>
      <c r="C19" s="372" t="s">
        <v>165</v>
      </c>
      <c r="D19" s="364">
        <f t="shared" si="0"/>
        <v>4</v>
      </c>
      <c r="E19" s="365" t="s">
        <v>18</v>
      </c>
      <c r="F19" s="366"/>
      <c r="G19" s="378">
        <v>2</v>
      </c>
      <c r="H19" s="368" t="s">
        <v>231</v>
      </c>
      <c r="I19" s="369"/>
      <c r="J19" s="367">
        <v>0</v>
      </c>
      <c r="K19" s="368" t="s">
        <v>329</v>
      </c>
      <c r="L19" s="369"/>
      <c r="M19" s="378">
        <v>2</v>
      </c>
      <c r="O19" s="370" t="s">
        <v>159</v>
      </c>
      <c r="P19" s="371"/>
      <c r="Q19" s="370" t="s">
        <v>160</v>
      </c>
      <c r="R19" s="371"/>
      <c r="S19" s="370" t="s">
        <v>161</v>
      </c>
      <c r="T19" s="371"/>
      <c r="U19" s="370" t="s">
        <v>162</v>
      </c>
      <c r="V19" s="371"/>
      <c r="W19" s="370"/>
      <c r="X19" s="371"/>
      <c r="Y19" s="388" t="s">
        <v>163</v>
      </c>
      <c r="Z19" s="371"/>
      <c r="AA19" s="370" t="s">
        <v>164</v>
      </c>
      <c r="AB19" s="371"/>
      <c r="AC19" s="370"/>
      <c r="AD19" s="371"/>
      <c r="AE19" s="371" t="s">
        <v>434</v>
      </c>
      <c r="AF19" s="371"/>
      <c r="AG19" s="370"/>
      <c r="AH19" s="371"/>
    </row>
    <row r="20" spans="1:35" ht="39.950000000000003" customHeight="1" x14ac:dyDescent="0.25">
      <c r="A20" s="361"/>
      <c r="B20" s="362">
        <v>14</v>
      </c>
      <c r="C20" s="372" t="s">
        <v>176</v>
      </c>
      <c r="D20" s="364">
        <f t="shared" si="0"/>
        <v>2</v>
      </c>
      <c r="E20" s="365" t="s">
        <v>18</v>
      </c>
      <c r="F20" s="366"/>
      <c r="G20" s="367">
        <v>2</v>
      </c>
      <c r="H20" s="374" t="s">
        <v>382</v>
      </c>
      <c r="I20" s="397"/>
      <c r="J20" s="389">
        <v>0</v>
      </c>
      <c r="K20" s="368" t="s">
        <v>231</v>
      </c>
      <c r="L20" s="369"/>
      <c r="M20" s="367">
        <v>0</v>
      </c>
      <c r="O20" s="370" t="s">
        <v>168</v>
      </c>
      <c r="P20" s="371"/>
      <c r="Q20" s="370" t="s">
        <v>169</v>
      </c>
      <c r="R20" s="371"/>
      <c r="S20" s="370" t="s">
        <v>170</v>
      </c>
      <c r="T20" s="371"/>
      <c r="U20" s="370" t="s">
        <v>171</v>
      </c>
      <c r="V20" s="371"/>
      <c r="W20" s="370"/>
      <c r="X20" s="371"/>
      <c r="Y20" s="388" t="s">
        <v>172</v>
      </c>
      <c r="Z20" s="371"/>
      <c r="AA20" s="370" t="s">
        <v>173</v>
      </c>
      <c r="AB20" s="371"/>
      <c r="AC20" s="565" t="s">
        <v>174</v>
      </c>
      <c r="AD20" s="565"/>
      <c r="AE20" s="565" t="s">
        <v>175</v>
      </c>
      <c r="AF20" s="565"/>
      <c r="AG20" s="370"/>
      <c r="AH20" s="371"/>
    </row>
    <row r="21" spans="1:35" ht="39.950000000000003" customHeight="1" x14ac:dyDescent="0.25">
      <c r="A21" s="361"/>
      <c r="B21" s="362">
        <v>15</v>
      </c>
      <c r="C21" s="372" t="s">
        <v>185</v>
      </c>
      <c r="D21" s="364">
        <f t="shared" si="0"/>
        <v>6</v>
      </c>
      <c r="E21" s="368" t="s">
        <v>329</v>
      </c>
      <c r="F21" s="369"/>
      <c r="G21" s="367">
        <v>2</v>
      </c>
      <c r="H21" s="368" t="s">
        <v>411</v>
      </c>
      <c r="I21" s="369"/>
      <c r="J21" s="378">
        <v>4</v>
      </c>
      <c r="K21" s="365" t="s">
        <v>392</v>
      </c>
      <c r="L21" s="366"/>
      <c r="M21" s="367">
        <v>0</v>
      </c>
      <c r="O21" s="370" t="s">
        <v>178</v>
      </c>
      <c r="P21" s="371"/>
      <c r="Q21" s="370" t="s">
        <v>179</v>
      </c>
      <c r="R21" s="371"/>
      <c r="S21" s="370" t="s">
        <v>180</v>
      </c>
      <c r="T21" s="371"/>
      <c r="U21" s="370" t="s">
        <v>181</v>
      </c>
      <c r="V21" s="371"/>
      <c r="W21" s="370"/>
      <c r="X21" s="371"/>
      <c r="Y21" s="371"/>
      <c r="Z21" s="371"/>
      <c r="AA21" s="370" t="s">
        <v>182</v>
      </c>
      <c r="AB21" s="371"/>
      <c r="AC21" s="370" t="s">
        <v>183</v>
      </c>
      <c r="AD21" s="371"/>
      <c r="AE21" s="370" t="s">
        <v>184</v>
      </c>
      <c r="AF21" s="371"/>
      <c r="AG21" s="370"/>
      <c r="AH21" s="371"/>
    </row>
    <row r="22" spans="1:35" ht="39.950000000000003" customHeight="1" x14ac:dyDescent="0.35">
      <c r="A22" s="361"/>
      <c r="B22" s="362">
        <v>16</v>
      </c>
      <c r="C22" s="372" t="s">
        <v>192</v>
      </c>
      <c r="D22" s="364">
        <f t="shared" si="0"/>
        <v>0</v>
      </c>
      <c r="E22" s="365" t="s">
        <v>454</v>
      </c>
      <c r="F22" s="366"/>
      <c r="G22" s="367">
        <v>0</v>
      </c>
      <c r="H22" s="390" t="s">
        <v>329</v>
      </c>
      <c r="I22" s="391"/>
      <c r="J22" s="392">
        <v>0</v>
      </c>
      <c r="K22" s="365" t="s">
        <v>455</v>
      </c>
      <c r="L22" s="366"/>
      <c r="M22" s="367">
        <v>0</v>
      </c>
      <c r="O22" s="370" t="s">
        <v>187</v>
      </c>
      <c r="P22" s="371"/>
      <c r="Q22" s="370" t="s">
        <v>188</v>
      </c>
      <c r="R22" s="371"/>
      <c r="S22" s="370"/>
      <c r="T22" s="371"/>
      <c r="U22" s="370" t="s">
        <v>189</v>
      </c>
      <c r="V22" s="371"/>
      <c r="W22" s="370"/>
      <c r="X22" s="371"/>
      <c r="Y22" s="371"/>
      <c r="Z22" s="371"/>
      <c r="AA22" s="370"/>
      <c r="AB22" s="371"/>
      <c r="AC22" s="370" t="s">
        <v>190</v>
      </c>
      <c r="AD22" s="371"/>
      <c r="AE22" s="370" t="s">
        <v>191</v>
      </c>
      <c r="AF22" s="370"/>
      <c r="AG22" s="370"/>
      <c r="AH22" s="371"/>
    </row>
    <row r="23" spans="1:35" ht="39.950000000000003" customHeight="1" x14ac:dyDescent="0.25">
      <c r="A23" s="361"/>
      <c r="B23" s="362">
        <v>17</v>
      </c>
      <c r="C23" s="372" t="s">
        <v>199</v>
      </c>
      <c r="D23" s="364">
        <f t="shared" si="0"/>
        <v>0</v>
      </c>
      <c r="E23" s="566" t="s">
        <v>402</v>
      </c>
      <c r="F23" s="567"/>
      <c r="G23" s="367">
        <v>0</v>
      </c>
      <c r="H23" s="566" t="s">
        <v>402</v>
      </c>
      <c r="I23" s="567"/>
      <c r="J23" s="367">
        <v>0</v>
      </c>
      <c r="K23" s="566" t="s">
        <v>402</v>
      </c>
      <c r="L23" s="567"/>
      <c r="M23" s="367">
        <v>0</v>
      </c>
      <c r="O23" s="370" t="s">
        <v>196</v>
      </c>
      <c r="P23" s="371"/>
      <c r="Q23" s="370"/>
      <c r="R23" s="371"/>
      <c r="S23" s="370"/>
      <c r="T23" s="371"/>
      <c r="U23" s="370"/>
      <c r="V23" s="371"/>
      <c r="W23" s="370"/>
      <c r="X23" s="371"/>
      <c r="Y23" s="371"/>
      <c r="Z23" s="371"/>
      <c r="AA23" s="370"/>
      <c r="AB23" s="371"/>
      <c r="AC23" s="370" t="s">
        <v>197</v>
      </c>
      <c r="AD23" s="371"/>
      <c r="AE23" s="370" t="s">
        <v>198</v>
      </c>
      <c r="AF23" s="370"/>
      <c r="AG23" s="370"/>
      <c r="AH23" s="371"/>
    </row>
    <row r="24" spans="1:35" ht="39.950000000000003" customHeight="1" x14ac:dyDescent="0.25">
      <c r="A24" s="361"/>
      <c r="B24" s="362">
        <v>18</v>
      </c>
      <c r="C24" s="372" t="s">
        <v>202</v>
      </c>
      <c r="D24" s="364">
        <f t="shared" si="0"/>
        <v>6</v>
      </c>
      <c r="E24" s="368" t="s">
        <v>411</v>
      </c>
      <c r="F24" s="369"/>
      <c r="G24" s="367">
        <v>4</v>
      </c>
      <c r="H24" s="374" t="s">
        <v>453</v>
      </c>
      <c r="I24" s="397"/>
      <c r="J24" s="389">
        <v>0</v>
      </c>
      <c r="K24" s="365" t="s">
        <v>448</v>
      </c>
      <c r="L24" s="366"/>
      <c r="M24" s="378">
        <v>2</v>
      </c>
      <c r="O24" s="370" t="s">
        <v>200</v>
      </c>
      <c r="P24" s="371"/>
      <c r="Q24" s="370"/>
      <c r="R24" s="371"/>
      <c r="S24" s="370"/>
      <c r="T24" s="371"/>
      <c r="U24" s="370"/>
      <c r="V24" s="371"/>
      <c r="W24" s="370"/>
      <c r="X24" s="371"/>
      <c r="Y24" s="371"/>
      <c r="Z24" s="371"/>
      <c r="AA24" s="370"/>
      <c r="AB24" s="371"/>
      <c r="AC24" s="370"/>
      <c r="AD24" s="370"/>
      <c r="AE24" s="370" t="s">
        <v>201</v>
      </c>
      <c r="AF24" s="370"/>
      <c r="AG24" s="370"/>
      <c r="AH24" s="371"/>
      <c r="AI24"/>
    </row>
    <row r="25" spans="1:35" ht="39.950000000000003" customHeight="1" x14ac:dyDescent="0.25">
      <c r="A25" s="361"/>
      <c r="B25" s="362">
        <v>19</v>
      </c>
      <c r="C25" s="372" t="s">
        <v>205</v>
      </c>
      <c r="D25" s="364">
        <f t="shared" si="0"/>
        <v>4</v>
      </c>
      <c r="E25" s="368" t="s">
        <v>411</v>
      </c>
      <c r="F25" s="369"/>
      <c r="G25" s="378">
        <v>4</v>
      </c>
      <c r="H25" s="365" t="s">
        <v>123</v>
      </c>
      <c r="I25" s="369"/>
      <c r="J25" s="367">
        <v>0</v>
      </c>
      <c r="K25" s="365" t="s">
        <v>392</v>
      </c>
      <c r="L25" s="366"/>
      <c r="M25" s="367">
        <v>0</v>
      </c>
      <c r="O25" s="370" t="s">
        <v>204</v>
      </c>
      <c r="P25" s="371"/>
      <c r="Q25" s="370"/>
      <c r="R25" s="371"/>
      <c r="S25" s="370"/>
      <c r="T25" s="371"/>
      <c r="U25" s="370"/>
      <c r="V25" s="371"/>
      <c r="W25" s="370"/>
      <c r="X25" s="371"/>
      <c r="Y25" s="371"/>
      <c r="Z25" s="371"/>
      <c r="AA25" s="370"/>
      <c r="AB25" s="371"/>
      <c r="AC25" s="370"/>
      <c r="AD25" s="370"/>
      <c r="AE25" s="370"/>
      <c r="AF25" s="370"/>
      <c r="AG25" s="370"/>
      <c r="AH25" s="371"/>
      <c r="AI25"/>
    </row>
    <row r="26" spans="1:35" ht="39.950000000000003" customHeight="1" x14ac:dyDescent="0.25">
      <c r="A26" s="361"/>
      <c r="B26" s="362">
        <v>20</v>
      </c>
      <c r="C26" s="372" t="s">
        <v>209</v>
      </c>
      <c r="D26" s="364">
        <f t="shared" si="0"/>
        <v>0</v>
      </c>
      <c r="E26" s="365" t="s">
        <v>450</v>
      </c>
      <c r="F26" s="369"/>
      <c r="G26" s="367">
        <v>0</v>
      </c>
      <c r="H26" s="365" t="s">
        <v>354</v>
      </c>
      <c r="I26" s="366"/>
      <c r="J26" s="367">
        <v>0</v>
      </c>
      <c r="K26" s="566" t="s">
        <v>402</v>
      </c>
      <c r="L26" s="567"/>
      <c r="M26" s="367">
        <v>0</v>
      </c>
      <c r="O26" s="370" t="s">
        <v>208</v>
      </c>
      <c r="P26" s="371"/>
      <c r="Q26" s="370"/>
      <c r="R26" s="371"/>
      <c r="S26" s="370"/>
      <c r="T26" s="371"/>
      <c r="U26" s="370"/>
      <c r="V26" s="371"/>
      <c r="W26" s="370"/>
      <c r="X26" s="371"/>
      <c r="Y26" s="371"/>
      <c r="Z26" s="371"/>
      <c r="AA26" s="370"/>
      <c r="AB26" s="371"/>
      <c r="AC26" s="370"/>
      <c r="AD26" s="370"/>
      <c r="AE26" s="370"/>
      <c r="AF26" s="370"/>
      <c r="AG26" s="370"/>
      <c r="AH26" s="371"/>
    </row>
    <row r="27" spans="1:35" ht="39.950000000000003" customHeight="1" x14ac:dyDescent="0.25">
      <c r="A27" s="361"/>
      <c r="B27" s="362">
        <v>21</v>
      </c>
      <c r="C27" s="372" t="s">
        <v>211</v>
      </c>
      <c r="D27" s="364">
        <f t="shared" si="0"/>
        <v>2</v>
      </c>
      <c r="E27" s="365" t="s">
        <v>364</v>
      </c>
      <c r="F27" s="366"/>
      <c r="G27" s="367">
        <v>0</v>
      </c>
      <c r="H27" s="365" t="s">
        <v>123</v>
      </c>
      <c r="I27" s="369"/>
      <c r="J27" s="378">
        <v>0</v>
      </c>
      <c r="K27" s="365" t="s">
        <v>18</v>
      </c>
      <c r="L27" s="366"/>
      <c r="M27" s="378">
        <v>2</v>
      </c>
      <c r="O27" s="370"/>
      <c r="P27" s="371"/>
      <c r="Q27" s="370"/>
      <c r="R27" s="371"/>
      <c r="S27" s="370"/>
      <c r="T27" s="371"/>
      <c r="U27" s="370"/>
      <c r="V27" s="371"/>
      <c r="W27" s="370"/>
      <c r="X27" s="371"/>
      <c r="Y27" s="371"/>
      <c r="Z27" s="371"/>
      <c r="AA27" s="370"/>
      <c r="AB27" s="371"/>
      <c r="AC27" s="370"/>
      <c r="AD27" s="370"/>
      <c r="AE27" s="370"/>
      <c r="AF27" s="370"/>
      <c r="AG27" s="370"/>
      <c r="AH27" s="371"/>
    </row>
    <row r="28" spans="1:35" ht="39.950000000000003" customHeight="1" x14ac:dyDescent="0.25">
      <c r="A28" s="361"/>
      <c r="B28" s="362">
        <v>22</v>
      </c>
      <c r="C28" s="372" t="s">
        <v>212</v>
      </c>
      <c r="D28" s="364">
        <f t="shared" si="0"/>
        <v>2</v>
      </c>
      <c r="E28" s="365" t="s">
        <v>251</v>
      </c>
      <c r="F28" s="366"/>
      <c r="G28" s="378">
        <v>0</v>
      </c>
      <c r="H28" s="365" t="s">
        <v>448</v>
      </c>
      <c r="I28" s="366"/>
      <c r="J28" s="367">
        <v>2</v>
      </c>
      <c r="K28" s="365" t="s">
        <v>123</v>
      </c>
      <c r="L28" s="369"/>
      <c r="M28" s="37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61"/>
      <c r="B29" s="362">
        <v>23</v>
      </c>
      <c r="C29" s="372" t="s">
        <v>213</v>
      </c>
      <c r="D29" s="364">
        <f t="shared" si="0"/>
        <v>6</v>
      </c>
      <c r="E29" s="365" t="s">
        <v>18</v>
      </c>
      <c r="F29" s="366"/>
      <c r="G29" s="378">
        <v>2</v>
      </c>
      <c r="H29" s="365" t="s">
        <v>251</v>
      </c>
      <c r="I29" s="366"/>
      <c r="J29" s="367">
        <v>0</v>
      </c>
      <c r="K29" s="379" t="s">
        <v>456</v>
      </c>
      <c r="L29" s="380"/>
      <c r="M29" s="381">
        <v>4</v>
      </c>
      <c r="AC29"/>
      <c r="AG29"/>
    </row>
    <row r="30" spans="1:35" ht="39.950000000000003" customHeight="1" x14ac:dyDescent="0.25">
      <c r="A30" s="361"/>
      <c r="B30" s="362">
        <v>24</v>
      </c>
      <c r="C30" s="372" t="s">
        <v>215</v>
      </c>
      <c r="D30" s="364">
        <f t="shared" si="0"/>
        <v>2</v>
      </c>
      <c r="E30" s="365" t="s">
        <v>251</v>
      </c>
      <c r="F30" s="366"/>
      <c r="G30" s="377">
        <v>0</v>
      </c>
      <c r="H30" s="365" t="s">
        <v>18</v>
      </c>
      <c r="I30" s="366"/>
      <c r="J30" s="378">
        <v>2</v>
      </c>
      <c r="K30" s="368" t="s">
        <v>457</v>
      </c>
      <c r="L30" s="369"/>
      <c r="M30" s="367">
        <v>0</v>
      </c>
      <c r="AC30"/>
    </row>
    <row r="31" spans="1:35" ht="39.950000000000003" customHeight="1" x14ac:dyDescent="0.25">
      <c r="A31" s="361"/>
      <c r="B31" s="362">
        <v>25</v>
      </c>
      <c r="C31" s="372" t="s">
        <v>217</v>
      </c>
      <c r="D31" s="364">
        <f t="shared" si="0"/>
        <v>0</v>
      </c>
      <c r="E31" s="365" t="s">
        <v>458</v>
      </c>
      <c r="F31" s="366"/>
      <c r="G31" s="377">
        <v>0</v>
      </c>
      <c r="H31" s="365" t="s">
        <v>123</v>
      </c>
      <c r="I31" s="369"/>
      <c r="J31" s="367">
        <v>0</v>
      </c>
      <c r="K31" s="368" t="s">
        <v>459</v>
      </c>
      <c r="L31" s="369"/>
      <c r="M31" s="367">
        <v>0</v>
      </c>
      <c r="AC31"/>
    </row>
    <row r="32" spans="1:35" ht="39.950000000000003" customHeight="1" x14ac:dyDescent="0.25">
      <c r="A32" s="361"/>
      <c r="B32" s="362">
        <v>26</v>
      </c>
      <c r="C32" s="372" t="s">
        <v>218</v>
      </c>
      <c r="D32" s="364">
        <f t="shared" si="0"/>
        <v>2</v>
      </c>
      <c r="E32" s="365" t="s">
        <v>354</v>
      </c>
      <c r="F32" s="366"/>
      <c r="G32" s="377">
        <v>0</v>
      </c>
      <c r="H32" s="365" t="s">
        <v>18</v>
      </c>
      <c r="I32" s="366"/>
      <c r="J32" s="367">
        <v>2</v>
      </c>
      <c r="K32" s="365" t="s">
        <v>251</v>
      </c>
      <c r="L32" s="366"/>
      <c r="M32" s="367">
        <v>0</v>
      </c>
      <c r="AC32"/>
    </row>
    <row r="33" spans="3:13" ht="24.95" customHeight="1" x14ac:dyDescent="0.35">
      <c r="D33" s="393">
        <f>SUM(D7:D32)</f>
        <v>64</v>
      </c>
      <c r="E33" s="394"/>
      <c r="F33" s="394"/>
      <c r="G33" s="394"/>
      <c r="H33" s="394"/>
      <c r="I33" s="394"/>
      <c r="J33" s="394"/>
      <c r="K33" s="394"/>
      <c r="L33" s="394"/>
      <c r="M33" s="394"/>
    </row>
    <row r="35" spans="3:13" ht="32.25" customHeight="1" x14ac:dyDescent="0.35">
      <c r="C35" s="390" t="s">
        <v>220</v>
      </c>
      <c r="D35" s="395"/>
      <c r="E35" s="396"/>
    </row>
    <row r="36" spans="3:13" ht="29.25" x14ac:dyDescent="0.25">
      <c r="C36" s="374" t="s">
        <v>221</v>
      </c>
      <c r="D36" s="397"/>
      <c r="E36" s="389"/>
    </row>
    <row r="37" spans="3:13" ht="29.25" x14ac:dyDescent="0.25">
      <c r="C37" s="379" t="s">
        <v>222</v>
      </c>
      <c r="D37" s="380"/>
      <c r="E37" s="381"/>
    </row>
  </sheetData>
  <mergeCells count="29">
    <mergeCell ref="B2:M4"/>
    <mergeCell ref="B5:M5"/>
    <mergeCell ref="E6:F6"/>
    <mergeCell ref="H6:I6"/>
    <mergeCell ref="K6:L6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O6:P6"/>
    <mergeCell ref="AG12:AH12"/>
    <mergeCell ref="AA14:AB14"/>
    <mergeCell ref="K15:L15"/>
    <mergeCell ref="AC15:AD15"/>
    <mergeCell ref="AC20:AD20"/>
    <mergeCell ref="AE20:AF20"/>
    <mergeCell ref="E23:F23"/>
    <mergeCell ref="H23:I23"/>
    <mergeCell ref="K23:L23"/>
    <mergeCell ref="K26:L26"/>
    <mergeCell ref="AE12:AF12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582" customWidth="1"/>
    <col min="2" max="2" width="5.85546875" style="582" customWidth="1"/>
    <col min="3" max="3" width="53.7109375" style="582" customWidth="1"/>
    <col min="4" max="4" width="5.7109375" style="582" customWidth="1"/>
    <col min="5" max="5" width="30.7109375" style="582" customWidth="1"/>
    <col min="6" max="6" width="8.7109375" style="582" customWidth="1"/>
    <col min="7" max="7" width="5.7109375" style="582" customWidth="1"/>
    <col min="8" max="8" width="30.7109375" style="582" customWidth="1"/>
    <col min="9" max="9" width="8.7109375" style="582" customWidth="1"/>
    <col min="10" max="10" width="5.7109375" style="582" customWidth="1"/>
    <col min="11" max="11" width="30.7109375" style="582" customWidth="1"/>
    <col min="12" max="12" width="8.7109375" style="582" customWidth="1"/>
    <col min="13" max="13" width="5.7109375" style="582" customWidth="1"/>
    <col min="14" max="14" width="9.140625" style="582"/>
    <col min="15" max="15" width="35.7109375" style="582" customWidth="1"/>
    <col min="16" max="16" width="8.7109375" style="582" customWidth="1"/>
    <col min="17" max="17" width="35.7109375" style="582" customWidth="1"/>
    <col min="18" max="18" width="8.7109375" style="582" customWidth="1"/>
    <col min="19" max="19" width="35.7109375" style="582" customWidth="1"/>
    <col min="20" max="20" width="8.7109375" style="582" customWidth="1"/>
    <col min="21" max="21" width="35.7109375" style="582" customWidth="1"/>
    <col min="22" max="22" width="8.7109375" style="582" customWidth="1"/>
    <col min="23" max="23" width="35.7109375" style="582" customWidth="1"/>
    <col min="24" max="24" width="8.7109375" style="582" customWidth="1"/>
    <col min="25" max="25" width="35.7109375" style="582" customWidth="1"/>
    <col min="26" max="26" width="8.7109375" style="582" customWidth="1"/>
    <col min="27" max="27" width="35.7109375" style="582" customWidth="1"/>
    <col min="28" max="28" width="8.7109375" style="582" customWidth="1"/>
    <col min="29" max="29" width="35.7109375" style="582" customWidth="1"/>
    <col min="30" max="30" width="8.7109375" style="582" customWidth="1"/>
    <col min="31" max="31" width="35.7109375" style="582" customWidth="1"/>
    <col min="32" max="32" width="8.7109375" style="582" customWidth="1"/>
    <col min="33" max="33" width="35.7109375" style="582" customWidth="1"/>
    <col min="34" max="34" width="8.7109375" style="582" customWidth="1"/>
    <col min="35" max="35" width="35.7109375" style="582" customWidth="1"/>
    <col min="36" max="16384" width="9.140625" style="582"/>
  </cols>
  <sheetData>
    <row r="1" spans="1:38" ht="5.25" customHeight="1" x14ac:dyDescent="0.25"/>
    <row r="2" spans="1:38" ht="20.100000000000001" customHeight="1" x14ac:dyDescent="0.25">
      <c r="B2" s="583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5"/>
    </row>
    <row r="3" spans="1:38" ht="20.100000000000001" customHeight="1" x14ac:dyDescent="0.25">
      <c r="B3" s="586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8"/>
    </row>
    <row r="4" spans="1:38" ht="172.5" customHeight="1" x14ac:dyDescent="0.25">
      <c r="B4" s="589"/>
      <c r="C4" s="590"/>
      <c r="D4" s="590"/>
      <c r="E4" s="590"/>
      <c r="F4" s="590"/>
      <c r="G4" s="590"/>
      <c r="H4" s="590"/>
      <c r="I4" s="590"/>
      <c r="J4" s="590"/>
      <c r="K4" s="590"/>
      <c r="L4" s="590"/>
      <c r="M4" s="59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92" t="s">
        <v>460</v>
      </c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4"/>
    </row>
    <row r="6" spans="1:38" ht="26.1" customHeight="1" x14ac:dyDescent="0.35">
      <c r="B6" s="595" t="s">
        <v>1</v>
      </c>
      <c r="C6" s="596" t="s">
        <v>2</v>
      </c>
      <c r="D6" s="596" t="s">
        <v>3</v>
      </c>
      <c r="E6" s="597" t="s">
        <v>4</v>
      </c>
      <c r="F6" s="598"/>
      <c r="G6" s="596" t="s">
        <v>3</v>
      </c>
      <c r="H6" s="597" t="s">
        <v>4</v>
      </c>
      <c r="I6" s="598"/>
      <c r="J6" s="596" t="s">
        <v>3</v>
      </c>
      <c r="K6" s="597" t="s">
        <v>4</v>
      </c>
      <c r="L6" s="598"/>
      <c r="M6" s="596" t="s">
        <v>3</v>
      </c>
      <c r="O6" s="599" t="s">
        <v>5</v>
      </c>
      <c r="P6" s="599"/>
      <c r="Q6" s="599" t="s">
        <v>6</v>
      </c>
      <c r="R6" s="599"/>
      <c r="S6" s="599" t="s">
        <v>7</v>
      </c>
      <c r="T6" s="599"/>
      <c r="U6" s="599" t="s">
        <v>8</v>
      </c>
      <c r="V6" s="599"/>
      <c r="W6" s="599" t="s">
        <v>9</v>
      </c>
      <c r="X6" s="599"/>
      <c r="Y6" s="599" t="s">
        <v>10</v>
      </c>
      <c r="Z6" s="599"/>
      <c r="AA6" s="599" t="s">
        <v>11</v>
      </c>
      <c r="AB6" s="599"/>
      <c r="AC6" s="599" t="s">
        <v>12</v>
      </c>
      <c r="AD6" s="599"/>
      <c r="AE6" s="599" t="s">
        <v>13</v>
      </c>
      <c r="AF6" s="599"/>
      <c r="AG6" s="599" t="s">
        <v>14</v>
      </c>
      <c r="AH6" s="599"/>
    </row>
    <row r="7" spans="1:38" ht="39.950000000000003" customHeight="1" x14ac:dyDescent="0.25">
      <c r="A7" s="600"/>
      <c r="B7" s="601">
        <v>1</v>
      </c>
      <c r="C7" s="602" t="s">
        <v>15</v>
      </c>
      <c r="D7" s="603">
        <f t="shared" ref="D7:D32" si="0">SUM(G7,J7,M7)</f>
        <v>2</v>
      </c>
      <c r="E7" s="604" t="s">
        <v>307</v>
      </c>
      <c r="F7" s="605"/>
      <c r="G7" s="606">
        <v>2</v>
      </c>
      <c r="H7" s="604" t="s">
        <v>272</v>
      </c>
      <c r="I7" s="605"/>
      <c r="J7" s="606">
        <v>0</v>
      </c>
      <c r="K7" s="607" t="s">
        <v>252</v>
      </c>
      <c r="L7" s="608"/>
      <c r="M7" s="606">
        <v>0</v>
      </c>
      <c r="O7" s="609" t="s">
        <v>19</v>
      </c>
      <c r="P7" s="610"/>
      <c r="Q7" s="609" t="s">
        <v>20</v>
      </c>
      <c r="R7" s="610"/>
      <c r="S7" s="609" t="s">
        <v>21</v>
      </c>
      <c r="T7" s="610"/>
      <c r="U7" s="609" t="s">
        <v>22</v>
      </c>
      <c r="V7" s="610"/>
      <c r="W7" s="609" t="s">
        <v>23</v>
      </c>
      <c r="X7" s="610"/>
      <c r="Y7" s="609" t="s">
        <v>24</v>
      </c>
      <c r="Z7" s="610"/>
      <c r="AA7" s="609" t="s">
        <v>25</v>
      </c>
      <c r="AB7" s="610"/>
      <c r="AC7" s="609" t="s">
        <v>26</v>
      </c>
      <c r="AD7" s="610"/>
      <c r="AE7" s="609" t="s">
        <v>27</v>
      </c>
      <c r="AF7" s="610"/>
      <c r="AG7" s="609" t="s">
        <v>28</v>
      </c>
      <c r="AH7" s="610"/>
    </row>
    <row r="8" spans="1:38" ht="39.950000000000003" customHeight="1" x14ac:dyDescent="0.25">
      <c r="A8" s="600"/>
      <c r="B8" s="601">
        <v>2</v>
      </c>
      <c r="C8" s="611" t="s">
        <v>29</v>
      </c>
      <c r="D8" s="603">
        <f t="shared" si="0"/>
        <v>2</v>
      </c>
      <c r="E8" s="604" t="s">
        <v>112</v>
      </c>
      <c r="F8" s="605"/>
      <c r="G8" s="612">
        <v>0</v>
      </c>
      <c r="H8" s="604" t="s">
        <v>272</v>
      </c>
      <c r="I8" s="605"/>
      <c r="J8" s="613">
        <v>0</v>
      </c>
      <c r="K8" s="607" t="s">
        <v>332</v>
      </c>
      <c r="L8" s="608"/>
      <c r="M8" s="606">
        <v>2</v>
      </c>
      <c r="O8" s="609" t="s">
        <v>32</v>
      </c>
      <c r="P8" s="610"/>
      <c r="Q8" s="609" t="s">
        <v>33</v>
      </c>
      <c r="R8" s="610"/>
      <c r="S8" s="609" t="s">
        <v>34</v>
      </c>
      <c r="T8" s="610"/>
      <c r="U8" s="609" t="s">
        <v>35</v>
      </c>
      <c r="V8" s="610"/>
      <c r="W8" s="609" t="s">
        <v>36</v>
      </c>
      <c r="X8" s="610"/>
      <c r="Y8" s="609" t="s">
        <v>37</v>
      </c>
      <c r="Z8" s="610"/>
      <c r="AA8" s="609" t="s">
        <v>38</v>
      </c>
      <c r="AB8" s="610"/>
      <c r="AC8" s="609" t="s">
        <v>39</v>
      </c>
      <c r="AD8" s="610"/>
      <c r="AE8" s="609" t="s">
        <v>40</v>
      </c>
      <c r="AF8" s="610"/>
      <c r="AG8" s="609" t="s">
        <v>41</v>
      </c>
      <c r="AH8" s="610"/>
    </row>
    <row r="9" spans="1:38" ht="39.950000000000003" customHeight="1" x14ac:dyDescent="0.25">
      <c r="A9" s="600"/>
      <c r="B9" s="601">
        <v>3</v>
      </c>
      <c r="C9" s="611" t="s">
        <v>42</v>
      </c>
      <c r="D9" s="603">
        <f t="shared" si="0"/>
        <v>6</v>
      </c>
      <c r="E9" s="614" t="s">
        <v>461</v>
      </c>
      <c r="F9" s="615"/>
      <c r="G9" s="616">
        <v>4</v>
      </c>
      <c r="H9" s="604" t="s">
        <v>307</v>
      </c>
      <c r="I9" s="605"/>
      <c r="J9" s="613">
        <v>2</v>
      </c>
      <c r="K9" s="604" t="s">
        <v>261</v>
      </c>
      <c r="L9" s="605"/>
      <c r="M9" s="606">
        <v>0</v>
      </c>
      <c r="O9" s="609" t="s">
        <v>45</v>
      </c>
      <c r="P9" s="610"/>
      <c r="Q9" s="609" t="s">
        <v>46</v>
      </c>
      <c r="R9" s="610"/>
      <c r="S9" s="609" t="s">
        <v>47</v>
      </c>
      <c r="T9" s="610"/>
      <c r="U9" s="609" t="s">
        <v>48</v>
      </c>
      <c r="V9" s="610"/>
      <c r="W9" s="609" t="s">
        <v>49</v>
      </c>
      <c r="X9" s="610"/>
      <c r="Y9" s="609" t="s">
        <v>50</v>
      </c>
      <c r="Z9" s="610"/>
      <c r="AA9" s="609" t="s">
        <v>51</v>
      </c>
      <c r="AB9" s="610"/>
      <c r="AC9" s="609" t="s">
        <v>52</v>
      </c>
      <c r="AD9" s="610"/>
      <c r="AE9" s="609" t="s">
        <v>53</v>
      </c>
      <c r="AF9" s="610"/>
      <c r="AG9" s="609" t="s">
        <v>54</v>
      </c>
      <c r="AH9" s="610"/>
      <c r="AL9"/>
    </row>
    <row r="10" spans="1:38" ht="39.950000000000003" customHeight="1" x14ac:dyDescent="0.25">
      <c r="A10" s="600"/>
      <c r="B10" s="601">
        <v>4</v>
      </c>
      <c r="C10" s="611" t="s">
        <v>55</v>
      </c>
      <c r="D10" s="603">
        <f t="shared" si="0"/>
        <v>0</v>
      </c>
      <c r="E10" s="617" t="s">
        <v>402</v>
      </c>
      <c r="F10" s="618"/>
      <c r="G10" s="613">
        <v>0</v>
      </c>
      <c r="H10" s="617" t="s">
        <v>402</v>
      </c>
      <c r="I10" s="618"/>
      <c r="J10" s="606">
        <v>0</v>
      </c>
      <c r="K10" s="617" t="s">
        <v>402</v>
      </c>
      <c r="L10" s="618"/>
      <c r="M10" s="612">
        <v>0</v>
      </c>
      <c r="O10" s="609" t="s">
        <v>58</v>
      </c>
      <c r="P10" s="610"/>
      <c r="Q10" s="609" t="s">
        <v>59</v>
      </c>
      <c r="R10" s="610"/>
      <c r="S10" s="609" t="s">
        <v>60</v>
      </c>
      <c r="T10" s="610"/>
      <c r="U10" s="609" t="s">
        <v>61</v>
      </c>
      <c r="V10" s="610"/>
      <c r="W10" s="609" t="s">
        <v>62</v>
      </c>
      <c r="X10" s="610"/>
      <c r="Y10" s="609" t="s">
        <v>63</v>
      </c>
      <c r="Z10" s="610"/>
      <c r="AA10" s="609" t="s">
        <v>64</v>
      </c>
      <c r="AB10" s="610"/>
      <c r="AC10" s="609" t="s">
        <v>65</v>
      </c>
      <c r="AD10" s="610"/>
      <c r="AE10" s="609" t="s">
        <v>66</v>
      </c>
      <c r="AF10" s="610"/>
      <c r="AG10" s="609" t="s">
        <v>67</v>
      </c>
      <c r="AH10" s="610"/>
      <c r="AK10"/>
    </row>
    <row r="11" spans="1:38" ht="39.950000000000003" customHeight="1" x14ac:dyDescent="0.25">
      <c r="A11" s="600"/>
      <c r="B11" s="601">
        <v>5</v>
      </c>
      <c r="C11" s="611" t="s">
        <v>68</v>
      </c>
      <c r="D11" s="603">
        <f t="shared" si="0"/>
        <v>2</v>
      </c>
      <c r="E11" s="607" t="s">
        <v>429</v>
      </c>
      <c r="F11" s="608"/>
      <c r="G11" s="612">
        <v>0</v>
      </c>
      <c r="H11" s="604" t="s">
        <v>462</v>
      </c>
      <c r="I11" s="605"/>
      <c r="J11" s="619">
        <v>0</v>
      </c>
      <c r="K11" s="607" t="s">
        <v>332</v>
      </c>
      <c r="L11" s="608"/>
      <c r="M11" s="612">
        <v>2</v>
      </c>
      <c r="O11" s="609" t="s">
        <v>70</v>
      </c>
      <c r="P11" s="610"/>
      <c r="Q11" s="609" t="s">
        <v>71</v>
      </c>
      <c r="R11" s="610"/>
      <c r="S11" s="609" t="s">
        <v>72</v>
      </c>
      <c r="T11" s="610"/>
      <c r="U11" s="609" t="s">
        <v>73</v>
      </c>
      <c r="V11" s="610"/>
      <c r="W11" s="609" t="s">
        <v>74</v>
      </c>
      <c r="X11" s="610"/>
      <c r="Y11" s="609" t="s">
        <v>75</v>
      </c>
      <c r="Z11" s="610"/>
      <c r="AA11" s="609"/>
      <c r="AB11" s="610"/>
      <c r="AC11" s="609" t="s">
        <v>76</v>
      </c>
      <c r="AD11" s="610"/>
      <c r="AE11" s="610"/>
      <c r="AF11" s="610"/>
      <c r="AG11" s="609"/>
      <c r="AH11" s="610"/>
      <c r="AK11"/>
      <c r="AL11"/>
    </row>
    <row r="12" spans="1:38" ht="39.950000000000003" customHeight="1" x14ac:dyDescent="0.35">
      <c r="A12" s="600"/>
      <c r="B12" s="601">
        <v>6</v>
      </c>
      <c r="C12" s="611" t="s">
        <v>77</v>
      </c>
      <c r="D12" s="603">
        <f t="shared" si="0"/>
        <v>0</v>
      </c>
      <c r="E12" s="604" t="s">
        <v>277</v>
      </c>
      <c r="F12" s="605"/>
      <c r="G12" s="613">
        <v>0</v>
      </c>
      <c r="H12" s="620" t="s">
        <v>252</v>
      </c>
      <c r="I12" s="621"/>
      <c r="J12" s="622">
        <v>0</v>
      </c>
      <c r="K12" s="607" t="s">
        <v>338</v>
      </c>
      <c r="L12" s="608"/>
      <c r="M12" s="612">
        <v>0</v>
      </c>
      <c r="O12" s="609" t="s">
        <v>79</v>
      </c>
      <c r="P12" s="610"/>
      <c r="Q12" s="609" t="s">
        <v>80</v>
      </c>
      <c r="R12" s="610"/>
      <c r="S12" s="609" t="s">
        <v>81</v>
      </c>
      <c r="T12" s="610"/>
      <c r="U12" s="609" t="s">
        <v>82</v>
      </c>
      <c r="V12" s="610"/>
      <c r="W12" s="609" t="s">
        <v>83</v>
      </c>
      <c r="X12" s="610"/>
      <c r="Y12" s="609" t="s">
        <v>84</v>
      </c>
      <c r="Z12" s="610"/>
      <c r="AA12" s="609"/>
      <c r="AB12" s="610"/>
      <c r="AC12" s="609" t="s">
        <v>85</v>
      </c>
      <c r="AD12" s="610"/>
      <c r="AE12" s="599" t="s">
        <v>86</v>
      </c>
      <c r="AF12" s="599"/>
      <c r="AG12" s="599" t="s">
        <v>87</v>
      </c>
      <c r="AH12" s="599"/>
      <c r="AK12"/>
      <c r="AL12"/>
    </row>
    <row r="13" spans="1:38" ht="39.950000000000003" customHeight="1" x14ac:dyDescent="0.25">
      <c r="A13" s="600"/>
      <c r="B13" s="601">
        <v>7</v>
      </c>
      <c r="C13" s="611" t="s">
        <v>88</v>
      </c>
      <c r="D13" s="603">
        <f t="shared" si="0"/>
        <v>2</v>
      </c>
      <c r="E13" s="623" t="s">
        <v>254</v>
      </c>
      <c r="F13" s="624"/>
      <c r="G13" s="625">
        <v>0</v>
      </c>
      <c r="H13" s="604" t="s">
        <v>463</v>
      </c>
      <c r="I13" s="605"/>
      <c r="J13" s="606">
        <v>0</v>
      </c>
      <c r="K13" s="607" t="s">
        <v>332</v>
      </c>
      <c r="L13" s="608"/>
      <c r="M13" s="606">
        <v>2</v>
      </c>
      <c r="O13" s="609" t="s">
        <v>91</v>
      </c>
      <c r="P13" s="610"/>
      <c r="Q13" s="609" t="s">
        <v>92</v>
      </c>
      <c r="R13" s="610"/>
      <c r="S13" s="609" t="s">
        <v>93</v>
      </c>
      <c r="T13" s="610"/>
      <c r="U13" s="609" t="s">
        <v>94</v>
      </c>
      <c r="V13" s="610"/>
      <c r="W13" s="609" t="s">
        <v>95</v>
      </c>
      <c r="X13" s="610"/>
      <c r="Y13" s="609" t="s">
        <v>96</v>
      </c>
      <c r="Z13" s="610"/>
      <c r="AA13" s="609"/>
      <c r="AB13" s="610"/>
      <c r="AC13" s="609" t="s">
        <v>97</v>
      </c>
      <c r="AD13" s="610"/>
      <c r="AE13" s="609" t="s">
        <v>98</v>
      </c>
      <c r="AF13" s="610"/>
      <c r="AG13" s="609" t="s">
        <v>99</v>
      </c>
      <c r="AH13" s="610"/>
      <c r="AI13"/>
      <c r="AK13"/>
    </row>
    <row r="14" spans="1:38" ht="39.950000000000003" customHeight="1" x14ac:dyDescent="0.25">
      <c r="A14" s="600"/>
      <c r="B14" s="601">
        <v>8</v>
      </c>
      <c r="C14" s="611" t="s">
        <v>100</v>
      </c>
      <c r="D14" s="603">
        <f t="shared" si="0"/>
        <v>0</v>
      </c>
      <c r="E14" s="604" t="s">
        <v>464</v>
      </c>
      <c r="F14" s="605"/>
      <c r="G14" s="612">
        <v>0</v>
      </c>
      <c r="H14" s="604" t="s">
        <v>261</v>
      </c>
      <c r="I14" s="605"/>
      <c r="J14" s="613">
        <v>0</v>
      </c>
      <c r="K14" s="607" t="s">
        <v>329</v>
      </c>
      <c r="L14" s="608"/>
      <c r="M14" s="606">
        <v>0</v>
      </c>
      <c r="O14" s="609" t="s">
        <v>103</v>
      </c>
      <c r="P14" s="610"/>
      <c r="Q14" s="609" t="s">
        <v>104</v>
      </c>
      <c r="R14" s="610"/>
      <c r="S14" s="609" t="s">
        <v>105</v>
      </c>
      <c r="T14" s="610"/>
      <c r="U14" s="609" t="s">
        <v>106</v>
      </c>
      <c r="V14" s="610"/>
      <c r="W14" s="609" t="s">
        <v>107</v>
      </c>
      <c r="X14" s="610"/>
      <c r="Y14" s="609" t="s">
        <v>108</v>
      </c>
      <c r="Z14" s="610"/>
      <c r="AA14" s="599" t="s">
        <v>109</v>
      </c>
      <c r="AB14" s="599"/>
      <c r="AC14" s="609"/>
      <c r="AD14" s="610"/>
      <c r="AE14" s="609" t="s">
        <v>110</v>
      </c>
      <c r="AF14" s="610"/>
      <c r="AG14" s="626" t="s">
        <v>266</v>
      </c>
      <c r="AH14" s="627"/>
      <c r="AK14"/>
    </row>
    <row r="15" spans="1:38" ht="39.950000000000003" customHeight="1" x14ac:dyDescent="0.25">
      <c r="A15" s="600"/>
      <c r="B15" s="601">
        <v>9</v>
      </c>
      <c r="C15" s="611" t="s">
        <v>111</v>
      </c>
      <c r="D15" s="603">
        <f t="shared" si="0"/>
        <v>0</v>
      </c>
      <c r="E15" s="604" t="s">
        <v>272</v>
      </c>
      <c r="F15" s="605"/>
      <c r="G15" s="613">
        <v>0</v>
      </c>
      <c r="H15" s="604" t="s">
        <v>89</v>
      </c>
      <c r="I15" s="605"/>
      <c r="J15" s="613">
        <v>0</v>
      </c>
      <c r="K15" s="607" t="s">
        <v>280</v>
      </c>
      <c r="L15" s="608"/>
      <c r="M15" s="612">
        <v>0</v>
      </c>
      <c r="O15" s="609" t="s">
        <v>114</v>
      </c>
      <c r="P15" s="610"/>
      <c r="Q15" s="609" t="s">
        <v>115</v>
      </c>
      <c r="R15" s="610"/>
      <c r="S15" s="609" t="s">
        <v>116</v>
      </c>
      <c r="T15" s="610"/>
      <c r="U15" s="609" t="s">
        <v>117</v>
      </c>
      <c r="V15" s="610"/>
      <c r="W15" s="609" t="s">
        <v>70</v>
      </c>
      <c r="X15" s="610"/>
      <c r="Y15" s="609" t="s">
        <v>118</v>
      </c>
      <c r="Z15" s="609"/>
      <c r="AA15" s="609" t="s">
        <v>119</v>
      </c>
      <c r="AB15" s="610"/>
      <c r="AC15" s="599" t="s">
        <v>120</v>
      </c>
      <c r="AD15" s="599"/>
      <c r="AE15" s="609" t="s">
        <v>121</v>
      </c>
      <c r="AF15" s="610"/>
      <c r="AG15" s="609" t="s">
        <v>421</v>
      </c>
      <c r="AH15" s="610"/>
    </row>
    <row r="16" spans="1:38" ht="39.950000000000003" customHeight="1" x14ac:dyDescent="0.25">
      <c r="A16" s="600"/>
      <c r="B16" s="601">
        <v>10</v>
      </c>
      <c r="C16" s="611" t="s">
        <v>134</v>
      </c>
      <c r="D16" s="603">
        <f t="shared" si="0"/>
        <v>2</v>
      </c>
      <c r="E16" s="604" t="s">
        <v>261</v>
      </c>
      <c r="F16" s="605"/>
      <c r="G16" s="612">
        <v>0</v>
      </c>
      <c r="H16" s="623" t="s">
        <v>344</v>
      </c>
      <c r="I16" s="624"/>
      <c r="J16" s="625">
        <v>0</v>
      </c>
      <c r="K16" s="607" t="s">
        <v>253</v>
      </c>
      <c r="L16" s="608"/>
      <c r="M16" s="606">
        <v>2</v>
      </c>
      <c r="O16" s="609" t="s">
        <v>125</v>
      </c>
      <c r="P16" s="610"/>
      <c r="Q16" s="609" t="s">
        <v>126</v>
      </c>
      <c r="R16" s="610"/>
      <c r="S16" s="609" t="s">
        <v>127</v>
      </c>
      <c r="T16" s="610"/>
      <c r="U16" s="609" t="s">
        <v>128</v>
      </c>
      <c r="V16" s="610"/>
      <c r="W16" s="609" t="s">
        <v>129</v>
      </c>
      <c r="X16" s="610"/>
      <c r="Y16" s="609" t="s">
        <v>130</v>
      </c>
      <c r="Z16" s="610"/>
      <c r="AA16" s="609" t="s">
        <v>131</v>
      </c>
      <c r="AB16" s="610"/>
      <c r="AC16" s="609" t="s">
        <v>132</v>
      </c>
      <c r="AD16" s="610"/>
      <c r="AE16" s="609" t="s">
        <v>133</v>
      </c>
      <c r="AF16" s="610"/>
      <c r="AG16" s="609"/>
      <c r="AH16" s="610"/>
      <c r="AI16"/>
      <c r="AL16"/>
    </row>
    <row r="17" spans="1:35" ht="39.950000000000003" customHeight="1" x14ac:dyDescent="0.25">
      <c r="A17" s="600"/>
      <c r="B17" s="601">
        <v>11</v>
      </c>
      <c r="C17" s="611" t="s">
        <v>145</v>
      </c>
      <c r="D17" s="603">
        <f t="shared" si="0"/>
        <v>0</v>
      </c>
      <c r="E17" s="623" t="s">
        <v>325</v>
      </c>
      <c r="F17" s="624"/>
      <c r="G17" s="625">
        <v>0</v>
      </c>
      <c r="H17" s="607" t="s">
        <v>207</v>
      </c>
      <c r="I17" s="608"/>
      <c r="J17" s="613">
        <v>0</v>
      </c>
      <c r="K17" s="607" t="s">
        <v>329</v>
      </c>
      <c r="L17" s="608"/>
      <c r="M17" s="613">
        <v>0</v>
      </c>
      <c r="O17" s="609" t="s">
        <v>136</v>
      </c>
      <c r="P17" s="610"/>
      <c r="Q17" s="609" t="s">
        <v>137</v>
      </c>
      <c r="R17" s="610"/>
      <c r="S17" s="609" t="s">
        <v>138</v>
      </c>
      <c r="T17" s="610"/>
      <c r="U17" s="609" t="s">
        <v>139</v>
      </c>
      <c r="V17" s="610"/>
      <c r="W17" s="609" t="s">
        <v>140</v>
      </c>
      <c r="X17" s="610"/>
      <c r="Y17" s="609" t="s">
        <v>141</v>
      </c>
      <c r="Z17" s="610"/>
      <c r="AA17" s="609" t="s">
        <v>142</v>
      </c>
      <c r="AB17" s="610"/>
      <c r="AC17" s="609" t="s">
        <v>143</v>
      </c>
      <c r="AD17" s="610"/>
      <c r="AE17" s="609" t="s">
        <v>144</v>
      </c>
      <c r="AF17" s="609"/>
      <c r="AG17" s="609"/>
      <c r="AH17" s="610"/>
      <c r="AI17"/>
    </row>
    <row r="18" spans="1:35" ht="39.950000000000003" customHeight="1" x14ac:dyDescent="0.25">
      <c r="A18" s="600"/>
      <c r="B18" s="601">
        <v>12</v>
      </c>
      <c r="C18" s="611" t="s">
        <v>156</v>
      </c>
      <c r="D18" s="603">
        <f t="shared" si="0"/>
        <v>0</v>
      </c>
      <c r="E18" s="607" t="s">
        <v>429</v>
      </c>
      <c r="F18" s="608"/>
      <c r="G18" s="612">
        <v>0</v>
      </c>
      <c r="H18" s="604" t="s">
        <v>462</v>
      </c>
      <c r="I18" s="605"/>
      <c r="J18" s="606">
        <v>0</v>
      </c>
      <c r="K18" s="607" t="s">
        <v>374</v>
      </c>
      <c r="L18" s="608"/>
      <c r="M18" s="613">
        <v>0</v>
      </c>
      <c r="O18" s="609" t="s">
        <v>148</v>
      </c>
      <c r="P18" s="610"/>
      <c r="Q18" s="609" t="s">
        <v>149</v>
      </c>
      <c r="R18" s="610"/>
      <c r="S18" s="609" t="s">
        <v>150</v>
      </c>
      <c r="T18" s="610"/>
      <c r="U18" s="609" t="s">
        <v>151</v>
      </c>
      <c r="V18" s="610"/>
      <c r="W18" s="609"/>
      <c r="X18" s="610"/>
      <c r="Y18" s="628" t="s">
        <v>152</v>
      </c>
      <c r="Z18" s="610"/>
      <c r="AA18" s="609" t="s">
        <v>153</v>
      </c>
      <c r="AB18" s="610"/>
      <c r="AC18" s="609" t="s">
        <v>154</v>
      </c>
      <c r="AD18" s="610"/>
      <c r="AE18" s="609" t="s">
        <v>155</v>
      </c>
      <c r="AF18" s="610"/>
      <c r="AG18" s="609"/>
      <c r="AH18" s="610"/>
    </row>
    <row r="19" spans="1:35" ht="39.950000000000003" customHeight="1" x14ac:dyDescent="0.25">
      <c r="A19" s="600"/>
      <c r="B19" s="601">
        <v>13</v>
      </c>
      <c r="C19" s="611" t="s">
        <v>165</v>
      </c>
      <c r="D19" s="603">
        <f t="shared" si="0"/>
        <v>0</v>
      </c>
      <c r="E19" s="607" t="s">
        <v>429</v>
      </c>
      <c r="F19" s="608"/>
      <c r="G19" s="613">
        <v>0</v>
      </c>
      <c r="H19" s="607" t="s">
        <v>376</v>
      </c>
      <c r="I19" s="605"/>
      <c r="J19" s="606">
        <v>0</v>
      </c>
      <c r="K19" s="604" t="s">
        <v>112</v>
      </c>
      <c r="L19" s="605"/>
      <c r="M19" s="613">
        <v>0</v>
      </c>
      <c r="O19" s="609" t="s">
        <v>159</v>
      </c>
      <c r="P19" s="610"/>
      <c r="Q19" s="609" t="s">
        <v>160</v>
      </c>
      <c r="R19" s="610"/>
      <c r="S19" s="609" t="s">
        <v>161</v>
      </c>
      <c r="T19" s="610"/>
      <c r="U19" s="609" t="s">
        <v>162</v>
      </c>
      <c r="V19" s="610"/>
      <c r="W19" s="609"/>
      <c r="X19" s="610"/>
      <c r="Y19" s="628" t="s">
        <v>163</v>
      </c>
      <c r="Z19" s="610"/>
      <c r="AA19" s="609" t="s">
        <v>164</v>
      </c>
      <c r="AB19" s="610"/>
      <c r="AC19" s="609"/>
      <c r="AD19" s="610"/>
      <c r="AE19" s="610" t="s">
        <v>434</v>
      </c>
      <c r="AF19" s="610"/>
      <c r="AG19" s="609"/>
      <c r="AH19" s="610"/>
    </row>
    <row r="20" spans="1:35" ht="39.950000000000003" customHeight="1" x14ac:dyDescent="0.25">
      <c r="A20" s="600"/>
      <c r="B20" s="601">
        <v>14</v>
      </c>
      <c r="C20" s="611" t="s">
        <v>176</v>
      </c>
      <c r="D20" s="603">
        <f t="shared" si="0"/>
        <v>2</v>
      </c>
      <c r="E20" s="607" t="s">
        <v>465</v>
      </c>
      <c r="F20" s="608"/>
      <c r="G20" s="612">
        <v>0</v>
      </c>
      <c r="H20" s="607" t="s">
        <v>466</v>
      </c>
      <c r="I20" s="608"/>
      <c r="J20" s="606">
        <v>2</v>
      </c>
      <c r="K20" s="604" t="s">
        <v>261</v>
      </c>
      <c r="L20" s="605"/>
      <c r="M20" s="606">
        <v>0</v>
      </c>
      <c r="O20" s="609" t="s">
        <v>168</v>
      </c>
      <c r="P20" s="610"/>
      <c r="Q20" s="609" t="s">
        <v>169</v>
      </c>
      <c r="R20" s="610"/>
      <c r="S20" s="609" t="s">
        <v>170</v>
      </c>
      <c r="T20" s="610"/>
      <c r="U20" s="609" t="s">
        <v>171</v>
      </c>
      <c r="V20" s="610"/>
      <c r="W20" s="609"/>
      <c r="X20" s="610"/>
      <c r="Y20" s="628" t="s">
        <v>172</v>
      </c>
      <c r="Z20" s="610"/>
      <c r="AA20" s="609" t="s">
        <v>173</v>
      </c>
      <c r="AB20" s="610"/>
      <c r="AC20" s="599" t="s">
        <v>174</v>
      </c>
      <c r="AD20" s="599"/>
      <c r="AE20" s="599" t="s">
        <v>175</v>
      </c>
      <c r="AF20" s="599"/>
      <c r="AG20" s="609"/>
      <c r="AH20" s="610"/>
    </row>
    <row r="21" spans="1:35" ht="39.950000000000003" customHeight="1" x14ac:dyDescent="0.25">
      <c r="A21" s="600"/>
      <c r="B21" s="601">
        <v>15</v>
      </c>
      <c r="C21" s="611" t="s">
        <v>185</v>
      </c>
      <c r="D21" s="603">
        <f t="shared" si="0"/>
        <v>8</v>
      </c>
      <c r="E21" s="604" t="s">
        <v>307</v>
      </c>
      <c r="F21" s="605"/>
      <c r="G21" s="612">
        <v>2</v>
      </c>
      <c r="H21" s="607" t="s">
        <v>253</v>
      </c>
      <c r="I21" s="608"/>
      <c r="J21" s="613">
        <v>2</v>
      </c>
      <c r="K21" s="607" t="s">
        <v>347</v>
      </c>
      <c r="L21" s="608"/>
      <c r="M21" s="606">
        <v>4</v>
      </c>
      <c r="O21" s="609" t="s">
        <v>178</v>
      </c>
      <c r="P21" s="610"/>
      <c r="Q21" s="609" t="s">
        <v>179</v>
      </c>
      <c r="R21" s="610"/>
      <c r="S21" s="609" t="s">
        <v>180</v>
      </c>
      <c r="T21" s="610"/>
      <c r="U21" s="609" t="s">
        <v>181</v>
      </c>
      <c r="V21" s="610"/>
      <c r="W21" s="609"/>
      <c r="X21" s="610"/>
      <c r="Y21" s="610"/>
      <c r="Z21" s="610"/>
      <c r="AA21" s="609" t="s">
        <v>182</v>
      </c>
      <c r="AB21" s="610"/>
      <c r="AC21" s="609" t="s">
        <v>183</v>
      </c>
      <c r="AD21" s="610"/>
      <c r="AE21" s="609" t="s">
        <v>184</v>
      </c>
      <c r="AF21" s="610"/>
      <c r="AG21" s="609"/>
      <c r="AH21" s="610"/>
    </row>
    <row r="22" spans="1:35" ht="39.950000000000003" customHeight="1" x14ac:dyDescent="0.25">
      <c r="A22" s="600"/>
      <c r="B22" s="601">
        <v>16</v>
      </c>
      <c r="C22" s="611" t="s">
        <v>192</v>
      </c>
      <c r="D22" s="603">
        <f t="shared" si="0"/>
        <v>0</v>
      </c>
      <c r="E22" s="604" t="s">
        <v>272</v>
      </c>
      <c r="F22" s="605"/>
      <c r="G22" s="612">
        <v>0</v>
      </c>
      <c r="H22" s="604" t="s">
        <v>467</v>
      </c>
      <c r="I22" s="605"/>
      <c r="J22" s="606">
        <v>0</v>
      </c>
      <c r="K22" s="604" t="s">
        <v>277</v>
      </c>
      <c r="L22" s="605"/>
      <c r="M22" s="612">
        <v>0</v>
      </c>
      <c r="O22" s="609" t="s">
        <v>187</v>
      </c>
      <c r="P22" s="610"/>
      <c r="Q22" s="609" t="s">
        <v>188</v>
      </c>
      <c r="R22" s="610"/>
      <c r="S22" s="609"/>
      <c r="T22" s="610"/>
      <c r="U22" s="609" t="s">
        <v>189</v>
      </c>
      <c r="V22" s="610"/>
      <c r="W22" s="609"/>
      <c r="X22" s="610"/>
      <c r="Y22" s="610"/>
      <c r="Z22" s="610"/>
      <c r="AA22" s="609"/>
      <c r="AB22" s="610"/>
      <c r="AC22" s="609" t="s">
        <v>190</v>
      </c>
      <c r="AD22" s="610"/>
      <c r="AE22" s="609" t="s">
        <v>191</v>
      </c>
      <c r="AF22" s="609"/>
      <c r="AG22" s="609"/>
      <c r="AH22" s="610"/>
    </row>
    <row r="23" spans="1:35" ht="39.950000000000003" customHeight="1" x14ac:dyDescent="0.25">
      <c r="A23" s="600"/>
      <c r="B23" s="601">
        <v>17</v>
      </c>
      <c r="C23" s="611" t="s">
        <v>199</v>
      </c>
      <c r="D23" s="603">
        <f t="shared" si="0"/>
        <v>0</v>
      </c>
      <c r="E23" s="617" t="s">
        <v>402</v>
      </c>
      <c r="F23" s="618"/>
      <c r="G23" s="612">
        <v>0</v>
      </c>
      <c r="H23" s="617" t="s">
        <v>402</v>
      </c>
      <c r="I23" s="618"/>
      <c r="J23" s="606">
        <v>0</v>
      </c>
      <c r="K23" s="617" t="s">
        <v>402</v>
      </c>
      <c r="L23" s="618"/>
      <c r="M23" s="612">
        <v>0</v>
      </c>
      <c r="O23" s="609" t="s">
        <v>196</v>
      </c>
      <c r="P23" s="610"/>
      <c r="Q23" s="609"/>
      <c r="R23" s="610"/>
      <c r="S23" s="609"/>
      <c r="T23" s="610"/>
      <c r="U23" s="609"/>
      <c r="V23" s="610"/>
      <c r="W23" s="609"/>
      <c r="X23" s="610"/>
      <c r="Y23" s="610"/>
      <c r="Z23" s="610"/>
      <c r="AA23" s="609"/>
      <c r="AB23" s="610"/>
      <c r="AC23" s="609" t="s">
        <v>197</v>
      </c>
      <c r="AD23" s="610"/>
      <c r="AE23" s="609" t="s">
        <v>198</v>
      </c>
      <c r="AF23" s="609"/>
      <c r="AG23" s="609"/>
      <c r="AH23" s="610"/>
    </row>
    <row r="24" spans="1:35" ht="39.950000000000003" customHeight="1" x14ac:dyDescent="0.25">
      <c r="A24" s="600"/>
      <c r="B24" s="601">
        <v>18</v>
      </c>
      <c r="C24" s="611" t="s">
        <v>202</v>
      </c>
      <c r="D24" s="603">
        <f t="shared" si="0"/>
        <v>2</v>
      </c>
      <c r="E24" s="604" t="s">
        <v>261</v>
      </c>
      <c r="F24" s="605"/>
      <c r="G24" s="612">
        <v>0</v>
      </c>
      <c r="H24" s="604" t="s">
        <v>307</v>
      </c>
      <c r="I24" s="605"/>
      <c r="J24" s="613">
        <v>2</v>
      </c>
      <c r="K24" s="607" t="s">
        <v>465</v>
      </c>
      <c r="L24" s="608"/>
      <c r="M24" s="613">
        <v>0</v>
      </c>
      <c r="O24" s="609" t="s">
        <v>200</v>
      </c>
      <c r="P24" s="610"/>
      <c r="Q24" s="609"/>
      <c r="R24" s="610"/>
      <c r="S24" s="609"/>
      <c r="T24" s="610"/>
      <c r="U24" s="609"/>
      <c r="V24" s="610"/>
      <c r="W24" s="609"/>
      <c r="X24" s="610"/>
      <c r="Y24" s="610"/>
      <c r="Z24" s="610"/>
      <c r="AA24" s="609"/>
      <c r="AB24" s="610"/>
      <c r="AC24" s="609"/>
      <c r="AD24" s="609"/>
      <c r="AE24" s="609" t="s">
        <v>201</v>
      </c>
      <c r="AF24" s="609"/>
      <c r="AG24" s="609"/>
      <c r="AH24" s="610"/>
      <c r="AI24"/>
    </row>
    <row r="25" spans="1:35" ht="39.950000000000003" customHeight="1" x14ac:dyDescent="0.25">
      <c r="A25" s="600"/>
      <c r="B25" s="601">
        <v>19</v>
      </c>
      <c r="C25" s="611" t="s">
        <v>205</v>
      </c>
      <c r="D25" s="603">
        <f t="shared" si="0"/>
        <v>4</v>
      </c>
      <c r="E25" s="604" t="s">
        <v>267</v>
      </c>
      <c r="F25" s="605"/>
      <c r="G25" s="613">
        <v>0</v>
      </c>
      <c r="H25" s="607" t="s">
        <v>429</v>
      </c>
      <c r="I25" s="608"/>
      <c r="J25" s="606">
        <v>0</v>
      </c>
      <c r="K25" s="607" t="s">
        <v>347</v>
      </c>
      <c r="L25" s="608"/>
      <c r="M25" s="606">
        <v>4</v>
      </c>
      <c r="O25" s="609" t="s">
        <v>204</v>
      </c>
      <c r="P25" s="610"/>
      <c r="Q25" s="609"/>
      <c r="R25" s="610"/>
      <c r="S25" s="609"/>
      <c r="T25" s="610"/>
      <c r="U25" s="609"/>
      <c r="V25" s="610"/>
      <c r="W25" s="609"/>
      <c r="X25" s="610"/>
      <c r="Y25" s="610"/>
      <c r="Z25" s="610"/>
      <c r="AA25" s="609"/>
      <c r="AB25" s="610"/>
      <c r="AC25" s="609"/>
      <c r="AD25" s="609"/>
      <c r="AE25" s="609"/>
      <c r="AF25" s="609"/>
      <c r="AG25" s="609"/>
      <c r="AH25" s="610"/>
      <c r="AI25"/>
    </row>
    <row r="26" spans="1:35" ht="39.950000000000003" customHeight="1" x14ac:dyDescent="0.25">
      <c r="A26" s="600"/>
      <c r="B26" s="601">
        <v>20</v>
      </c>
      <c r="C26" s="611" t="s">
        <v>209</v>
      </c>
      <c r="D26" s="603">
        <f t="shared" si="0"/>
        <v>6</v>
      </c>
      <c r="E26" s="607" t="s">
        <v>347</v>
      </c>
      <c r="F26" s="608"/>
      <c r="G26" s="612">
        <v>4</v>
      </c>
      <c r="H26" s="604" t="s">
        <v>307</v>
      </c>
      <c r="I26" s="605"/>
      <c r="J26" s="606">
        <v>2</v>
      </c>
      <c r="K26" s="607" t="s">
        <v>429</v>
      </c>
      <c r="L26" s="608"/>
      <c r="M26" s="612">
        <v>0</v>
      </c>
      <c r="O26" s="609" t="s">
        <v>208</v>
      </c>
      <c r="P26" s="610"/>
      <c r="Q26" s="609"/>
      <c r="R26" s="610"/>
      <c r="S26" s="609"/>
      <c r="T26" s="610"/>
      <c r="U26" s="609"/>
      <c r="V26" s="610"/>
      <c r="W26" s="609"/>
      <c r="X26" s="610"/>
      <c r="Y26" s="610"/>
      <c r="Z26" s="610"/>
      <c r="AA26" s="609"/>
      <c r="AB26" s="610"/>
      <c r="AC26" s="609"/>
      <c r="AD26" s="609"/>
      <c r="AE26" s="609"/>
      <c r="AF26" s="609"/>
      <c r="AG26" s="609"/>
      <c r="AH26" s="610"/>
    </row>
    <row r="27" spans="1:35" ht="39.950000000000003" customHeight="1" x14ac:dyDescent="0.35">
      <c r="A27" s="600"/>
      <c r="B27" s="601">
        <v>21</v>
      </c>
      <c r="C27" s="611" t="s">
        <v>211</v>
      </c>
      <c r="D27" s="603">
        <f t="shared" si="0"/>
        <v>2</v>
      </c>
      <c r="E27" s="604" t="s">
        <v>307</v>
      </c>
      <c r="F27" s="605"/>
      <c r="G27" s="612">
        <v>2</v>
      </c>
      <c r="H27" s="620" t="s">
        <v>329</v>
      </c>
      <c r="I27" s="621"/>
      <c r="J27" s="622">
        <v>0</v>
      </c>
      <c r="K27" s="604" t="s">
        <v>272</v>
      </c>
      <c r="L27" s="605"/>
      <c r="M27" s="613">
        <v>0</v>
      </c>
      <c r="O27" s="609"/>
      <c r="P27" s="610"/>
      <c r="Q27" s="609"/>
      <c r="R27" s="610"/>
      <c r="S27" s="609"/>
      <c r="T27" s="610"/>
      <c r="U27" s="609"/>
      <c r="V27" s="610"/>
      <c r="W27" s="609"/>
      <c r="X27" s="610"/>
      <c r="Y27" s="610"/>
      <c r="Z27" s="610"/>
      <c r="AA27" s="609"/>
      <c r="AB27" s="610"/>
      <c r="AC27" s="609"/>
      <c r="AD27" s="609"/>
      <c r="AE27" s="609"/>
      <c r="AF27" s="609"/>
      <c r="AG27" s="609"/>
      <c r="AH27" s="610"/>
    </row>
    <row r="28" spans="1:35" ht="39.950000000000003" customHeight="1" x14ac:dyDescent="0.25">
      <c r="A28" s="600"/>
      <c r="B28" s="601">
        <v>22</v>
      </c>
      <c r="C28" s="611" t="s">
        <v>212</v>
      </c>
      <c r="D28" s="603">
        <f t="shared" si="0"/>
        <v>2</v>
      </c>
      <c r="E28" s="604" t="s">
        <v>272</v>
      </c>
      <c r="F28" s="605"/>
      <c r="G28" s="613">
        <v>0</v>
      </c>
      <c r="H28" s="604" t="s">
        <v>307</v>
      </c>
      <c r="I28" s="605"/>
      <c r="J28" s="606">
        <v>2</v>
      </c>
      <c r="K28" s="607" t="s">
        <v>280</v>
      </c>
      <c r="L28" s="608"/>
      <c r="M28" s="61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00"/>
      <c r="B29" s="601">
        <v>23</v>
      </c>
      <c r="C29" s="611" t="s">
        <v>213</v>
      </c>
      <c r="D29" s="603">
        <f t="shared" si="0"/>
        <v>2</v>
      </c>
      <c r="E29" s="607" t="s">
        <v>468</v>
      </c>
      <c r="F29" s="608"/>
      <c r="G29" s="613">
        <v>0</v>
      </c>
      <c r="H29" s="604" t="s">
        <v>469</v>
      </c>
      <c r="I29" s="605"/>
      <c r="J29" s="606">
        <v>0</v>
      </c>
      <c r="K29" s="604" t="s">
        <v>307</v>
      </c>
      <c r="L29" s="605"/>
      <c r="M29" s="613">
        <v>2</v>
      </c>
      <c r="AC29"/>
      <c r="AG29"/>
    </row>
    <row r="30" spans="1:35" ht="39.950000000000003" customHeight="1" x14ac:dyDescent="0.25">
      <c r="A30" s="600"/>
      <c r="B30" s="601">
        <v>24</v>
      </c>
      <c r="C30" s="611" t="s">
        <v>215</v>
      </c>
      <c r="D30" s="603">
        <f t="shared" si="0"/>
        <v>2</v>
      </c>
      <c r="E30" s="607" t="s">
        <v>466</v>
      </c>
      <c r="F30" s="608"/>
      <c r="G30" s="619">
        <v>2</v>
      </c>
      <c r="H30" s="604" t="s">
        <v>470</v>
      </c>
      <c r="I30" s="605"/>
      <c r="J30" s="613">
        <v>0</v>
      </c>
      <c r="K30" s="607" t="s">
        <v>329</v>
      </c>
      <c r="L30" s="608"/>
      <c r="M30" s="606">
        <v>0</v>
      </c>
      <c r="AC30"/>
    </row>
    <row r="31" spans="1:35" ht="39.950000000000003" customHeight="1" x14ac:dyDescent="0.25">
      <c r="A31" s="600"/>
      <c r="B31" s="601">
        <v>25</v>
      </c>
      <c r="C31" s="611" t="s">
        <v>217</v>
      </c>
      <c r="D31" s="603">
        <f t="shared" si="0"/>
        <v>2</v>
      </c>
      <c r="E31" s="607" t="s">
        <v>338</v>
      </c>
      <c r="F31" s="608"/>
      <c r="G31" s="619">
        <v>0</v>
      </c>
      <c r="H31" s="623" t="s">
        <v>344</v>
      </c>
      <c r="I31" s="629"/>
      <c r="J31" s="625">
        <v>0</v>
      </c>
      <c r="K31" s="604" t="s">
        <v>307</v>
      </c>
      <c r="L31" s="605"/>
      <c r="M31" s="606">
        <v>2</v>
      </c>
      <c r="AC31"/>
    </row>
    <row r="32" spans="1:35" ht="39.950000000000003" customHeight="1" x14ac:dyDescent="0.25">
      <c r="A32" s="600"/>
      <c r="B32" s="601">
        <v>26</v>
      </c>
      <c r="C32" s="611" t="s">
        <v>218</v>
      </c>
      <c r="D32" s="603">
        <f t="shared" si="0"/>
        <v>2</v>
      </c>
      <c r="E32" s="604" t="s">
        <v>307</v>
      </c>
      <c r="F32" s="605"/>
      <c r="G32" s="619">
        <v>2</v>
      </c>
      <c r="H32" s="604" t="s">
        <v>471</v>
      </c>
      <c r="I32" s="605"/>
      <c r="J32" s="606">
        <v>0</v>
      </c>
      <c r="K32" s="604" t="s">
        <v>267</v>
      </c>
      <c r="L32" s="605"/>
      <c r="M32" s="606">
        <v>0</v>
      </c>
      <c r="AC32"/>
    </row>
    <row r="33" spans="3:13" ht="24.95" customHeight="1" x14ac:dyDescent="0.35">
      <c r="D33" s="630">
        <f>SUM(D7:D32)</f>
        <v>50</v>
      </c>
      <c r="E33" s="631"/>
      <c r="F33" s="631"/>
      <c r="G33" s="631"/>
      <c r="H33" s="631"/>
      <c r="I33" s="631"/>
      <c r="J33" s="631"/>
      <c r="K33" s="631"/>
      <c r="L33" s="631"/>
      <c r="M33" s="631"/>
    </row>
    <row r="35" spans="3:13" ht="32.25" customHeight="1" x14ac:dyDescent="0.35">
      <c r="C35" s="620" t="s">
        <v>220</v>
      </c>
      <c r="D35" s="632"/>
      <c r="E35" s="633"/>
    </row>
    <row r="36" spans="3:13" ht="29.25" x14ac:dyDescent="0.25">
      <c r="C36" s="623" t="s">
        <v>221</v>
      </c>
      <c r="D36" s="629"/>
      <c r="E36" s="625"/>
    </row>
    <row r="37" spans="3:13" ht="29.25" x14ac:dyDescent="0.25">
      <c r="C37" s="614" t="s">
        <v>222</v>
      </c>
      <c r="D37" s="615"/>
      <c r="E37" s="616"/>
    </row>
  </sheetData>
  <mergeCells count="27">
    <mergeCell ref="E23:F23"/>
    <mergeCell ref="H23:I23"/>
    <mergeCell ref="K23:L23"/>
    <mergeCell ref="AE12:AF12"/>
    <mergeCell ref="AG12:AH12"/>
    <mergeCell ref="AA14:AB14"/>
    <mergeCell ref="AC15:AD15"/>
    <mergeCell ref="AC20:AD20"/>
    <mergeCell ref="AE20:AF20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414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6"/>
    </row>
    <row r="3" spans="1:38" ht="20.100000000000001" customHeight="1" x14ac:dyDescent="0.25">
      <c r="B3" s="417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9"/>
    </row>
    <row r="4" spans="1:38" ht="172.5" customHeight="1" x14ac:dyDescent="0.25">
      <c r="B4" s="420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23" t="s">
        <v>223</v>
      </c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5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426" t="s">
        <v>4</v>
      </c>
      <c r="F6" s="427"/>
      <c r="G6" s="34" t="s">
        <v>3</v>
      </c>
      <c r="H6" s="426" t="s">
        <v>4</v>
      </c>
      <c r="I6" s="427"/>
      <c r="J6" s="34" t="s">
        <v>3</v>
      </c>
      <c r="K6" s="426" t="s">
        <v>4</v>
      </c>
      <c r="L6" s="427"/>
      <c r="M6" s="34" t="s">
        <v>3</v>
      </c>
      <c r="O6" s="413" t="s">
        <v>5</v>
      </c>
      <c r="P6" s="413"/>
      <c r="Q6" s="413" t="s">
        <v>6</v>
      </c>
      <c r="R6" s="413"/>
      <c r="S6" s="413" t="s">
        <v>7</v>
      </c>
      <c r="T6" s="413"/>
      <c r="U6" s="413" t="s">
        <v>8</v>
      </c>
      <c r="V6" s="413"/>
      <c r="W6" s="413" t="s">
        <v>9</v>
      </c>
      <c r="X6" s="413"/>
      <c r="Y6" s="413" t="s">
        <v>10</v>
      </c>
      <c r="Z6" s="413"/>
      <c r="AA6" s="413" t="s">
        <v>11</v>
      </c>
      <c r="AB6" s="413"/>
      <c r="AC6" s="413" t="s">
        <v>12</v>
      </c>
      <c r="AD6" s="413"/>
      <c r="AE6" s="413" t="s">
        <v>13</v>
      </c>
      <c r="AF6" s="413"/>
      <c r="AG6" s="413" t="s">
        <v>14</v>
      </c>
      <c r="AH6" s="413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413" t="s">
        <v>86</v>
      </c>
      <c r="AF12" s="413"/>
      <c r="AG12" s="413" t="s">
        <v>87</v>
      </c>
      <c r="AH12" s="413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413" t="s">
        <v>109</v>
      </c>
      <c r="AB14" s="413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413" t="s">
        <v>120</v>
      </c>
      <c r="AD15" s="413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413" t="s">
        <v>174</v>
      </c>
      <c r="AD20" s="413"/>
      <c r="AE20" s="413" t="s">
        <v>175</v>
      </c>
      <c r="AF20" s="413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1"/>
    </row>
    <row r="3" spans="1:38" ht="20.100000000000001" customHeight="1" x14ac:dyDescent="0.25">
      <c r="B3" s="432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4"/>
    </row>
    <row r="4" spans="1:38" ht="172.5" customHeight="1" x14ac:dyDescent="0.25">
      <c r="B4" s="435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38" t="s">
        <v>250</v>
      </c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40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441" t="s">
        <v>4</v>
      </c>
      <c r="F6" s="442"/>
      <c r="G6" s="65" t="s">
        <v>3</v>
      </c>
      <c r="H6" s="441" t="s">
        <v>4</v>
      </c>
      <c r="I6" s="442"/>
      <c r="J6" s="65" t="s">
        <v>3</v>
      </c>
      <c r="K6" s="441" t="s">
        <v>4</v>
      </c>
      <c r="L6" s="442"/>
      <c r="M6" s="65" t="s">
        <v>3</v>
      </c>
      <c r="O6" s="428" t="s">
        <v>5</v>
      </c>
      <c r="P6" s="428"/>
      <c r="Q6" s="428" t="s">
        <v>6</v>
      </c>
      <c r="R6" s="428"/>
      <c r="S6" s="428" t="s">
        <v>7</v>
      </c>
      <c r="T6" s="428"/>
      <c r="U6" s="428" t="s">
        <v>8</v>
      </c>
      <c r="V6" s="428"/>
      <c r="W6" s="428" t="s">
        <v>9</v>
      </c>
      <c r="X6" s="428"/>
      <c r="Y6" s="428" t="s">
        <v>10</v>
      </c>
      <c r="Z6" s="428"/>
      <c r="AA6" s="428" t="s">
        <v>11</v>
      </c>
      <c r="AB6" s="428"/>
      <c r="AC6" s="428" t="s">
        <v>12</v>
      </c>
      <c r="AD6" s="428"/>
      <c r="AE6" s="428" t="s">
        <v>13</v>
      </c>
      <c r="AF6" s="428"/>
      <c r="AG6" s="428" t="s">
        <v>14</v>
      </c>
      <c r="AH6" s="428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428" t="s">
        <v>86</v>
      </c>
      <c r="AF12" s="428"/>
      <c r="AG12" s="428" t="s">
        <v>87</v>
      </c>
      <c r="AH12" s="428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428" t="s">
        <v>109</v>
      </c>
      <c r="AB14" s="428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428" t="s">
        <v>120</v>
      </c>
      <c r="AD15" s="428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428" t="s">
        <v>174</v>
      </c>
      <c r="AD20" s="428"/>
      <c r="AE20" s="428" t="s">
        <v>175</v>
      </c>
      <c r="AF20" s="428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444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6"/>
    </row>
    <row r="3" spans="1:38" ht="20.100000000000001" customHeight="1" x14ac:dyDescent="0.25">
      <c r="B3" s="447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9"/>
    </row>
    <row r="4" spans="1:38" ht="172.5" customHeight="1" x14ac:dyDescent="0.25">
      <c r="B4" s="450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53" t="s">
        <v>285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456" t="s">
        <v>4</v>
      </c>
      <c r="F6" s="457"/>
      <c r="G6" s="95" t="s">
        <v>3</v>
      </c>
      <c r="H6" s="456" t="s">
        <v>4</v>
      </c>
      <c r="I6" s="457"/>
      <c r="J6" s="95" t="s">
        <v>3</v>
      </c>
      <c r="K6" s="456" t="s">
        <v>4</v>
      </c>
      <c r="L6" s="457"/>
      <c r="M6" s="95" t="s">
        <v>3</v>
      </c>
      <c r="O6" s="443" t="s">
        <v>5</v>
      </c>
      <c r="P6" s="443"/>
      <c r="Q6" s="443" t="s">
        <v>6</v>
      </c>
      <c r="R6" s="443"/>
      <c r="S6" s="443" t="s">
        <v>7</v>
      </c>
      <c r="T6" s="443"/>
      <c r="U6" s="443" t="s">
        <v>8</v>
      </c>
      <c r="V6" s="443"/>
      <c r="W6" s="443" t="s">
        <v>9</v>
      </c>
      <c r="X6" s="443"/>
      <c r="Y6" s="443" t="s">
        <v>10</v>
      </c>
      <c r="Z6" s="443"/>
      <c r="AA6" s="443" t="s">
        <v>11</v>
      </c>
      <c r="AB6" s="443"/>
      <c r="AC6" s="443" t="s">
        <v>12</v>
      </c>
      <c r="AD6" s="443"/>
      <c r="AE6" s="443" t="s">
        <v>13</v>
      </c>
      <c r="AF6" s="443"/>
      <c r="AG6" s="443" t="s">
        <v>14</v>
      </c>
      <c r="AH6" s="443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443" t="s">
        <v>86</v>
      </c>
      <c r="AF12" s="443"/>
      <c r="AG12" s="443" t="s">
        <v>87</v>
      </c>
      <c r="AH12" s="443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443" t="s">
        <v>109</v>
      </c>
      <c r="AB14" s="443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443" t="s">
        <v>120</v>
      </c>
      <c r="AD15" s="443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443" t="s">
        <v>174</v>
      </c>
      <c r="AD20" s="443"/>
      <c r="AE20" s="443" t="s">
        <v>175</v>
      </c>
      <c r="AF20" s="443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25" customWidth="1"/>
    <col min="2" max="2" width="5.85546875" style="125" customWidth="1"/>
    <col min="3" max="3" width="53.7109375" style="125" customWidth="1"/>
    <col min="4" max="4" width="5.7109375" style="125" customWidth="1"/>
    <col min="5" max="5" width="30.7109375" style="125" customWidth="1"/>
    <col min="6" max="6" width="8.7109375" style="125" customWidth="1"/>
    <col min="7" max="7" width="5.7109375" style="125" customWidth="1"/>
    <col min="8" max="8" width="30.7109375" style="125" customWidth="1"/>
    <col min="9" max="9" width="8.7109375" style="125" customWidth="1"/>
    <col min="10" max="10" width="5.7109375" style="125" customWidth="1"/>
    <col min="11" max="11" width="30.7109375" style="125" customWidth="1"/>
    <col min="12" max="12" width="8.7109375" style="125" customWidth="1"/>
    <col min="13" max="13" width="5.7109375" style="125" customWidth="1"/>
    <col min="14" max="14" width="9.140625" style="125"/>
    <col min="15" max="15" width="35.7109375" style="125" customWidth="1"/>
    <col min="16" max="16" width="8.7109375" style="125" customWidth="1"/>
    <col min="17" max="17" width="35.7109375" style="125" customWidth="1"/>
    <col min="18" max="18" width="8.7109375" style="125" customWidth="1"/>
    <col min="19" max="19" width="35.7109375" style="125" customWidth="1"/>
    <col min="20" max="20" width="8.7109375" style="125" customWidth="1"/>
    <col min="21" max="21" width="35.7109375" style="125" customWidth="1"/>
    <col min="22" max="22" width="8.7109375" style="125" customWidth="1"/>
    <col min="23" max="23" width="35.7109375" style="125" customWidth="1"/>
    <col min="24" max="24" width="8.7109375" style="125" customWidth="1"/>
    <col min="25" max="25" width="35.7109375" style="125" customWidth="1"/>
    <col min="26" max="26" width="8.7109375" style="125" customWidth="1"/>
    <col min="27" max="27" width="35.7109375" style="125" customWidth="1"/>
    <col min="28" max="28" width="8.7109375" style="125" customWidth="1"/>
    <col min="29" max="29" width="35.7109375" style="125" customWidth="1"/>
    <col min="30" max="30" width="8.7109375" style="125" customWidth="1"/>
    <col min="31" max="31" width="35.7109375" style="125" customWidth="1"/>
    <col min="32" max="32" width="8.7109375" style="125" customWidth="1"/>
    <col min="33" max="33" width="35.7109375" style="125" customWidth="1"/>
    <col min="34" max="34" width="8.7109375" style="125" customWidth="1"/>
    <col min="35" max="35" width="35.7109375" style="125" customWidth="1"/>
    <col min="36" max="16384" width="9.140625" style="125"/>
  </cols>
  <sheetData>
    <row r="1" spans="1:38" ht="5.25" customHeight="1" x14ac:dyDescent="0.25"/>
    <row r="2" spans="1:38" ht="20.100000000000001" customHeight="1" x14ac:dyDescent="0.25">
      <c r="B2" s="459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1"/>
    </row>
    <row r="3" spans="1:38" ht="20.100000000000001" customHeight="1" x14ac:dyDescent="0.25">
      <c r="B3" s="462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4"/>
    </row>
    <row r="4" spans="1:38" ht="172.5" customHeight="1" x14ac:dyDescent="0.25">
      <c r="B4" s="465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68" t="s">
        <v>312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70"/>
    </row>
    <row r="6" spans="1:38" ht="26.1" customHeight="1" x14ac:dyDescent="0.35">
      <c r="B6" s="126" t="s">
        <v>1</v>
      </c>
      <c r="C6" s="127" t="s">
        <v>2</v>
      </c>
      <c r="D6" s="127" t="s">
        <v>3</v>
      </c>
      <c r="E6" s="471" t="s">
        <v>4</v>
      </c>
      <c r="F6" s="472"/>
      <c r="G6" s="127" t="s">
        <v>3</v>
      </c>
      <c r="H6" s="471" t="s">
        <v>4</v>
      </c>
      <c r="I6" s="472"/>
      <c r="J6" s="127" t="s">
        <v>3</v>
      </c>
      <c r="K6" s="471" t="s">
        <v>4</v>
      </c>
      <c r="L6" s="472"/>
      <c r="M6" s="127" t="s">
        <v>3</v>
      </c>
      <c r="O6" s="458" t="s">
        <v>5</v>
      </c>
      <c r="P6" s="458"/>
      <c r="Q6" s="458" t="s">
        <v>6</v>
      </c>
      <c r="R6" s="458"/>
      <c r="S6" s="458" t="s">
        <v>7</v>
      </c>
      <c r="T6" s="458"/>
      <c r="U6" s="458" t="s">
        <v>8</v>
      </c>
      <c r="V6" s="458"/>
      <c r="W6" s="458" t="s">
        <v>9</v>
      </c>
      <c r="X6" s="458"/>
      <c r="Y6" s="458" t="s">
        <v>10</v>
      </c>
      <c r="Z6" s="458"/>
      <c r="AA6" s="458" t="s">
        <v>11</v>
      </c>
      <c r="AB6" s="458"/>
      <c r="AC6" s="458" t="s">
        <v>12</v>
      </c>
      <c r="AD6" s="458"/>
      <c r="AE6" s="458" t="s">
        <v>13</v>
      </c>
      <c r="AF6" s="458"/>
      <c r="AG6" s="458" t="s">
        <v>14</v>
      </c>
      <c r="AH6" s="458"/>
    </row>
    <row r="7" spans="1:38" ht="39.950000000000003" customHeight="1" x14ac:dyDescent="0.25">
      <c r="A7" s="128"/>
      <c r="B7" s="129">
        <v>1</v>
      </c>
      <c r="C7" s="130" t="s">
        <v>15</v>
      </c>
      <c r="D7" s="131">
        <f t="shared" ref="D7:D33" si="0">SUM(G7,J7,M7)</f>
        <v>6</v>
      </c>
      <c r="E7" s="132" t="s">
        <v>313</v>
      </c>
      <c r="F7" s="133"/>
      <c r="G7" s="134">
        <v>0</v>
      </c>
      <c r="H7" s="132" t="s">
        <v>314</v>
      </c>
      <c r="I7" s="133"/>
      <c r="J7" s="134">
        <v>2</v>
      </c>
      <c r="K7" s="135" t="s">
        <v>307</v>
      </c>
      <c r="L7" s="136"/>
      <c r="M7" s="134">
        <v>4</v>
      </c>
      <c r="O7" s="137" t="s">
        <v>19</v>
      </c>
      <c r="P7" s="138"/>
      <c r="Q7" s="137" t="s">
        <v>20</v>
      </c>
      <c r="R7" s="138"/>
      <c r="S7" s="137" t="s">
        <v>21</v>
      </c>
      <c r="T7" s="138"/>
      <c r="U7" s="137" t="s">
        <v>22</v>
      </c>
      <c r="V7" s="138"/>
      <c r="W7" s="137" t="s">
        <v>23</v>
      </c>
      <c r="X7" s="138"/>
      <c r="Y7" s="137" t="s">
        <v>24</v>
      </c>
      <c r="Z7" s="138"/>
      <c r="AA7" s="137" t="s">
        <v>25</v>
      </c>
      <c r="AB7" s="138"/>
      <c r="AC7" s="137" t="s">
        <v>26</v>
      </c>
      <c r="AD7" s="138"/>
      <c r="AE7" s="137" t="s">
        <v>27</v>
      </c>
      <c r="AF7" s="138"/>
      <c r="AG7" s="137" t="s">
        <v>28</v>
      </c>
      <c r="AH7" s="138"/>
    </row>
    <row r="8" spans="1:38" ht="39.950000000000003" customHeight="1" x14ac:dyDescent="0.25">
      <c r="A8" s="128"/>
      <c r="B8" s="129">
        <v>2</v>
      </c>
      <c r="C8" s="139" t="s">
        <v>29</v>
      </c>
      <c r="D8" s="131">
        <f t="shared" si="0"/>
        <v>2</v>
      </c>
      <c r="E8" s="132" t="s">
        <v>314</v>
      </c>
      <c r="F8" s="133"/>
      <c r="G8" s="140">
        <v>2</v>
      </c>
      <c r="H8" s="141" t="s">
        <v>268</v>
      </c>
      <c r="I8" s="142"/>
      <c r="J8" s="143">
        <v>0</v>
      </c>
      <c r="K8" s="135" t="s">
        <v>207</v>
      </c>
      <c r="L8" s="136"/>
      <c r="M8" s="134">
        <v>0</v>
      </c>
      <c r="O8" s="137" t="s">
        <v>32</v>
      </c>
      <c r="P8" s="138"/>
      <c r="Q8" s="137" t="s">
        <v>33</v>
      </c>
      <c r="R8" s="138"/>
      <c r="S8" s="137" t="s">
        <v>34</v>
      </c>
      <c r="T8" s="138"/>
      <c r="U8" s="137" t="s">
        <v>35</v>
      </c>
      <c r="V8" s="138"/>
      <c r="W8" s="137" t="s">
        <v>36</v>
      </c>
      <c r="X8" s="138"/>
      <c r="Y8" s="137" t="s">
        <v>37</v>
      </c>
      <c r="Z8" s="138"/>
      <c r="AA8" s="137" t="s">
        <v>38</v>
      </c>
      <c r="AB8" s="138"/>
      <c r="AC8" s="137" t="s">
        <v>39</v>
      </c>
      <c r="AD8" s="138"/>
      <c r="AE8" s="137" t="s">
        <v>40</v>
      </c>
      <c r="AF8" s="138"/>
      <c r="AG8" s="137" t="s">
        <v>41</v>
      </c>
      <c r="AH8" s="138"/>
    </row>
    <row r="9" spans="1:38" ht="39.950000000000003" customHeight="1" x14ac:dyDescent="0.25">
      <c r="A9" s="128"/>
      <c r="B9" s="129">
        <v>3</v>
      </c>
      <c r="C9" s="139" t="s">
        <v>42</v>
      </c>
      <c r="D9" s="131">
        <f t="shared" si="0"/>
        <v>4</v>
      </c>
      <c r="E9" s="135" t="s">
        <v>254</v>
      </c>
      <c r="F9" s="136"/>
      <c r="G9" s="144">
        <v>4</v>
      </c>
      <c r="H9" s="135" t="s">
        <v>280</v>
      </c>
      <c r="I9" s="136"/>
      <c r="J9" s="145">
        <v>0</v>
      </c>
      <c r="K9" s="135" t="s">
        <v>207</v>
      </c>
      <c r="L9" s="136"/>
      <c r="M9" s="134">
        <v>0</v>
      </c>
      <c r="O9" s="137" t="s">
        <v>45</v>
      </c>
      <c r="P9" s="138"/>
      <c r="Q9" s="137" t="s">
        <v>46</v>
      </c>
      <c r="R9" s="138"/>
      <c r="S9" s="137" t="s">
        <v>47</v>
      </c>
      <c r="T9" s="138"/>
      <c r="U9" s="137" t="s">
        <v>48</v>
      </c>
      <c r="V9" s="138"/>
      <c r="W9" s="137" t="s">
        <v>49</v>
      </c>
      <c r="X9" s="138"/>
      <c r="Y9" s="137" t="s">
        <v>50</v>
      </c>
      <c r="Z9" s="138"/>
      <c r="AA9" s="137" t="s">
        <v>51</v>
      </c>
      <c r="AB9" s="138"/>
      <c r="AC9" s="137" t="s">
        <v>52</v>
      </c>
      <c r="AD9" s="138"/>
      <c r="AE9" s="137" t="s">
        <v>53</v>
      </c>
      <c r="AF9" s="138"/>
      <c r="AG9" s="137" t="s">
        <v>54</v>
      </c>
      <c r="AH9" s="138"/>
      <c r="AL9"/>
    </row>
    <row r="10" spans="1:38" ht="39.950000000000003" customHeight="1" x14ac:dyDescent="0.25">
      <c r="A10" s="128"/>
      <c r="B10" s="129">
        <v>4</v>
      </c>
      <c r="C10" s="139" t="s">
        <v>55</v>
      </c>
      <c r="D10" s="131">
        <f t="shared" si="0"/>
        <v>0</v>
      </c>
      <c r="E10" s="135" t="s">
        <v>280</v>
      </c>
      <c r="F10" s="136"/>
      <c r="G10" s="145">
        <v>0</v>
      </c>
      <c r="H10" s="135" t="s">
        <v>207</v>
      </c>
      <c r="I10" s="136"/>
      <c r="J10" s="134">
        <v>0</v>
      </c>
      <c r="K10" s="132" t="s">
        <v>313</v>
      </c>
      <c r="L10" s="133"/>
      <c r="M10" s="134">
        <v>0</v>
      </c>
      <c r="O10" s="137" t="s">
        <v>58</v>
      </c>
      <c r="P10" s="138"/>
      <c r="Q10" s="137" t="s">
        <v>59</v>
      </c>
      <c r="R10" s="138"/>
      <c r="S10" s="137" t="s">
        <v>60</v>
      </c>
      <c r="T10" s="138"/>
      <c r="U10" s="137" t="s">
        <v>61</v>
      </c>
      <c r="V10" s="138"/>
      <c r="W10" s="137" t="s">
        <v>62</v>
      </c>
      <c r="X10" s="138"/>
      <c r="Y10" s="137" t="s">
        <v>63</v>
      </c>
      <c r="Z10" s="138"/>
      <c r="AA10" s="137" t="s">
        <v>64</v>
      </c>
      <c r="AB10" s="138"/>
      <c r="AC10" s="137" t="s">
        <v>65</v>
      </c>
      <c r="AD10" s="138"/>
      <c r="AE10" s="137" t="s">
        <v>66</v>
      </c>
      <c r="AF10" s="138"/>
      <c r="AG10" s="137" t="s">
        <v>67</v>
      </c>
      <c r="AH10" s="138"/>
      <c r="AK10"/>
    </row>
    <row r="11" spans="1:38" ht="39.950000000000003" customHeight="1" x14ac:dyDescent="0.25">
      <c r="A11" s="128"/>
      <c r="B11" s="129">
        <v>5</v>
      </c>
      <c r="C11" s="139" t="s">
        <v>68</v>
      </c>
      <c r="D11" s="131">
        <f t="shared" si="0"/>
        <v>2</v>
      </c>
      <c r="E11" s="132" t="s">
        <v>314</v>
      </c>
      <c r="F11" s="133"/>
      <c r="G11" s="140">
        <v>2</v>
      </c>
      <c r="H11" s="135" t="s">
        <v>288</v>
      </c>
      <c r="I11" s="136"/>
      <c r="J11" s="144">
        <v>0</v>
      </c>
      <c r="K11" s="132" t="s">
        <v>315</v>
      </c>
      <c r="L11" s="133"/>
      <c r="M11" s="134">
        <v>0</v>
      </c>
      <c r="O11" s="137" t="s">
        <v>70</v>
      </c>
      <c r="P11" s="138"/>
      <c r="Q11" s="137" t="s">
        <v>71</v>
      </c>
      <c r="R11" s="138"/>
      <c r="S11" s="137" t="s">
        <v>72</v>
      </c>
      <c r="T11" s="138"/>
      <c r="U11" s="137" t="s">
        <v>73</v>
      </c>
      <c r="V11" s="138"/>
      <c r="W11" s="137" t="s">
        <v>74</v>
      </c>
      <c r="X11" s="138"/>
      <c r="Y11" s="137" t="s">
        <v>75</v>
      </c>
      <c r="Z11" s="138"/>
      <c r="AA11" s="137"/>
      <c r="AB11" s="138"/>
      <c r="AC11" s="137" t="s">
        <v>76</v>
      </c>
      <c r="AD11" s="138"/>
      <c r="AE11" s="138"/>
      <c r="AF11" s="138"/>
      <c r="AG11" s="137"/>
      <c r="AH11" s="138"/>
      <c r="AK11"/>
      <c r="AL11"/>
    </row>
    <row r="12" spans="1:38" ht="39.950000000000003" customHeight="1" x14ac:dyDescent="0.25">
      <c r="A12" s="128"/>
      <c r="B12" s="129">
        <v>6</v>
      </c>
      <c r="C12" s="139" t="s">
        <v>77</v>
      </c>
      <c r="D12" s="131">
        <f t="shared" si="0"/>
        <v>2</v>
      </c>
      <c r="E12" s="132" t="s">
        <v>313</v>
      </c>
      <c r="F12" s="133"/>
      <c r="G12" s="145">
        <v>0</v>
      </c>
      <c r="H12" s="132" t="s">
        <v>314</v>
      </c>
      <c r="I12" s="133"/>
      <c r="J12" s="145">
        <v>2</v>
      </c>
      <c r="K12" s="135" t="s">
        <v>17</v>
      </c>
      <c r="L12" s="136"/>
      <c r="M12" s="134">
        <v>0</v>
      </c>
      <c r="O12" s="137" t="s">
        <v>79</v>
      </c>
      <c r="P12" s="138"/>
      <c r="Q12" s="137" t="s">
        <v>80</v>
      </c>
      <c r="R12" s="138"/>
      <c r="S12" s="137" t="s">
        <v>81</v>
      </c>
      <c r="T12" s="138"/>
      <c r="U12" s="137" t="s">
        <v>82</v>
      </c>
      <c r="V12" s="138"/>
      <c r="W12" s="137" t="s">
        <v>83</v>
      </c>
      <c r="X12" s="138"/>
      <c r="Y12" s="137" t="s">
        <v>84</v>
      </c>
      <c r="Z12" s="138"/>
      <c r="AA12" s="137"/>
      <c r="AB12" s="138"/>
      <c r="AC12" s="137" t="s">
        <v>85</v>
      </c>
      <c r="AD12" s="138"/>
      <c r="AE12" s="458" t="s">
        <v>86</v>
      </c>
      <c r="AF12" s="458"/>
      <c r="AG12" s="458" t="s">
        <v>87</v>
      </c>
      <c r="AH12" s="458"/>
      <c r="AK12"/>
      <c r="AL12"/>
    </row>
    <row r="13" spans="1:38" ht="39.950000000000003" customHeight="1" x14ac:dyDescent="0.25">
      <c r="A13" s="128"/>
      <c r="B13" s="129">
        <v>7</v>
      </c>
      <c r="C13" s="139" t="s">
        <v>88</v>
      </c>
      <c r="D13" s="131">
        <f t="shared" si="0"/>
        <v>6</v>
      </c>
      <c r="E13" s="132" t="s">
        <v>314</v>
      </c>
      <c r="F13" s="133"/>
      <c r="G13" s="140">
        <v>2</v>
      </c>
      <c r="H13" s="135" t="s">
        <v>17</v>
      </c>
      <c r="I13" s="136"/>
      <c r="J13" s="134">
        <v>0</v>
      </c>
      <c r="K13" s="146" t="s">
        <v>316</v>
      </c>
      <c r="L13" s="147"/>
      <c r="M13" s="148">
        <v>4</v>
      </c>
      <c r="O13" s="137" t="s">
        <v>91</v>
      </c>
      <c r="P13" s="138"/>
      <c r="Q13" s="137" t="s">
        <v>92</v>
      </c>
      <c r="R13" s="138"/>
      <c r="S13" s="137" t="s">
        <v>93</v>
      </c>
      <c r="T13" s="138"/>
      <c r="U13" s="137" t="s">
        <v>94</v>
      </c>
      <c r="V13" s="138"/>
      <c r="W13" s="137" t="s">
        <v>95</v>
      </c>
      <c r="X13" s="138"/>
      <c r="Y13" s="137" t="s">
        <v>96</v>
      </c>
      <c r="Z13" s="138"/>
      <c r="AA13" s="137"/>
      <c r="AB13" s="138"/>
      <c r="AC13" s="137" t="s">
        <v>97</v>
      </c>
      <c r="AD13" s="138"/>
      <c r="AE13" s="137" t="s">
        <v>98</v>
      </c>
      <c r="AF13" s="138"/>
      <c r="AG13" s="137" t="s">
        <v>99</v>
      </c>
      <c r="AH13" s="138"/>
      <c r="AI13"/>
      <c r="AK13"/>
    </row>
    <row r="14" spans="1:38" ht="39.950000000000003" customHeight="1" x14ac:dyDescent="0.25">
      <c r="A14" s="128"/>
      <c r="B14" s="129">
        <v>8</v>
      </c>
      <c r="C14" s="139" t="s">
        <v>100</v>
      </c>
      <c r="D14" s="131">
        <f t="shared" si="0"/>
        <v>4</v>
      </c>
      <c r="E14" s="135" t="s">
        <v>254</v>
      </c>
      <c r="F14" s="136"/>
      <c r="G14" s="140">
        <v>4</v>
      </c>
      <c r="H14" s="141" t="s">
        <v>317</v>
      </c>
      <c r="I14" s="142"/>
      <c r="J14" s="143">
        <v>0</v>
      </c>
      <c r="K14" s="135" t="s">
        <v>318</v>
      </c>
      <c r="L14" s="136"/>
      <c r="M14" s="134">
        <v>0</v>
      </c>
      <c r="O14" s="137" t="s">
        <v>103</v>
      </c>
      <c r="P14" s="138"/>
      <c r="Q14" s="137" t="s">
        <v>104</v>
      </c>
      <c r="R14" s="138"/>
      <c r="S14" s="137" t="s">
        <v>105</v>
      </c>
      <c r="T14" s="138"/>
      <c r="U14" s="137" t="s">
        <v>106</v>
      </c>
      <c r="V14" s="138"/>
      <c r="W14" s="137" t="s">
        <v>107</v>
      </c>
      <c r="X14" s="138"/>
      <c r="Y14" s="137" t="s">
        <v>108</v>
      </c>
      <c r="Z14" s="138"/>
      <c r="AA14" s="458" t="s">
        <v>109</v>
      </c>
      <c r="AB14" s="458"/>
      <c r="AC14" s="137"/>
      <c r="AD14" s="138"/>
      <c r="AE14" s="137" t="s">
        <v>110</v>
      </c>
      <c r="AF14" s="138"/>
      <c r="AG14" s="149" t="s">
        <v>266</v>
      </c>
      <c r="AH14" s="150"/>
      <c r="AK14"/>
    </row>
    <row r="15" spans="1:38" ht="39.950000000000003" customHeight="1" x14ac:dyDescent="0.25">
      <c r="A15" s="128"/>
      <c r="B15" s="129">
        <v>9</v>
      </c>
      <c r="C15" s="139" t="s">
        <v>111</v>
      </c>
      <c r="D15" s="131">
        <f t="shared" si="0"/>
        <v>6</v>
      </c>
      <c r="E15" s="132" t="s">
        <v>314</v>
      </c>
      <c r="F15" s="133"/>
      <c r="G15" s="145">
        <v>2</v>
      </c>
      <c r="H15" s="135" t="s">
        <v>254</v>
      </c>
      <c r="I15" s="136"/>
      <c r="J15" s="145">
        <v>4</v>
      </c>
      <c r="K15" s="135" t="s">
        <v>310</v>
      </c>
      <c r="L15" s="136"/>
      <c r="M15" s="134">
        <v>0</v>
      </c>
      <c r="O15" s="137" t="s">
        <v>114</v>
      </c>
      <c r="P15" s="138"/>
      <c r="Q15" s="137" t="s">
        <v>115</v>
      </c>
      <c r="R15" s="138"/>
      <c r="S15" s="137" t="s">
        <v>116</v>
      </c>
      <c r="T15" s="138"/>
      <c r="U15" s="137" t="s">
        <v>117</v>
      </c>
      <c r="V15" s="138"/>
      <c r="W15" s="137" t="s">
        <v>70</v>
      </c>
      <c r="X15" s="138"/>
      <c r="Y15" s="137" t="s">
        <v>118</v>
      </c>
      <c r="Z15" s="137"/>
      <c r="AA15" s="137" t="s">
        <v>119</v>
      </c>
      <c r="AB15" s="138"/>
      <c r="AC15" s="458" t="s">
        <v>120</v>
      </c>
      <c r="AD15" s="458"/>
      <c r="AE15" s="137" t="s">
        <v>121</v>
      </c>
      <c r="AF15" s="138"/>
      <c r="AG15" s="137"/>
      <c r="AH15" s="138"/>
    </row>
    <row r="16" spans="1:38" ht="39.950000000000003" customHeight="1" x14ac:dyDescent="0.25">
      <c r="A16" s="128"/>
      <c r="B16" s="129">
        <v>10</v>
      </c>
      <c r="C16" s="139" t="s">
        <v>122</v>
      </c>
      <c r="D16" s="131">
        <f t="shared" si="0"/>
        <v>2</v>
      </c>
      <c r="E16" s="132" t="s">
        <v>314</v>
      </c>
      <c r="F16" s="133"/>
      <c r="G16" s="140">
        <v>2</v>
      </c>
      <c r="H16" s="135" t="s">
        <v>319</v>
      </c>
      <c r="I16" s="136"/>
      <c r="J16" s="134">
        <v>0</v>
      </c>
      <c r="K16" s="141" t="s">
        <v>268</v>
      </c>
      <c r="L16" s="142"/>
      <c r="M16" s="143">
        <v>0</v>
      </c>
      <c r="O16" s="137" t="s">
        <v>125</v>
      </c>
      <c r="P16" s="138"/>
      <c r="Q16" s="137" t="s">
        <v>126</v>
      </c>
      <c r="R16" s="138"/>
      <c r="S16" s="137" t="s">
        <v>127</v>
      </c>
      <c r="T16" s="138"/>
      <c r="U16" s="137" t="s">
        <v>128</v>
      </c>
      <c r="V16" s="138"/>
      <c r="W16" s="137" t="s">
        <v>129</v>
      </c>
      <c r="X16" s="138"/>
      <c r="Y16" s="137" t="s">
        <v>130</v>
      </c>
      <c r="Z16" s="138"/>
      <c r="AA16" s="137" t="s">
        <v>131</v>
      </c>
      <c r="AB16" s="138"/>
      <c r="AC16" s="137" t="s">
        <v>132</v>
      </c>
      <c r="AD16" s="138"/>
      <c r="AE16" s="137" t="s">
        <v>133</v>
      </c>
      <c r="AF16" s="138"/>
      <c r="AG16" s="137"/>
      <c r="AH16" s="138"/>
      <c r="AI16"/>
      <c r="AL16"/>
    </row>
    <row r="17" spans="1:35" ht="39.950000000000003" customHeight="1" x14ac:dyDescent="0.25">
      <c r="A17" s="128"/>
      <c r="B17" s="129">
        <v>11</v>
      </c>
      <c r="C17" s="139" t="s">
        <v>134</v>
      </c>
      <c r="D17" s="131">
        <f t="shared" si="0"/>
        <v>8</v>
      </c>
      <c r="E17" s="135" t="s">
        <v>207</v>
      </c>
      <c r="F17" s="136"/>
      <c r="G17" s="140">
        <v>0</v>
      </c>
      <c r="H17" s="146" t="s">
        <v>320</v>
      </c>
      <c r="I17" s="147"/>
      <c r="J17" s="148">
        <v>6</v>
      </c>
      <c r="K17" s="132" t="s">
        <v>271</v>
      </c>
      <c r="L17" s="133"/>
      <c r="M17" s="134">
        <v>2</v>
      </c>
      <c r="O17" s="137" t="s">
        <v>136</v>
      </c>
      <c r="P17" s="138"/>
      <c r="Q17" s="137" t="s">
        <v>137</v>
      </c>
      <c r="R17" s="138"/>
      <c r="S17" s="137" t="s">
        <v>138</v>
      </c>
      <c r="T17" s="138"/>
      <c r="U17" s="137" t="s">
        <v>139</v>
      </c>
      <c r="V17" s="138"/>
      <c r="W17" s="137" t="s">
        <v>140</v>
      </c>
      <c r="X17" s="138"/>
      <c r="Y17" s="137" t="s">
        <v>141</v>
      </c>
      <c r="Z17" s="138"/>
      <c r="AA17" s="137" t="s">
        <v>142</v>
      </c>
      <c r="AB17" s="138"/>
      <c r="AC17" s="137" t="s">
        <v>143</v>
      </c>
      <c r="AD17" s="138"/>
      <c r="AE17" s="137" t="s">
        <v>144</v>
      </c>
      <c r="AF17" s="137"/>
      <c r="AG17" s="137"/>
      <c r="AH17" s="138"/>
      <c r="AI17"/>
    </row>
    <row r="18" spans="1:35" ht="39.950000000000003" customHeight="1" x14ac:dyDescent="0.25">
      <c r="A18" s="128"/>
      <c r="B18" s="129">
        <v>12</v>
      </c>
      <c r="C18" s="139" t="s">
        <v>145</v>
      </c>
      <c r="D18" s="131">
        <f t="shared" si="0"/>
        <v>2</v>
      </c>
      <c r="E18" s="132" t="s">
        <v>321</v>
      </c>
      <c r="F18" s="133"/>
      <c r="G18" s="140">
        <v>0</v>
      </c>
      <c r="H18" s="135" t="s">
        <v>69</v>
      </c>
      <c r="I18" s="136"/>
      <c r="J18" s="145">
        <v>2</v>
      </c>
      <c r="K18" s="135" t="s">
        <v>288</v>
      </c>
      <c r="L18" s="136"/>
      <c r="M18" s="145">
        <v>0</v>
      </c>
      <c r="O18" s="137" t="s">
        <v>148</v>
      </c>
      <c r="P18" s="138"/>
      <c r="Q18" s="137" t="s">
        <v>149</v>
      </c>
      <c r="R18" s="138"/>
      <c r="S18" s="137" t="s">
        <v>150</v>
      </c>
      <c r="T18" s="138"/>
      <c r="U18" s="137" t="s">
        <v>151</v>
      </c>
      <c r="V18" s="138"/>
      <c r="W18" s="137"/>
      <c r="X18" s="138"/>
      <c r="Y18" s="151" t="s">
        <v>152</v>
      </c>
      <c r="Z18" s="138"/>
      <c r="AA18" s="137" t="s">
        <v>153</v>
      </c>
      <c r="AB18" s="138"/>
      <c r="AC18" s="137" t="s">
        <v>154</v>
      </c>
      <c r="AD18" s="138"/>
      <c r="AE18" s="137" t="s">
        <v>155</v>
      </c>
      <c r="AF18" s="138"/>
      <c r="AG18" s="137"/>
      <c r="AH18" s="138"/>
    </row>
    <row r="19" spans="1:35" ht="39.950000000000003" customHeight="1" x14ac:dyDescent="0.25">
      <c r="A19" s="128"/>
      <c r="B19" s="129">
        <v>13</v>
      </c>
      <c r="C19" s="139" t="s">
        <v>156</v>
      </c>
      <c r="D19" s="131">
        <f t="shared" si="0"/>
        <v>2</v>
      </c>
      <c r="E19" s="132" t="s">
        <v>314</v>
      </c>
      <c r="F19" s="133"/>
      <c r="G19" s="140">
        <v>2</v>
      </c>
      <c r="H19" s="132" t="s">
        <v>322</v>
      </c>
      <c r="I19" s="133"/>
      <c r="J19" s="134">
        <v>0</v>
      </c>
      <c r="K19" s="132" t="s">
        <v>313</v>
      </c>
      <c r="L19" s="133"/>
      <c r="M19" s="134">
        <v>0</v>
      </c>
      <c r="O19" s="137" t="s">
        <v>159</v>
      </c>
      <c r="P19" s="138"/>
      <c r="Q19" s="137" t="s">
        <v>160</v>
      </c>
      <c r="R19" s="138"/>
      <c r="S19" s="137" t="s">
        <v>161</v>
      </c>
      <c r="T19" s="138"/>
      <c r="U19" s="137" t="s">
        <v>162</v>
      </c>
      <c r="V19" s="138"/>
      <c r="W19" s="137"/>
      <c r="X19" s="138"/>
      <c r="Y19" s="151" t="s">
        <v>163</v>
      </c>
      <c r="Z19" s="138"/>
      <c r="AA19" s="137" t="s">
        <v>164</v>
      </c>
      <c r="AB19" s="138"/>
      <c r="AC19" s="137"/>
      <c r="AD19" s="138"/>
      <c r="AE19" s="138"/>
      <c r="AF19" s="138"/>
      <c r="AG19" s="137"/>
      <c r="AH19" s="138"/>
    </row>
    <row r="20" spans="1:35" ht="39.950000000000003" customHeight="1" x14ac:dyDescent="0.25">
      <c r="A20" s="128"/>
      <c r="B20" s="129">
        <v>14</v>
      </c>
      <c r="C20" s="139" t="s">
        <v>165</v>
      </c>
      <c r="D20" s="131">
        <f t="shared" si="0"/>
        <v>6</v>
      </c>
      <c r="E20" s="132" t="s">
        <v>314</v>
      </c>
      <c r="F20" s="133"/>
      <c r="G20" s="145">
        <v>2</v>
      </c>
      <c r="H20" s="135" t="s">
        <v>307</v>
      </c>
      <c r="I20" s="136"/>
      <c r="J20" s="134">
        <v>4</v>
      </c>
      <c r="K20" s="135" t="s">
        <v>207</v>
      </c>
      <c r="L20" s="136"/>
      <c r="M20" s="134">
        <v>0</v>
      </c>
      <c r="O20" s="137" t="s">
        <v>168</v>
      </c>
      <c r="P20" s="138"/>
      <c r="Q20" s="137" t="s">
        <v>169</v>
      </c>
      <c r="R20" s="138"/>
      <c r="S20" s="137" t="s">
        <v>170</v>
      </c>
      <c r="T20" s="138"/>
      <c r="U20" s="137" t="s">
        <v>171</v>
      </c>
      <c r="V20" s="138"/>
      <c r="W20" s="137"/>
      <c r="X20" s="138"/>
      <c r="Y20" s="151" t="s">
        <v>172</v>
      </c>
      <c r="Z20" s="138"/>
      <c r="AA20" s="137" t="s">
        <v>173</v>
      </c>
      <c r="AB20" s="138"/>
      <c r="AC20" s="458" t="s">
        <v>174</v>
      </c>
      <c r="AD20" s="458"/>
      <c r="AE20" s="458" t="s">
        <v>175</v>
      </c>
      <c r="AF20" s="458"/>
      <c r="AG20" s="137"/>
      <c r="AH20" s="138"/>
    </row>
    <row r="21" spans="1:35" ht="39.950000000000003" customHeight="1" x14ac:dyDescent="0.25">
      <c r="A21" s="128"/>
      <c r="B21" s="129">
        <v>15</v>
      </c>
      <c r="C21" s="139" t="s">
        <v>176</v>
      </c>
      <c r="D21" s="131">
        <f t="shared" si="0"/>
        <v>4</v>
      </c>
      <c r="E21" s="135" t="s">
        <v>323</v>
      </c>
      <c r="F21" s="136"/>
      <c r="G21" s="140">
        <v>0</v>
      </c>
      <c r="H21" s="135" t="s">
        <v>254</v>
      </c>
      <c r="I21" s="136"/>
      <c r="J21" s="134">
        <v>4</v>
      </c>
      <c r="K21" s="141" t="s">
        <v>324</v>
      </c>
      <c r="L21" s="142"/>
      <c r="M21" s="143">
        <v>0</v>
      </c>
      <c r="O21" s="137" t="s">
        <v>178</v>
      </c>
      <c r="P21" s="138"/>
      <c r="Q21" s="137" t="s">
        <v>179</v>
      </c>
      <c r="R21" s="138"/>
      <c r="S21" s="137" t="s">
        <v>180</v>
      </c>
      <c r="T21" s="138"/>
      <c r="U21" s="137" t="s">
        <v>181</v>
      </c>
      <c r="V21" s="138"/>
      <c r="W21" s="137"/>
      <c r="X21" s="138"/>
      <c r="Y21" s="138"/>
      <c r="Z21" s="138"/>
      <c r="AA21" s="137" t="s">
        <v>182</v>
      </c>
      <c r="AB21" s="138"/>
      <c r="AC21" s="137" t="s">
        <v>183</v>
      </c>
      <c r="AD21" s="138"/>
      <c r="AE21" s="137" t="s">
        <v>184</v>
      </c>
      <c r="AF21" s="138"/>
      <c r="AG21" s="137"/>
      <c r="AH21" s="138"/>
    </row>
    <row r="22" spans="1:35" ht="39.950000000000003" customHeight="1" x14ac:dyDescent="0.25">
      <c r="A22" s="128"/>
      <c r="B22" s="129">
        <v>16</v>
      </c>
      <c r="C22" s="139" t="s">
        <v>185</v>
      </c>
      <c r="D22" s="131">
        <f t="shared" si="0"/>
        <v>2</v>
      </c>
      <c r="E22" s="135" t="s">
        <v>325</v>
      </c>
      <c r="F22" s="136"/>
      <c r="G22" s="140">
        <v>0</v>
      </c>
      <c r="H22" s="132" t="s">
        <v>314</v>
      </c>
      <c r="I22" s="133"/>
      <c r="J22" s="145">
        <v>2</v>
      </c>
      <c r="K22" s="135" t="s">
        <v>207</v>
      </c>
      <c r="L22" s="136"/>
      <c r="M22" s="134">
        <v>0</v>
      </c>
      <c r="O22" s="137" t="s">
        <v>187</v>
      </c>
      <c r="P22" s="138"/>
      <c r="Q22" s="137" t="s">
        <v>188</v>
      </c>
      <c r="R22" s="138"/>
      <c r="S22" s="137"/>
      <c r="T22" s="138"/>
      <c r="U22" s="137" t="s">
        <v>189</v>
      </c>
      <c r="V22" s="138"/>
      <c r="W22" s="137"/>
      <c r="X22" s="138"/>
      <c r="Y22" s="138"/>
      <c r="Z22" s="138"/>
      <c r="AA22" s="137"/>
      <c r="AB22" s="138"/>
      <c r="AC22" s="137" t="s">
        <v>190</v>
      </c>
      <c r="AD22" s="138"/>
      <c r="AE22" s="137" t="s">
        <v>191</v>
      </c>
      <c r="AF22" s="137"/>
      <c r="AG22" s="137"/>
      <c r="AH22" s="138"/>
    </row>
    <row r="23" spans="1:35" ht="39.950000000000003" customHeight="1" x14ac:dyDescent="0.25">
      <c r="A23" s="128"/>
      <c r="B23" s="129">
        <v>17</v>
      </c>
      <c r="C23" s="139" t="s">
        <v>192</v>
      </c>
      <c r="D23" s="131">
        <f t="shared" si="0"/>
        <v>0</v>
      </c>
      <c r="E23" s="132" t="s">
        <v>326</v>
      </c>
      <c r="F23" s="133"/>
      <c r="G23" s="140">
        <v>0</v>
      </c>
      <c r="H23" s="132" t="s">
        <v>327</v>
      </c>
      <c r="I23" s="133"/>
      <c r="J23" s="145">
        <v>0</v>
      </c>
      <c r="K23" s="132" t="s">
        <v>328</v>
      </c>
      <c r="L23" s="133"/>
      <c r="M23" s="134">
        <v>0</v>
      </c>
      <c r="O23" s="137" t="s">
        <v>196</v>
      </c>
      <c r="P23" s="138"/>
      <c r="Q23" s="137"/>
      <c r="R23" s="138"/>
      <c r="S23" s="137"/>
      <c r="T23" s="138"/>
      <c r="U23" s="137"/>
      <c r="V23" s="138"/>
      <c r="W23" s="137"/>
      <c r="X23" s="138"/>
      <c r="Y23" s="138"/>
      <c r="Z23" s="138"/>
      <c r="AA23" s="137"/>
      <c r="AB23" s="138"/>
      <c r="AC23" s="137" t="s">
        <v>197</v>
      </c>
      <c r="AD23" s="138"/>
      <c r="AE23" s="137" t="s">
        <v>198</v>
      </c>
      <c r="AF23" s="137"/>
      <c r="AG23" s="137"/>
      <c r="AH23" s="138"/>
    </row>
    <row r="24" spans="1:35" ht="39.950000000000003" customHeight="1" x14ac:dyDescent="0.25">
      <c r="A24" s="128"/>
      <c r="B24" s="129">
        <v>18</v>
      </c>
      <c r="C24" s="139" t="s">
        <v>199</v>
      </c>
      <c r="D24" s="131">
        <f t="shared" si="0"/>
        <v>4</v>
      </c>
      <c r="E24" s="135" t="s">
        <v>207</v>
      </c>
      <c r="F24" s="136"/>
      <c r="G24" s="140">
        <v>0</v>
      </c>
      <c r="H24" s="135" t="s">
        <v>254</v>
      </c>
      <c r="I24" s="136"/>
      <c r="J24" s="145">
        <v>4</v>
      </c>
      <c r="K24" s="141" t="s">
        <v>317</v>
      </c>
      <c r="L24" s="142"/>
      <c r="M24" s="143">
        <v>0</v>
      </c>
      <c r="O24" s="137" t="s">
        <v>200</v>
      </c>
      <c r="P24" s="138"/>
      <c r="Q24" s="137"/>
      <c r="R24" s="138"/>
      <c r="S24" s="137"/>
      <c r="T24" s="138"/>
      <c r="U24" s="137"/>
      <c r="V24" s="138"/>
      <c r="W24" s="137"/>
      <c r="X24" s="138"/>
      <c r="Y24" s="138"/>
      <c r="Z24" s="138"/>
      <c r="AA24" s="137"/>
      <c r="AB24" s="138"/>
      <c r="AC24" s="137"/>
      <c r="AD24" s="137"/>
      <c r="AE24" s="137" t="s">
        <v>201</v>
      </c>
      <c r="AF24" s="137"/>
      <c r="AG24" s="137"/>
      <c r="AH24" s="138"/>
      <c r="AI24"/>
    </row>
    <row r="25" spans="1:35" ht="39.950000000000003" customHeight="1" x14ac:dyDescent="0.25">
      <c r="A25" s="128"/>
      <c r="B25" s="129">
        <v>19</v>
      </c>
      <c r="C25" s="139" t="s">
        <v>202</v>
      </c>
      <c r="D25" s="131">
        <f t="shared" si="0"/>
        <v>2</v>
      </c>
      <c r="E25" s="135" t="s">
        <v>207</v>
      </c>
      <c r="F25" s="136"/>
      <c r="G25" s="140">
        <v>0</v>
      </c>
      <c r="H25" s="132" t="s">
        <v>314</v>
      </c>
      <c r="I25" s="133"/>
      <c r="J25" s="145">
        <v>2</v>
      </c>
      <c r="K25" s="132" t="s">
        <v>322</v>
      </c>
      <c r="L25" s="133"/>
      <c r="M25" s="145">
        <v>0</v>
      </c>
      <c r="O25" s="137" t="s">
        <v>204</v>
      </c>
      <c r="P25" s="138"/>
      <c r="Q25" s="137"/>
      <c r="R25" s="138"/>
      <c r="S25" s="137"/>
      <c r="T25" s="138"/>
      <c r="U25" s="137"/>
      <c r="V25" s="138"/>
      <c r="W25" s="137"/>
      <c r="X25" s="138"/>
      <c r="Y25" s="138"/>
      <c r="Z25" s="138"/>
      <c r="AA25" s="137"/>
      <c r="AB25" s="138"/>
      <c r="AC25" s="137"/>
      <c r="AD25" s="137"/>
      <c r="AE25" s="137"/>
      <c r="AF25" s="137"/>
      <c r="AG25" s="137"/>
      <c r="AH25" s="138"/>
      <c r="AI25"/>
    </row>
    <row r="26" spans="1:35" ht="39.950000000000003" customHeight="1" x14ac:dyDescent="0.25">
      <c r="A26" s="128"/>
      <c r="B26" s="129">
        <v>20</v>
      </c>
      <c r="C26" s="139" t="s">
        <v>205</v>
      </c>
      <c r="D26" s="131">
        <f t="shared" si="0"/>
        <v>2</v>
      </c>
      <c r="E26" s="132" t="s">
        <v>314</v>
      </c>
      <c r="F26" s="133"/>
      <c r="G26" s="145">
        <v>2</v>
      </c>
      <c r="H26" s="141" t="s">
        <v>329</v>
      </c>
      <c r="I26" s="142"/>
      <c r="J26" s="143">
        <v>0</v>
      </c>
      <c r="K26" s="135" t="s">
        <v>207</v>
      </c>
      <c r="L26" s="136"/>
      <c r="M26" s="134">
        <v>0</v>
      </c>
      <c r="O26" s="137" t="s">
        <v>208</v>
      </c>
      <c r="P26" s="138"/>
      <c r="Q26" s="137"/>
      <c r="R26" s="138"/>
      <c r="S26" s="137"/>
      <c r="T26" s="138"/>
      <c r="U26" s="137"/>
      <c r="V26" s="138"/>
      <c r="W26" s="137"/>
      <c r="X26" s="138"/>
      <c r="Y26" s="138"/>
      <c r="Z26" s="138"/>
      <c r="AA26" s="137"/>
      <c r="AB26" s="138"/>
      <c r="AC26" s="137"/>
      <c r="AD26" s="137"/>
      <c r="AE26" s="137"/>
      <c r="AF26" s="137"/>
      <c r="AG26" s="137"/>
      <c r="AH26" s="138"/>
    </row>
    <row r="27" spans="1:35" ht="39.950000000000003" customHeight="1" x14ac:dyDescent="0.25">
      <c r="A27" s="128"/>
      <c r="B27" s="129">
        <v>21</v>
      </c>
      <c r="C27" s="139" t="s">
        <v>209</v>
      </c>
      <c r="D27" s="131">
        <f t="shared" si="0"/>
        <v>0</v>
      </c>
      <c r="E27" s="135" t="s">
        <v>17</v>
      </c>
      <c r="F27" s="136"/>
      <c r="G27" s="140">
        <v>0</v>
      </c>
      <c r="H27" s="135" t="s">
        <v>319</v>
      </c>
      <c r="I27" s="136"/>
      <c r="J27" s="145">
        <v>0</v>
      </c>
      <c r="K27" s="135" t="s">
        <v>310</v>
      </c>
      <c r="L27" s="136"/>
      <c r="M27" s="134">
        <v>0</v>
      </c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8"/>
      <c r="Z27" s="138"/>
      <c r="AA27" s="137"/>
      <c r="AB27" s="138"/>
      <c r="AC27" s="137"/>
      <c r="AD27" s="137"/>
      <c r="AE27" s="137"/>
      <c r="AF27" s="137"/>
      <c r="AG27" s="137"/>
      <c r="AH27" s="138"/>
    </row>
    <row r="28" spans="1:35" ht="39.950000000000003" customHeight="1" x14ac:dyDescent="0.25">
      <c r="A28" s="128"/>
      <c r="B28" s="129">
        <v>22</v>
      </c>
      <c r="C28" s="139" t="s">
        <v>211</v>
      </c>
      <c r="D28" s="131">
        <f t="shared" si="0"/>
        <v>4</v>
      </c>
      <c r="E28" s="132" t="s">
        <v>314</v>
      </c>
      <c r="F28" s="133"/>
      <c r="G28" s="140">
        <v>2</v>
      </c>
      <c r="H28" s="135" t="s">
        <v>207</v>
      </c>
      <c r="I28" s="136"/>
      <c r="J28" s="145">
        <v>0</v>
      </c>
      <c r="K28" s="132" t="s">
        <v>271</v>
      </c>
      <c r="L28" s="133"/>
      <c r="M28" s="14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28"/>
      <c r="B29" s="129">
        <v>23</v>
      </c>
      <c r="C29" s="139" t="s">
        <v>212</v>
      </c>
      <c r="D29" s="131">
        <f t="shared" si="0"/>
        <v>6</v>
      </c>
      <c r="E29" s="135" t="s">
        <v>254</v>
      </c>
      <c r="F29" s="136"/>
      <c r="G29" s="145">
        <v>4</v>
      </c>
      <c r="H29" s="132" t="s">
        <v>271</v>
      </c>
      <c r="I29" s="133"/>
      <c r="J29" s="134">
        <v>2</v>
      </c>
      <c r="K29" s="132" t="s">
        <v>322</v>
      </c>
      <c r="L29" s="133"/>
      <c r="M29" s="145">
        <v>0</v>
      </c>
      <c r="AC29"/>
      <c r="AG29"/>
    </row>
    <row r="30" spans="1:35" ht="39.950000000000003" customHeight="1" x14ac:dyDescent="0.25">
      <c r="A30" s="128"/>
      <c r="B30" s="129">
        <v>24</v>
      </c>
      <c r="C30" s="139" t="s">
        <v>213</v>
      </c>
      <c r="D30" s="131">
        <f t="shared" si="0"/>
        <v>2</v>
      </c>
      <c r="E30" s="132" t="s">
        <v>313</v>
      </c>
      <c r="F30" s="133"/>
      <c r="G30" s="145">
        <v>0</v>
      </c>
      <c r="H30" s="135" t="s">
        <v>69</v>
      </c>
      <c r="I30" s="136"/>
      <c r="J30" s="134">
        <v>2</v>
      </c>
      <c r="K30" s="132" t="s">
        <v>330</v>
      </c>
      <c r="L30" s="133"/>
      <c r="M30" s="145">
        <v>0</v>
      </c>
      <c r="AC30"/>
    </row>
    <row r="31" spans="1:35" ht="39.950000000000003" customHeight="1" x14ac:dyDescent="0.25">
      <c r="A31" s="128"/>
      <c r="B31" s="129">
        <v>25</v>
      </c>
      <c r="C31" s="139" t="s">
        <v>215</v>
      </c>
      <c r="D31" s="131">
        <f t="shared" si="0"/>
        <v>6</v>
      </c>
      <c r="E31" s="132" t="s">
        <v>314</v>
      </c>
      <c r="F31" s="133"/>
      <c r="G31" s="144">
        <v>2</v>
      </c>
      <c r="H31" s="135" t="s">
        <v>254</v>
      </c>
      <c r="I31" s="136"/>
      <c r="J31" s="145">
        <v>4</v>
      </c>
      <c r="K31" s="135" t="s">
        <v>331</v>
      </c>
      <c r="L31" s="136"/>
      <c r="M31" s="134">
        <v>0</v>
      </c>
      <c r="AC31"/>
    </row>
    <row r="32" spans="1:35" ht="39.950000000000003" customHeight="1" x14ac:dyDescent="0.25">
      <c r="A32" s="128"/>
      <c r="B32" s="129">
        <v>26</v>
      </c>
      <c r="C32" s="139" t="s">
        <v>217</v>
      </c>
      <c r="D32" s="131">
        <f t="shared" si="0"/>
        <v>0</v>
      </c>
      <c r="E32" s="135" t="s">
        <v>332</v>
      </c>
      <c r="F32" s="136"/>
      <c r="G32" s="144">
        <v>0</v>
      </c>
      <c r="H32" s="135" t="s">
        <v>333</v>
      </c>
      <c r="I32" s="136"/>
      <c r="J32" s="134">
        <v>0</v>
      </c>
      <c r="K32" s="135" t="s">
        <v>334</v>
      </c>
      <c r="L32" s="136"/>
      <c r="M32" s="134">
        <v>0</v>
      </c>
      <c r="AC32"/>
    </row>
    <row r="33" spans="1:29" ht="39.950000000000003" customHeight="1" x14ac:dyDescent="0.25">
      <c r="A33" s="128"/>
      <c r="B33" s="129">
        <v>27</v>
      </c>
      <c r="C33" s="139" t="s">
        <v>218</v>
      </c>
      <c r="D33" s="131">
        <f t="shared" si="0"/>
        <v>0</v>
      </c>
      <c r="E33" s="135" t="s">
        <v>207</v>
      </c>
      <c r="F33" s="136"/>
      <c r="G33" s="144">
        <v>0</v>
      </c>
      <c r="H33" s="152" t="s">
        <v>315</v>
      </c>
      <c r="I33" s="153"/>
      <c r="J33" s="134">
        <v>0</v>
      </c>
      <c r="K33" s="135" t="s">
        <v>310</v>
      </c>
      <c r="L33" s="136"/>
      <c r="M33" s="134">
        <v>0</v>
      </c>
      <c r="AC33"/>
    </row>
    <row r="34" spans="1:29" ht="24.95" customHeight="1" x14ac:dyDescent="0.35">
      <c r="D34" s="154">
        <f>SUM(D7:D33)</f>
        <v>84</v>
      </c>
      <c r="E34" s="155"/>
      <c r="F34" s="155"/>
      <c r="G34" s="155"/>
      <c r="H34" s="155"/>
      <c r="I34" s="155"/>
      <c r="J34" s="155"/>
      <c r="K34" s="155"/>
      <c r="L34" s="155"/>
      <c r="M34" s="155"/>
    </row>
    <row r="36" spans="1:29" ht="32.25" customHeight="1" x14ac:dyDescent="0.35">
      <c r="C36" s="156" t="s">
        <v>220</v>
      </c>
      <c r="D36" s="157"/>
      <c r="E36" s="158"/>
    </row>
    <row r="37" spans="1:29" ht="29.25" x14ac:dyDescent="0.25">
      <c r="C37" s="141" t="s">
        <v>221</v>
      </c>
      <c r="D37" s="142"/>
      <c r="E37" s="143"/>
    </row>
    <row r="38" spans="1:29" ht="29.25" x14ac:dyDescent="0.25">
      <c r="C38" s="146" t="s">
        <v>222</v>
      </c>
      <c r="D38" s="147"/>
      <c r="E38" s="148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2" zoomScale="80" zoomScaleNormal="80" workbookViewId="0">
      <selection activeCell="E8" sqref="E8"/>
    </sheetView>
  </sheetViews>
  <sheetFormatPr defaultColWidth="9.140625" defaultRowHeight="15" x14ac:dyDescent="0.25"/>
  <cols>
    <col min="1" max="1" width="2.7109375" style="159" customWidth="1"/>
    <col min="2" max="2" width="5.85546875" style="159" customWidth="1"/>
    <col min="3" max="3" width="53.7109375" style="159" customWidth="1"/>
    <col min="4" max="4" width="5.7109375" style="159" customWidth="1"/>
    <col min="5" max="5" width="30.7109375" style="159" customWidth="1"/>
    <col min="6" max="6" width="8.7109375" style="159" customWidth="1"/>
    <col min="7" max="7" width="5.7109375" style="159" customWidth="1"/>
    <col min="8" max="8" width="30.7109375" style="159" customWidth="1"/>
    <col min="9" max="9" width="8.7109375" style="159" customWidth="1"/>
    <col min="10" max="10" width="5.7109375" style="159" customWidth="1"/>
    <col min="11" max="11" width="30.7109375" style="159" customWidth="1"/>
    <col min="12" max="12" width="8.7109375" style="159" customWidth="1"/>
    <col min="13" max="13" width="5.7109375" style="159" customWidth="1"/>
    <col min="14" max="14" width="9.140625" style="159"/>
    <col min="15" max="15" width="35.7109375" style="159" customWidth="1"/>
    <col min="16" max="16" width="8.7109375" style="159" customWidth="1"/>
    <col min="17" max="17" width="35.7109375" style="159" customWidth="1"/>
    <col min="18" max="18" width="8.7109375" style="159" customWidth="1"/>
    <col min="19" max="19" width="35.7109375" style="159" customWidth="1"/>
    <col min="20" max="20" width="8.7109375" style="159" customWidth="1"/>
    <col min="21" max="21" width="35.7109375" style="159" customWidth="1"/>
    <col min="22" max="22" width="8.7109375" style="159" customWidth="1"/>
    <col min="23" max="23" width="35.7109375" style="159" customWidth="1"/>
    <col min="24" max="24" width="8.7109375" style="159" customWidth="1"/>
    <col min="25" max="25" width="35.7109375" style="159" customWidth="1"/>
    <col min="26" max="26" width="8.7109375" style="159" customWidth="1"/>
    <col min="27" max="27" width="35.7109375" style="159" customWidth="1"/>
    <col min="28" max="28" width="8.7109375" style="159" customWidth="1"/>
    <col min="29" max="29" width="35.7109375" style="159" customWidth="1"/>
    <col min="30" max="30" width="8.7109375" style="159" customWidth="1"/>
    <col min="31" max="31" width="35.7109375" style="159" customWidth="1"/>
    <col min="32" max="32" width="8.7109375" style="159" customWidth="1"/>
    <col min="33" max="33" width="35.7109375" style="159" customWidth="1"/>
    <col min="34" max="34" width="8.7109375" style="159" customWidth="1"/>
    <col min="35" max="35" width="35.7109375" style="159" customWidth="1"/>
    <col min="36" max="16384" width="9.140625" style="159"/>
  </cols>
  <sheetData>
    <row r="1" spans="1:38" ht="5.25" customHeight="1" x14ac:dyDescent="0.25"/>
    <row r="2" spans="1:38" ht="20.100000000000001" customHeight="1" x14ac:dyDescent="0.25">
      <c r="B2" s="474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6"/>
    </row>
    <row r="3" spans="1:38" ht="20.100000000000001" customHeight="1" x14ac:dyDescent="0.25">
      <c r="B3" s="477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9"/>
    </row>
    <row r="4" spans="1:38" ht="172.5" customHeight="1" x14ac:dyDescent="0.25">
      <c r="B4" s="480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83" t="s">
        <v>335</v>
      </c>
      <c r="C5" s="484"/>
      <c r="D5" s="484"/>
      <c r="E5" s="484"/>
      <c r="F5" s="484"/>
      <c r="G5" s="484"/>
      <c r="H5" s="484"/>
      <c r="I5" s="484"/>
      <c r="J5" s="484"/>
      <c r="K5" s="484"/>
      <c r="L5" s="484"/>
      <c r="M5" s="485"/>
    </row>
    <row r="6" spans="1:38" ht="26.1" customHeight="1" x14ac:dyDescent="0.35">
      <c r="B6" s="160" t="s">
        <v>1</v>
      </c>
      <c r="C6" s="161" t="s">
        <v>2</v>
      </c>
      <c r="D6" s="161" t="s">
        <v>3</v>
      </c>
      <c r="E6" s="486" t="s">
        <v>4</v>
      </c>
      <c r="F6" s="487"/>
      <c r="G6" s="161" t="s">
        <v>3</v>
      </c>
      <c r="H6" s="486" t="s">
        <v>4</v>
      </c>
      <c r="I6" s="487"/>
      <c r="J6" s="161" t="s">
        <v>3</v>
      </c>
      <c r="K6" s="486" t="s">
        <v>4</v>
      </c>
      <c r="L6" s="487"/>
      <c r="M6" s="161" t="s">
        <v>3</v>
      </c>
      <c r="O6" s="473" t="s">
        <v>5</v>
      </c>
      <c r="P6" s="473"/>
      <c r="Q6" s="473" t="s">
        <v>6</v>
      </c>
      <c r="R6" s="473"/>
      <c r="S6" s="473" t="s">
        <v>7</v>
      </c>
      <c r="T6" s="473"/>
      <c r="U6" s="473" t="s">
        <v>8</v>
      </c>
      <c r="V6" s="473"/>
      <c r="W6" s="473" t="s">
        <v>9</v>
      </c>
      <c r="X6" s="473"/>
      <c r="Y6" s="473" t="s">
        <v>10</v>
      </c>
      <c r="Z6" s="473"/>
      <c r="AA6" s="473" t="s">
        <v>11</v>
      </c>
      <c r="AB6" s="473"/>
      <c r="AC6" s="473" t="s">
        <v>12</v>
      </c>
      <c r="AD6" s="473"/>
      <c r="AE6" s="473" t="s">
        <v>13</v>
      </c>
      <c r="AF6" s="473"/>
      <c r="AG6" s="473" t="s">
        <v>14</v>
      </c>
      <c r="AH6" s="473"/>
    </row>
    <row r="7" spans="1:38" ht="39.950000000000003" customHeight="1" x14ac:dyDescent="0.25">
      <c r="A7" s="162"/>
      <c r="B7" s="163">
        <v>1</v>
      </c>
      <c r="C7" s="164" t="s">
        <v>15</v>
      </c>
      <c r="D7" s="165">
        <f t="shared" ref="D7:D33" si="0">SUM(G7,J7,M7)</f>
        <v>2</v>
      </c>
      <c r="E7" s="166" t="s">
        <v>336</v>
      </c>
      <c r="F7" s="167"/>
      <c r="G7" s="168">
        <v>2</v>
      </c>
      <c r="H7" s="166" t="s">
        <v>322</v>
      </c>
      <c r="I7" s="167"/>
      <c r="J7" s="168">
        <v>0</v>
      </c>
      <c r="K7" s="169" t="s">
        <v>289</v>
      </c>
      <c r="L7" s="170"/>
      <c r="M7" s="168">
        <v>0</v>
      </c>
      <c r="O7" s="171" t="s">
        <v>19</v>
      </c>
      <c r="P7" s="172"/>
      <c r="Q7" s="171" t="s">
        <v>20</v>
      </c>
      <c r="R7" s="172"/>
      <c r="S7" s="171" t="s">
        <v>21</v>
      </c>
      <c r="T7" s="172"/>
      <c r="U7" s="171" t="s">
        <v>22</v>
      </c>
      <c r="V7" s="172"/>
      <c r="W7" s="171" t="s">
        <v>23</v>
      </c>
      <c r="X7" s="172"/>
      <c r="Y7" s="171" t="s">
        <v>24</v>
      </c>
      <c r="Z7" s="172"/>
      <c r="AA7" s="171" t="s">
        <v>25</v>
      </c>
      <c r="AB7" s="172"/>
      <c r="AC7" s="171" t="s">
        <v>26</v>
      </c>
      <c r="AD7" s="172"/>
      <c r="AE7" s="171" t="s">
        <v>27</v>
      </c>
      <c r="AF7" s="172"/>
      <c r="AG7" s="171" t="s">
        <v>28</v>
      </c>
      <c r="AH7" s="172"/>
    </row>
    <row r="8" spans="1:38" ht="39.950000000000003" customHeight="1" x14ac:dyDescent="0.25">
      <c r="A8" s="162"/>
      <c r="B8" s="163">
        <v>2</v>
      </c>
      <c r="C8" s="173" t="s">
        <v>29</v>
      </c>
      <c r="D8" s="165">
        <f t="shared" si="0"/>
        <v>0</v>
      </c>
      <c r="E8" s="166" t="s">
        <v>317</v>
      </c>
      <c r="F8" s="167"/>
      <c r="G8" s="174">
        <v>0</v>
      </c>
      <c r="H8" s="169" t="s">
        <v>261</v>
      </c>
      <c r="I8" s="167"/>
      <c r="J8" s="175">
        <v>0</v>
      </c>
      <c r="K8" s="169" t="s">
        <v>123</v>
      </c>
      <c r="L8" s="170"/>
      <c r="M8" s="168">
        <v>0</v>
      </c>
      <c r="O8" s="171" t="s">
        <v>32</v>
      </c>
      <c r="P8" s="172"/>
      <c r="Q8" s="171" t="s">
        <v>33</v>
      </c>
      <c r="R8" s="172"/>
      <c r="S8" s="171" t="s">
        <v>34</v>
      </c>
      <c r="T8" s="172"/>
      <c r="U8" s="171" t="s">
        <v>35</v>
      </c>
      <c r="V8" s="172"/>
      <c r="W8" s="171" t="s">
        <v>36</v>
      </c>
      <c r="X8" s="172"/>
      <c r="Y8" s="171" t="s">
        <v>37</v>
      </c>
      <c r="Z8" s="172"/>
      <c r="AA8" s="171" t="s">
        <v>38</v>
      </c>
      <c r="AB8" s="172"/>
      <c r="AC8" s="171" t="s">
        <v>39</v>
      </c>
      <c r="AD8" s="172"/>
      <c r="AE8" s="171" t="s">
        <v>40</v>
      </c>
      <c r="AF8" s="172"/>
      <c r="AG8" s="171" t="s">
        <v>41</v>
      </c>
      <c r="AH8" s="172"/>
    </row>
    <row r="9" spans="1:38" ht="39.950000000000003" customHeight="1" x14ac:dyDescent="0.25">
      <c r="A9" s="162"/>
      <c r="B9" s="163">
        <v>3</v>
      </c>
      <c r="C9" s="173" t="s">
        <v>42</v>
      </c>
      <c r="D9" s="165">
        <f t="shared" si="0"/>
        <v>0</v>
      </c>
      <c r="E9" s="169" t="s">
        <v>337</v>
      </c>
      <c r="F9" s="170"/>
      <c r="G9" s="176">
        <v>0</v>
      </c>
      <c r="H9" s="169" t="s">
        <v>123</v>
      </c>
      <c r="I9" s="170"/>
      <c r="J9" s="175">
        <v>0</v>
      </c>
      <c r="K9" s="166" t="s">
        <v>338</v>
      </c>
      <c r="L9" s="167"/>
      <c r="M9" s="168">
        <v>0</v>
      </c>
      <c r="O9" s="171" t="s">
        <v>45</v>
      </c>
      <c r="P9" s="172"/>
      <c r="Q9" s="171" t="s">
        <v>46</v>
      </c>
      <c r="R9" s="172"/>
      <c r="S9" s="171" t="s">
        <v>47</v>
      </c>
      <c r="T9" s="172"/>
      <c r="U9" s="171" t="s">
        <v>48</v>
      </c>
      <c r="V9" s="172"/>
      <c r="W9" s="171" t="s">
        <v>49</v>
      </c>
      <c r="X9" s="172"/>
      <c r="Y9" s="171" t="s">
        <v>50</v>
      </c>
      <c r="Z9" s="172"/>
      <c r="AA9" s="171" t="s">
        <v>51</v>
      </c>
      <c r="AB9" s="172"/>
      <c r="AC9" s="171" t="s">
        <v>52</v>
      </c>
      <c r="AD9" s="172"/>
      <c r="AE9" s="171" t="s">
        <v>53</v>
      </c>
      <c r="AF9" s="172"/>
      <c r="AG9" s="171" t="s">
        <v>54</v>
      </c>
      <c r="AH9" s="172"/>
      <c r="AL9"/>
    </row>
    <row r="10" spans="1:38" ht="39.950000000000003" customHeight="1" x14ac:dyDescent="0.25">
      <c r="A10" s="162"/>
      <c r="B10" s="163">
        <v>4</v>
      </c>
      <c r="C10" s="173" t="s">
        <v>55</v>
      </c>
      <c r="D10" s="165">
        <f t="shared" si="0"/>
        <v>0</v>
      </c>
      <c r="E10" s="169" t="s">
        <v>339</v>
      </c>
      <c r="F10" s="170"/>
      <c r="G10" s="175">
        <v>0</v>
      </c>
      <c r="H10" s="169" t="s">
        <v>123</v>
      </c>
      <c r="I10" s="170"/>
      <c r="J10" s="168">
        <v>0</v>
      </c>
      <c r="K10" s="169" t="s">
        <v>273</v>
      </c>
      <c r="L10" s="170"/>
      <c r="M10" s="168">
        <v>0</v>
      </c>
      <c r="O10" s="171" t="s">
        <v>58</v>
      </c>
      <c r="P10" s="172"/>
      <c r="Q10" s="171" t="s">
        <v>59</v>
      </c>
      <c r="R10" s="172"/>
      <c r="S10" s="171" t="s">
        <v>60</v>
      </c>
      <c r="T10" s="172"/>
      <c r="U10" s="171" t="s">
        <v>61</v>
      </c>
      <c r="V10" s="172"/>
      <c r="W10" s="171" t="s">
        <v>62</v>
      </c>
      <c r="X10" s="172"/>
      <c r="Y10" s="171" t="s">
        <v>63</v>
      </c>
      <c r="Z10" s="172"/>
      <c r="AA10" s="171" t="s">
        <v>64</v>
      </c>
      <c r="AB10" s="172"/>
      <c r="AC10" s="171" t="s">
        <v>65</v>
      </c>
      <c r="AD10" s="172"/>
      <c r="AE10" s="171" t="s">
        <v>66</v>
      </c>
      <c r="AF10" s="172"/>
      <c r="AG10" s="171" t="s">
        <v>67</v>
      </c>
      <c r="AH10" s="172"/>
      <c r="AK10"/>
    </row>
    <row r="11" spans="1:38" ht="39.950000000000003" customHeight="1" x14ac:dyDescent="0.25">
      <c r="A11" s="162"/>
      <c r="B11" s="163">
        <v>5</v>
      </c>
      <c r="C11" s="173" t="s">
        <v>68</v>
      </c>
      <c r="D11" s="165">
        <f t="shared" si="0"/>
        <v>2</v>
      </c>
      <c r="E11" s="169" t="s">
        <v>251</v>
      </c>
      <c r="F11" s="170"/>
      <c r="G11" s="174">
        <v>2</v>
      </c>
      <c r="H11" s="169" t="s">
        <v>123</v>
      </c>
      <c r="I11" s="170"/>
      <c r="J11" s="176">
        <v>0</v>
      </c>
      <c r="K11" s="169" t="s">
        <v>260</v>
      </c>
      <c r="L11" s="170"/>
      <c r="M11" s="174">
        <v>0</v>
      </c>
      <c r="O11" s="171" t="s">
        <v>70</v>
      </c>
      <c r="P11" s="172"/>
      <c r="Q11" s="171" t="s">
        <v>71</v>
      </c>
      <c r="R11" s="172"/>
      <c r="S11" s="171" t="s">
        <v>72</v>
      </c>
      <c r="T11" s="172"/>
      <c r="U11" s="171" t="s">
        <v>73</v>
      </c>
      <c r="V11" s="172"/>
      <c r="W11" s="171" t="s">
        <v>74</v>
      </c>
      <c r="X11" s="172"/>
      <c r="Y11" s="171" t="s">
        <v>75</v>
      </c>
      <c r="Z11" s="172"/>
      <c r="AA11" s="171"/>
      <c r="AB11" s="172"/>
      <c r="AC11" s="171" t="s">
        <v>76</v>
      </c>
      <c r="AD11" s="172"/>
      <c r="AE11" s="172"/>
      <c r="AF11" s="172"/>
      <c r="AG11" s="171"/>
      <c r="AH11" s="172"/>
      <c r="AK11"/>
      <c r="AL11"/>
    </row>
    <row r="12" spans="1:38" ht="39.950000000000003" customHeight="1" x14ac:dyDescent="0.25">
      <c r="A12" s="162"/>
      <c r="B12" s="163">
        <v>6</v>
      </c>
      <c r="C12" s="173" t="s">
        <v>77</v>
      </c>
      <c r="D12" s="165">
        <f t="shared" si="0"/>
        <v>4</v>
      </c>
      <c r="E12" s="169" t="s">
        <v>123</v>
      </c>
      <c r="F12" s="170"/>
      <c r="G12" s="175">
        <v>0</v>
      </c>
      <c r="H12" s="169" t="s">
        <v>135</v>
      </c>
      <c r="I12" s="170"/>
      <c r="J12" s="175">
        <v>0</v>
      </c>
      <c r="K12" s="177" t="s">
        <v>277</v>
      </c>
      <c r="L12" s="178"/>
      <c r="M12" s="179">
        <v>4</v>
      </c>
      <c r="O12" s="171" t="s">
        <v>79</v>
      </c>
      <c r="P12" s="172"/>
      <c r="Q12" s="171" t="s">
        <v>80</v>
      </c>
      <c r="R12" s="172"/>
      <c r="S12" s="171" t="s">
        <v>81</v>
      </c>
      <c r="T12" s="172"/>
      <c r="U12" s="171" t="s">
        <v>82</v>
      </c>
      <c r="V12" s="172"/>
      <c r="W12" s="171" t="s">
        <v>83</v>
      </c>
      <c r="X12" s="172"/>
      <c r="Y12" s="171" t="s">
        <v>84</v>
      </c>
      <c r="Z12" s="172"/>
      <c r="AA12" s="171"/>
      <c r="AB12" s="172"/>
      <c r="AC12" s="171" t="s">
        <v>85</v>
      </c>
      <c r="AD12" s="172"/>
      <c r="AE12" s="473" t="s">
        <v>86</v>
      </c>
      <c r="AF12" s="473"/>
      <c r="AG12" s="473" t="s">
        <v>87</v>
      </c>
      <c r="AH12" s="473"/>
      <c r="AK12"/>
      <c r="AL12"/>
    </row>
    <row r="13" spans="1:38" ht="39.950000000000003" customHeight="1" x14ac:dyDescent="0.25">
      <c r="A13" s="162"/>
      <c r="B13" s="163">
        <v>7</v>
      </c>
      <c r="C13" s="173" t="s">
        <v>88</v>
      </c>
      <c r="D13" s="165">
        <f t="shared" si="0"/>
        <v>2</v>
      </c>
      <c r="E13" s="169" t="s">
        <v>340</v>
      </c>
      <c r="F13" s="170"/>
      <c r="G13" s="174">
        <v>0</v>
      </c>
      <c r="H13" s="169" t="s">
        <v>336</v>
      </c>
      <c r="I13" s="170"/>
      <c r="J13" s="174">
        <v>2</v>
      </c>
      <c r="K13" s="169" t="s">
        <v>341</v>
      </c>
      <c r="L13" s="170"/>
      <c r="M13" s="168">
        <v>0</v>
      </c>
      <c r="O13" s="171" t="s">
        <v>91</v>
      </c>
      <c r="P13" s="172"/>
      <c r="Q13" s="171" t="s">
        <v>92</v>
      </c>
      <c r="R13" s="172"/>
      <c r="S13" s="171" t="s">
        <v>93</v>
      </c>
      <c r="T13" s="172"/>
      <c r="U13" s="171" t="s">
        <v>94</v>
      </c>
      <c r="V13" s="172"/>
      <c r="W13" s="171" t="s">
        <v>95</v>
      </c>
      <c r="X13" s="172"/>
      <c r="Y13" s="171" t="s">
        <v>96</v>
      </c>
      <c r="Z13" s="172"/>
      <c r="AA13" s="171"/>
      <c r="AB13" s="172"/>
      <c r="AC13" s="171" t="s">
        <v>97</v>
      </c>
      <c r="AD13" s="172"/>
      <c r="AE13" s="171" t="s">
        <v>98</v>
      </c>
      <c r="AF13" s="172"/>
      <c r="AG13" s="171" t="s">
        <v>99</v>
      </c>
      <c r="AH13" s="172"/>
      <c r="AI13"/>
      <c r="AK13"/>
    </row>
    <row r="14" spans="1:38" ht="39.950000000000003" customHeight="1" x14ac:dyDescent="0.25">
      <c r="A14" s="162"/>
      <c r="B14" s="163">
        <v>8</v>
      </c>
      <c r="C14" s="173" t="s">
        <v>100</v>
      </c>
      <c r="D14" s="165">
        <f t="shared" si="0"/>
        <v>0</v>
      </c>
      <c r="E14" s="166" t="s">
        <v>342</v>
      </c>
      <c r="F14" s="167"/>
      <c r="G14" s="174">
        <v>0</v>
      </c>
      <c r="H14" s="166" t="s">
        <v>343</v>
      </c>
      <c r="I14" s="167"/>
      <c r="J14" s="175">
        <v>0</v>
      </c>
      <c r="K14" s="180" t="s">
        <v>275</v>
      </c>
      <c r="L14" s="181"/>
      <c r="M14" s="182">
        <v>0</v>
      </c>
      <c r="O14" s="171" t="s">
        <v>103</v>
      </c>
      <c r="P14" s="172"/>
      <c r="Q14" s="171" t="s">
        <v>104</v>
      </c>
      <c r="R14" s="172"/>
      <c r="S14" s="171" t="s">
        <v>105</v>
      </c>
      <c r="T14" s="172"/>
      <c r="U14" s="171" t="s">
        <v>106</v>
      </c>
      <c r="V14" s="172"/>
      <c r="W14" s="171" t="s">
        <v>107</v>
      </c>
      <c r="X14" s="172"/>
      <c r="Y14" s="171" t="s">
        <v>108</v>
      </c>
      <c r="Z14" s="172"/>
      <c r="AA14" s="473" t="s">
        <v>109</v>
      </c>
      <c r="AB14" s="473"/>
      <c r="AC14" s="171"/>
      <c r="AD14" s="172"/>
      <c r="AE14" s="171" t="s">
        <v>110</v>
      </c>
      <c r="AF14" s="172"/>
      <c r="AG14" s="183" t="s">
        <v>266</v>
      </c>
      <c r="AH14" s="184"/>
      <c r="AK14"/>
    </row>
    <row r="15" spans="1:38" ht="39.950000000000003" customHeight="1" x14ac:dyDescent="0.25">
      <c r="A15" s="162"/>
      <c r="B15" s="163">
        <v>9</v>
      </c>
      <c r="C15" s="173" t="s">
        <v>111</v>
      </c>
      <c r="D15" s="165">
        <f t="shared" si="0"/>
        <v>0</v>
      </c>
      <c r="E15" s="169" t="s">
        <v>344</v>
      </c>
      <c r="F15" s="167"/>
      <c r="G15" s="175">
        <v>0</v>
      </c>
      <c r="H15" s="180" t="s">
        <v>146</v>
      </c>
      <c r="I15" s="181"/>
      <c r="J15" s="182">
        <v>0</v>
      </c>
      <c r="K15" s="169"/>
      <c r="L15" s="170"/>
      <c r="M15" s="174">
        <v>0</v>
      </c>
      <c r="O15" s="171" t="s">
        <v>114</v>
      </c>
      <c r="P15" s="172"/>
      <c r="Q15" s="171" t="s">
        <v>115</v>
      </c>
      <c r="R15" s="172"/>
      <c r="S15" s="171" t="s">
        <v>116</v>
      </c>
      <c r="T15" s="172"/>
      <c r="U15" s="171" t="s">
        <v>117</v>
      </c>
      <c r="V15" s="172"/>
      <c r="W15" s="171" t="s">
        <v>70</v>
      </c>
      <c r="X15" s="172"/>
      <c r="Y15" s="171" t="s">
        <v>118</v>
      </c>
      <c r="Z15" s="171"/>
      <c r="AA15" s="171" t="s">
        <v>119</v>
      </c>
      <c r="AB15" s="172"/>
      <c r="AC15" s="473" t="s">
        <v>120</v>
      </c>
      <c r="AD15" s="473"/>
      <c r="AE15" s="171" t="s">
        <v>121</v>
      </c>
      <c r="AF15" s="172"/>
      <c r="AG15" s="171"/>
      <c r="AH15" s="172"/>
    </row>
    <row r="16" spans="1:38" ht="39.950000000000003" customHeight="1" x14ac:dyDescent="0.25">
      <c r="A16" s="162"/>
      <c r="B16" s="163">
        <v>10</v>
      </c>
      <c r="C16" s="173" t="s">
        <v>122</v>
      </c>
      <c r="D16" s="165">
        <f t="shared" si="0"/>
        <v>0</v>
      </c>
      <c r="E16" s="169"/>
      <c r="F16" s="170"/>
      <c r="G16" s="174">
        <v>0</v>
      </c>
      <c r="H16" s="169"/>
      <c r="I16" s="170"/>
      <c r="J16" s="168">
        <v>0</v>
      </c>
      <c r="K16" s="169"/>
      <c r="L16" s="167"/>
      <c r="M16" s="168">
        <v>0</v>
      </c>
      <c r="O16" s="171" t="s">
        <v>125</v>
      </c>
      <c r="P16" s="172"/>
      <c r="Q16" s="171" t="s">
        <v>126</v>
      </c>
      <c r="R16" s="172"/>
      <c r="S16" s="171" t="s">
        <v>127</v>
      </c>
      <c r="T16" s="172"/>
      <c r="U16" s="171" t="s">
        <v>128</v>
      </c>
      <c r="V16" s="172"/>
      <c r="W16" s="171" t="s">
        <v>129</v>
      </c>
      <c r="X16" s="172"/>
      <c r="Y16" s="171" t="s">
        <v>130</v>
      </c>
      <c r="Z16" s="172"/>
      <c r="AA16" s="171" t="s">
        <v>131</v>
      </c>
      <c r="AB16" s="172"/>
      <c r="AC16" s="171" t="s">
        <v>132</v>
      </c>
      <c r="AD16" s="172"/>
      <c r="AE16" s="171" t="s">
        <v>133</v>
      </c>
      <c r="AF16" s="172"/>
      <c r="AG16" s="171"/>
      <c r="AH16" s="172"/>
      <c r="AI16"/>
      <c r="AL16"/>
    </row>
    <row r="17" spans="1:35" ht="39.950000000000003" customHeight="1" x14ac:dyDescent="0.25">
      <c r="A17" s="162"/>
      <c r="B17" s="163">
        <v>11</v>
      </c>
      <c r="C17" s="173" t="s">
        <v>134</v>
      </c>
      <c r="D17" s="165">
        <f t="shared" si="0"/>
        <v>0</v>
      </c>
      <c r="E17" s="166" t="s">
        <v>317</v>
      </c>
      <c r="F17" s="167"/>
      <c r="G17" s="174">
        <v>0</v>
      </c>
      <c r="H17" s="169" t="s">
        <v>341</v>
      </c>
      <c r="I17" s="170"/>
      <c r="J17" s="174">
        <v>0</v>
      </c>
      <c r="K17" s="166" t="s">
        <v>345</v>
      </c>
      <c r="L17" s="167"/>
      <c r="M17" s="168">
        <v>0</v>
      </c>
      <c r="O17" s="171" t="s">
        <v>136</v>
      </c>
      <c r="P17" s="172"/>
      <c r="Q17" s="171" t="s">
        <v>137</v>
      </c>
      <c r="R17" s="172"/>
      <c r="S17" s="171" t="s">
        <v>138</v>
      </c>
      <c r="T17" s="172"/>
      <c r="U17" s="171" t="s">
        <v>139</v>
      </c>
      <c r="V17" s="172"/>
      <c r="W17" s="171" t="s">
        <v>140</v>
      </c>
      <c r="X17" s="172"/>
      <c r="Y17" s="171" t="s">
        <v>141</v>
      </c>
      <c r="Z17" s="172"/>
      <c r="AA17" s="171" t="s">
        <v>142</v>
      </c>
      <c r="AB17" s="172"/>
      <c r="AC17" s="171" t="s">
        <v>143</v>
      </c>
      <c r="AD17" s="172"/>
      <c r="AE17" s="171" t="s">
        <v>144</v>
      </c>
      <c r="AF17" s="171"/>
      <c r="AG17" s="171"/>
      <c r="AH17" s="172"/>
      <c r="AI17"/>
    </row>
    <row r="18" spans="1:35" ht="39.950000000000003" customHeight="1" x14ac:dyDescent="0.25">
      <c r="A18" s="162"/>
      <c r="B18" s="163">
        <v>12</v>
      </c>
      <c r="C18" s="173" t="s">
        <v>145</v>
      </c>
      <c r="D18" s="165">
        <f t="shared" si="0"/>
        <v>0</v>
      </c>
      <c r="E18" s="180" t="s">
        <v>275</v>
      </c>
      <c r="F18" s="181"/>
      <c r="G18" s="182">
        <v>0</v>
      </c>
      <c r="H18" s="180" t="s">
        <v>284</v>
      </c>
      <c r="I18" s="181"/>
      <c r="J18" s="182">
        <v>0</v>
      </c>
      <c r="K18" s="166" t="s">
        <v>254</v>
      </c>
      <c r="L18" s="167"/>
      <c r="M18" s="175">
        <v>0</v>
      </c>
      <c r="O18" s="171" t="s">
        <v>148</v>
      </c>
      <c r="P18" s="172"/>
      <c r="Q18" s="171" t="s">
        <v>149</v>
      </c>
      <c r="R18" s="172"/>
      <c r="S18" s="171" t="s">
        <v>150</v>
      </c>
      <c r="T18" s="172"/>
      <c r="U18" s="171" t="s">
        <v>151</v>
      </c>
      <c r="V18" s="172"/>
      <c r="W18" s="171"/>
      <c r="X18" s="172"/>
      <c r="Y18" s="185" t="s">
        <v>152</v>
      </c>
      <c r="Z18" s="172"/>
      <c r="AA18" s="171" t="s">
        <v>153</v>
      </c>
      <c r="AB18" s="172"/>
      <c r="AC18" s="171" t="s">
        <v>154</v>
      </c>
      <c r="AD18" s="172"/>
      <c r="AE18" s="171" t="s">
        <v>155</v>
      </c>
      <c r="AF18" s="172"/>
      <c r="AG18" s="171"/>
      <c r="AH18" s="172"/>
    </row>
    <row r="19" spans="1:35" ht="39.950000000000003" customHeight="1" x14ac:dyDescent="0.25">
      <c r="A19" s="162"/>
      <c r="B19" s="163">
        <v>13</v>
      </c>
      <c r="C19" s="173" t="s">
        <v>156</v>
      </c>
      <c r="D19" s="165">
        <f t="shared" si="0"/>
        <v>0</v>
      </c>
      <c r="E19" s="169" t="s">
        <v>289</v>
      </c>
      <c r="F19" s="170"/>
      <c r="G19" s="174">
        <v>0</v>
      </c>
      <c r="H19" s="169" t="s">
        <v>258</v>
      </c>
      <c r="I19" s="170"/>
      <c r="J19" s="174">
        <v>0</v>
      </c>
      <c r="K19" s="169" t="s">
        <v>339</v>
      </c>
      <c r="L19" s="170"/>
      <c r="M19" s="174">
        <v>0</v>
      </c>
      <c r="O19" s="171" t="s">
        <v>159</v>
      </c>
      <c r="P19" s="172"/>
      <c r="Q19" s="171" t="s">
        <v>160</v>
      </c>
      <c r="R19" s="172"/>
      <c r="S19" s="171" t="s">
        <v>161</v>
      </c>
      <c r="T19" s="172"/>
      <c r="U19" s="171" t="s">
        <v>162</v>
      </c>
      <c r="V19" s="172"/>
      <c r="W19" s="171"/>
      <c r="X19" s="172"/>
      <c r="Y19" s="185" t="s">
        <v>163</v>
      </c>
      <c r="Z19" s="172"/>
      <c r="AA19" s="171" t="s">
        <v>164</v>
      </c>
      <c r="AB19" s="172"/>
      <c r="AC19" s="171"/>
      <c r="AD19" s="172"/>
      <c r="AE19" s="172"/>
      <c r="AF19" s="172"/>
      <c r="AG19" s="171"/>
      <c r="AH19" s="172"/>
    </row>
    <row r="20" spans="1:35" ht="39.950000000000003" customHeight="1" x14ac:dyDescent="0.25">
      <c r="A20" s="162"/>
      <c r="B20" s="163">
        <v>14</v>
      </c>
      <c r="C20" s="173" t="s">
        <v>165</v>
      </c>
      <c r="D20" s="165">
        <f t="shared" si="0"/>
        <v>2</v>
      </c>
      <c r="E20" s="169" t="s">
        <v>336</v>
      </c>
      <c r="F20" s="170"/>
      <c r="G20" s="175">
        <v>2</v>
      </c>
      <c r="H20" s="169" t="s">
        <v>341</v>
      </c>
      <c r="I20" s="170"/>
      <c r="J20" s="168">
        <v>0</v>
      </c>
      <c r="K20" s="166" t="s">
        <v>338</v>
      </c>
      <c r="L20" s="167"/>
      <c r="M20" s="168">
        <v>0</v>
      </c>
      <c r="O20" s="171" t="s">
        <v>168</v>
      </c>
      <c r="P20" s="172"/>
      <c r="Q20" s="171" t="s">
        <v>169</v>
      </c>
      <c r="R20" s="172"/>
      <c r="S20" s="171" t="s">
        <v>170</v>
      </c>
      <c r="T20" s="172"/>
      <c r="U20" s="171" t="s">
        <v>171</v>
      </c>
      <c r="V20" s="172"/>
      <c r="W20" s="171"/>
      <c r="X20" s="172"/>
      <c r="Y20" s="185" t="s">
        <v>172</v>
      </c>
      <c r="Z20" s="172"/>
      <c r="AA20" s="171" t="s">
        <v>173</v>
      </c>
      <c r="AB20" s="172"/>
      <c r="AC20" s="473" t="s">
        <v>174</v>
      </c>
      <c r="AD20" s="473"/>
      <c r="AE20" s="473" t="s">
        <v>175</v>
      </c>
      <c r="AF20" s="473"/>
      <c r="AG20" s="171"/>
      <c r="AH20" s="172"/>
    </row>
    <row r="21" spans="1:35" ht="39.950000000000003" customHeight="1" x14ac:dyDescent="0.25">
      <c r="A21" s="162"/>
      <c r="B21" s="163">
        <v>15</v>
      </c>
      <c r="C21" s="173" t="s">
        <v>176</v>
      </c>
      <c r="D21" s="165">
        <f t="shared" si="0"/>
        <v>6</v>
      </c>
      <c r="E21" s="169" t="s">
        <v>251</v>
      </c>
      <c r="F21" s="170"/>
      <c r="G21" s="174">
        <v>2</v>
      </c>
      <c r="H21" s="166" t="s">
        <v>317</v>
      </c>
      <c r="I21" s="167"/>
      <c r="J21" s="174">
        <v>0</v>
      </c>
      <c r="K21" s="177" t="s">
        <v>346</v>
      </c>
      <c r="L21" s="178"/>
      <c r="M21" s="179">
        <v>4</v>
      </c>
      <c r="O21" s="171" t="s">
        <v>178</v>
      </c>
      <c r="P21" s="172"/>
      <c r="Q21" s="171" t="s">
        <v>179</v>
      </c>
      <c r="R21" s="172"/>
      <c r="S21" s="171" t="s">
        <v>180</v>
      </c>
      <c r="T21" s="172"/>
      <c r="U21" s="171" t="s">
        <v>181</v>
      </c>
      <c r="V21" s="172"/>
      <c r="W21" s="171"/>
      <c r="X21" s="172"/>
      <c r="Y21" s="172"/>
      <c r="Z21" s="172"/>
      <c r="AA21" s="171" t="s">
        <v>182</v>
      </c>
      <c r="AB21" s="172"/>
      <c r="AC21" s="171" t="s">
        <v>183</v>
      </c>
      <c r="AD21" s="172"/>
      <c r="AE21" s="171" t="s">
        <v>184</v>
      </c>
      <c r="AF21" s="172"/>
      <c r="AG21" s="171"/>
      <c r="AH21" s="172"/>
    </row>
    <row r="22" spans="1:35" ht="39.950000000000003" customHeight="1" x14ac:dyDescent="0.25">
      <c r="A22" s="162"/>
      <c r="B22" s="163">
        <v>16</v>
      </c>
      <c r="C22" s="173" t="s">
        <v>185</v>
      </c>
      <c r="D22" s="165">
        <f t="shared" si="0"/>
        <v>2</v>
      </c>
      <c r="E22" s="169" t="s">
        <v>251</v>
      </c>
      <c r="F22" s="170"/>
      <c r="G22" s="174">
        <v>2</v>
      </c>
      <c r="H22" s="169" t="s">
        <v>186</v>
      </c>
      <c r="I22" s="170"/>
      <c r="J22" s="175">
        <v>0</v>
      </c>
      <c r="K22" s="169" t="s">
        <v>289</v>
      </c>
      <c r="L22" s="170"/>
      <c r="M22" s="168">
        <v>0</v>
      </c>
      <c r="O22" s="171" t="s">
        <v>187</v>
      </c>
      <c r="P22" s="172"/>
      <c r="Q22" s="171" t="s">
        <v>188</v>
      </c>
      <c r="R22" s="172"/>
      <c r="S22" s="171"/>
      <c r="T22" s="172"/>
      <c r="U22" s="171" t="s">
        <v>189</v>
      </c>
      <c r="V22" s="172"/>
      <c r="W22" s="171"/>
      <c r="X22" s="172"/>
      <c r="Y22" s="172"/>
      <c r="Z22" s="172"/>
      <c r="AA22" s="171"/>
      <c r="AB22" s="172"/>
      <c r="AC22" s="171" t="s">
        <v>190</v>
      </c>
      <c r="AD22" s="172"/>
      <c r="AE22" s="171" t="s">
        <v>191</v>
      </c>
      <c r="AF22" s="171"/>
      <c r="AG22" s="171"/>
      <c r="AH22" s="172"/>
    </row>
    <row r="23" spans="1:35" ht="39.950000000000003" customHeight="1" x14ac:dyDescent="0.25">
      <c r="A23" s="162"/>
      <c r="B23" s="163">
        <v>17</v>
      </c>
      <c r="C23" s="173" t="s">
        <v>192</v>
      </c>
      <c r="D23" s="165">
        <f t="shared" si="0"/>
        <v>4</v>
      </c>
      <c r="E23" s="180" t="s">
        <v>284</v>
      </c>
      <c r="F23" s="181"/>
      <c r="G23" s="182">
        <v>0</v>
      </c>
      <c r="H23" s="169" t="s">
        <v>274</v>
      </c>
      <c r="I23" s="167"/>
      <c r="J23" s="175">
        <v>0</v>
      </c>
      <c r="K23" s="177" t="s">
        <v>347</v>
      </c>
      <c r="L23" s="178"/>
      <c r="M23" s="179">
        <v>4</v>
      </c>
      <c r="O23" s="171" t="s">
        <v>196</v>
      </c>
      <c r="P23" s="172"/>
      <c r="Q23" s="171"/>
      <c r="R23" s="172"/>
      <c r="S23" s="171"/>
      <c r="T23" s="172"/>
      <c r="U23" s="171"/>
      <c r="V23" s="172"/>
      <c r="W23" s="171"/>
      <c r="X23" s="172"/>
      <c r="Y23" s="172"/>
      <c r="Z23" s="172"/>
      <c r="AA23" s="171"/>
      <c r="AB23" s="172"/>
      <c r="AC23" s="171" t="s">
        <v>197</v>
      </c>
      <c r="AD23" s="172"/>
      <c r="AE23" s="171" t="s">
        <v>198</v>
      </c>
      <c r="AF23" s="171"/>
      <c r="AG23" s="171"/>
      <c r="AH23" s="172"/>
    </row>
    <row r="24" spans="1:35" ht="39.950000000000003" customHeight="1" x14ac:dyDescent="0.25">
      <c r="A24" s="162"/>
      <c r="B24" s="163">
        <v>18</v>
      </c>
      <c r="C24" s="173" t="s">
        <v>199</v>
      </c>
      <c r="D24" s="165">
        <f t="shared" si="0"/>
        <v>2</v>
      </c>
      <c r="E24" s="169" t="s">
        <v>251</v>
      </c>
      <c r="F24" s="170"/>
      <c r="G24" s="174">
        <v>2</v>
      </c>
      <c r="H24" s="166" t="s">
        <v>316</v>
      </c>
      <c r="I24" s="167"/>
      <c r="J24" s="175">
        <v>0</v>
      </c>
      <c r="K24" s="180" t="s">
        <v>348</v>
      </c>
      <c r="L24" s="181"/>
      <c r="M24" s="182">
        <v>0</v>
      </c>
      <c r="O24" s="171" t="s">
        <v>200</v>
      </c>
      <c r="P24" s="172"/>
      <c r="Q24" s="171"/>
      <c r="R24" s="172"/>
      <c r="S24" s="171"/>
      <c r="T24" s="172"/>
      <c r="U24" s="171"/>
      <c r="V24" s="172"/>
      <c r="W24" s="171"/>
      <c r="X24" s="172"/>
      <c r="Y24" s="172"/>
      <c r="Z24" s="172"/>
      <c r="AA24" s="171"/>
      <c r="AB24" s="172"/>
      <c r="AC24" s="171"/>
      <c r="AD24" s="171"/>
      <c r="AE24" s="171" t="s">
        <v>201</v>
      </c>
      <c r="AF24" s="171"/>
      <c r="AG24" s="171"/>
      <c r="AH24" s="172"/>
      <c r="AI24"/>
    </row>
    <row r="25" spans="1:35" ht="39.950000000000003" customHeight="1" x14ac:dyDescent="0.25">
      <c r="A25" s="162"/>
      <c r="B25" s="163">
        <v>19</v>
      </c>
      <c r="C25" s="173" t="s">
        <v>202</v>
      </c>
      <c r="D25" s="165">
        <f t="shared" si="0"/>
        <v>2</v>
      </c>
      <c r="E25" s="169" t="s">
        <v>349</v>
      </c>
      <c r="F25" s="170"/>
      <c r="G25" s="174">
        <v>0</v>
      </c>
      <c r="H25" s="166" t="s">
        <v>280</v>
      </c>
      <c r="I25" s="167"/>
      <c r="J25" s="175">
        <v>2</v>
      </c>
      <c r="K25" s="169" t="s">
        <v>135</v>
      </c>
      <c r="L25" s="170"/>
      <c r="M25" s="175">
        <v>0</v>
      </c>
      <c r="O25" s="171" t="s">
        <v>204</v>
      </c>
      <c r="P25" s="172"/>
      <c r="Q25" s="171"/>
      <c r="R25" s="172"/>
      <c r="S25" s="171"/>
      <c r="T25" s="172"/>
      <c r="U25" s="171"/>
      <c r="V25" s="172"/>
      <c r="W25" s="171"/>
      <c r="X25" s="172"/>
      <c r="Y25" s="172"/>
      <c r="Z25" s="172"/>
      <c r="AA25" s="171"/>
      <c r="AB25" s="172"/>
      <c r="AC25" s="171"/>
      <c r="AD25" s="171"/>
      <c r="AE25" s="171"/>
      <c r="AF25" s="171"/>
      <c r="AG25" s="171"/>
      <c r="AH25" s="172"/>
      <c r="AI25"/>
    </row>
    <row r="26" spans="1:35" ht="39.950000000000003" customHeight="1" x14ac:dyDescent="0.25">
      <c r="A26" s="162"/>
      <c r="B26" s="163">
        <v>20</v>
      </c>
      <c r="C26" s="173" t="s">
        <v>205</v>
      </c>
      <c r="D26" s="165">
        <f t="shared" si="0"/>
        <v>2</v>
      </c>
      <c r="E26" s="169" t="s">
        <v>251</v>
      </c>
      <c r="F26" s="170"/>
      <c r="G26" s="175">
        <v>2</v>
      </c>
      <c r="H26" s="169" t="s">
        <v>340</v>
      </c>
      <c r="I26" s="170"/>
      <c r="J26" s="175">
        <v>0</v>
      </c>
      <c r="K26" s="169" t="s">
        <v>289</v>
      </c>
      <c r="L26" s="170"/>
      <c r="M26" s="168">
        <v>0</v>
      </c>
      <c r="O26" s="171" t="s">
        <v>208</v>
      </c>
      <c r="P26" s="172"/>
      <c r="Q26" s="171"/>
      <c r="R26" s="172"/>
      <c r="S26" s="171"/>
      <c r="T26" s="172"/>
      <c r="U26" s="171"/>
      <c r="V26" s="172"/>
      <c r="W26" s="171"/>
      <c r="X26" s="172"/>
      <c r="Y26" s="172"/>
      <c r="Z26" s="172"/>
      <c r="AA26" s="171"/>
      <c r="AB26" s="172"/>
      <c r="AC26" s="171"/>
      <c r="AD26" s="171"/>
      <c r="AE26" s="171"/>
      <c r="AF26" s="171"/>
      <c r="AG26" s="171"/>
      <c r="AH26" s="172"/>
    </row>
    <row r="27" spans="1:35" ht="39.950000000000003" customHeight="1" x14ac:dyDescent="0.25">
      <c r="A27" s="162"/>
      <c r="B27" s="163">
        <v>21</v>
      </c>
      <c r="C27" s="173" t="s">
        <v>209</v>
      </c>
      <c r="D27" s="165">
        <f t="shared" si="0"/>
        <v>0</v>
      </c>
      <c r="E27" s="169" t="s">
        <v>289</v>
      </c>
      <c r="F27" s="170"/>
      <c r="G27" s="174">
        <v>0</v>
      </c>
      <c r="H27" s="166" t="s">
        <v>350</v>
      </c>
      <c r="I27" s="167"/>
      <c r="J27" s="175">
        <v>0</v>
      </c>
      <c r="K27" s="180" t="s">
        <v>146</v>
      </c>
      <c r="L27" s="181"/>
      <c r="M27" s="182">
        <v>0</v>
      </c>
      <c r="O27" s="171"/>
      <c r="P27" s="172"/>
      <c r="Q27" s="171"/>
      <c r="R27" s="172"/>
      <c r="S27" s="171"/>
      <c r="T27" s="172"/>
      <c r="U27" s="171"/>
      <c r="V27" s="172"/>
      <c r="W27" s="171"/>
      <c r="X27" s="172"/>
      <c r="Y27" s="172"/>
      <c r="Z27" s="172"/>
      <c r="AA27" s="171"/>
      <c r="AB27" s="172"/>
      <c r="AC27" s="171"/>
      <c r="AD27" s="171"/>
      <c r="AE27" s="171"/>
      <c r="AF27" s="171"/>
      <c r="AG27" s="171"/>
      <c r="AH27" s="172"/>
    </row>
    <row r="28" spans="1:35" ht="39.950000000000003" customHeight="1" x14ac:dyDescent="0.25">
      <c r="A28" s="162"/>
      <c r="B28" s="163">
        <v>22</v>
      </c>
      <c r="C28" s="173" t="s">
        <v>211</v>
      </c>
      <c r="D28" s="165">
        <f t="shared" si="0"/>
        <v>2</v>
      </c>
      <c r="E28" s="169" t="s">
        <v>135</v>
      </c>
      <c r="F28" s="170"/>
      <c r="G28" s="174">
        <v>0</v>
      </c>
      <c r="H28" s="169" t="s">
        <v>289</v>
      </c>
      <c r="I28" s="170"/>
      <c r="J28" s="175">
        <v>0</v>
      </c>
      <c r="K28" s="166" t="s">
        <v>280</v>
      </c>
      <c r="L28" s="167"/>
      <c r="M28" s="17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62"/>
      <c r="B29" s="163">
        <v>23</v>
      </c>
      <c r="C29" s="173" t="s">
        <v>212</v>
      </c>
      <c r="D29" s="165">
        <f t="shared" si="0"/>
        <v>0</v>
      </c>
      <c r="E29" s="169" t="s">
        <v>341</v>
      </c>
      <c r="F29" s="170"/>
      <c r="G29" s="175">
        <v>0</v>
      </c>
      <c r="H29" s="166" t="s">
        <v>325</v>
      </c>
      <c r="I29" s="167"/>
      <c r="J29" s="168">
        <v>0</v>
      </c>
      <c r="K29" s="169"/>
      <c r="L29" s="170"/>
      <c r="M29" s="175">
        <v>0</v>
      </c>
      <c r="AC29"/>
      <c r="AG29"/>
    </row>
    <row r="30" spans="1:35" ht="39.950000000000003" customHeight="1" x14ac:dyDescent="0.25">
      <c r="A30" s="162"/>
      <c r="B30" s="163">
        <v>24</v>
      </c>
      <c r="C30" s="173" t="s">
        <v>213</v>
      </c>
      <c r="D30" s="165">
        <f t="shared" si="0"/>
        <v>0</v>
      </c>
      <c r="E30" s="166" t="s">
        <v>351</v>
      </c>
      <c r="F30" s="167"/>
      <c r="G30" s="175">
        <v>0</v>
      </c>
      <c r="H30" s="169" t="s">
        <v>340</v>
      </c>
      <c r="I30" s="170"/>
      <c r="J30" s="168">
        <v>0</v>
      </c>
      <c r="K30" s="166" t="s">
        <v>254</v>
      </c>
      <c r="L30" s="167"/>
      <c r="M30" s="175">
        <v>0</v>
      </c>
      <c r="AC30"/>
    </row>
    <row r="31" spans="1:35" ht="39.950000000000003" customHeight="1" x14ac:dyDescent="0.25">
      <c r="A31" s="162"/>
      <c r="B31" s="163">
        <v>25</v>
      </c>
      <c r="C31" s="173" t="s">
        <v>215</v>
      </c>
      <c r="D31" s="165">
        <f t="shared" si="0"/>
        <v>0</v>
      </c>
      <c r="E31" s="180" t="s">
        <v>275</v>
      </c>
      <c r="F31" s="181"/>
      <c r="G31" s="182">
        <v>0</v>
      </c>
      <c r="H31" s="166" t="s">
        <v>343</v>
      </c>
      <c r="I31" s="167"/>
      <c r="J31" s="175">
        <v>0</v>
      </c>
      <c r="K31" s="169"/>
      <c r="L31" s="170"/>
      <c r="M31" s="168">
        <v>0</v>
      </c>
      <c r="AC31"/>
    </row>
    <row r="32" spans="1:35" ht="39.950000000000003" customHeight="1" x14ac:dyDescent="0.25">
      <c r="A32" s="162"/>
      <c r="B32" s="163">
        <v>26</v>
      </c>
      <c r="C32" s="173" t="s">
        <v>217</v>
      </c>
      <c r="D32" s="165">
        <f t="shared" si="0"/>
        <v>4</v>
      </c>
      <c r="E32" s="166" t="s">
        <v>280</v>
      </c>
      <c r="F32" s="167"/>
      <c r="G32" s="176">
        <v>2</v>
      </c>
      <c r="H32" s="169" t="s">
        <v>336</v>
      </c>
      <c r="I32" s="170"/>
      <c r="J32" s="168">
        <v>2</v>
      </c>
      <c r="K32" s="169" t="s">
        <v>123</v>
      </c>
      <c r="L32" s="170"/>
      <c r="M32" s="168">
        <v>0</v>
      </c>
      <c r="AC32"/>
    </row>
    <row r="33" spans="1:29" ht="39.950000000000003" customHeight="1" x14ac:dyDescent="0.25">
      <c r="A33" s="162"/>
      <c r="B33" s="163">
        <v>27</v>
      </c>
      <c r="C33" s="173" t="s">
        <v>218</v>
      </c>
      <c r="D33" s="165">
        <f t="shared" si="0"/>
        <v>0</v>
      </c>
      <c r="E33" s="169" t="s">
        <v>289</v>
      </c>
      <c r="F33" s="170"/>
      <c r="G33" s="176">
        <v>0</v>
      </c>
      <c r="H33" s="186" t="s">
        <v>254</v>
      </c>
      <c r="I33" s="187"/>
      <c r="J33" s="168">
        <v>0</v>
      </c>
      <c r="K33" s="186" t="s">
        <v>316</v>
      </c>
      <c r="L33" s="187"/>
      <c r="M33" s="168">
        <v>0</v>
      </c>
      <c r="AC33"/>
    </row>
    <row r="34" spans="1:29" ht="24.95" customHeight="1" x14ac:dyDescent="0.35">
      <c r="D34" s="188">
        <f>SUM(D7:D33)</f>
        <v>36</v>
      </c>
      <c r="E34" s="189"/>
      <c r="F34" s="189"/>
      <c r="G34" s="189"/>
      <c r="H34" s="189"/>
      <c r="I34" s="189"/>
      <c r="J34" s="189"/>
      <c r="K34" s="189"/>
      <c r="L34" s="189"/>
      <c r="M34" s="189"/>
    </row>
    <row r="36" spans="1:29" ht="32.25" customHeight="1" x14ac:dyDescent="0.35">
      <c r="C36" s="190" t="s">
        <v>220</v>
      </c>
      <c r="D36" s="191"/>
      <c r="E36" s="192"/>
    </row>
    <row r="37" spans="1:29" ht="29.25" x14ac:dyDescent="0.25">
      <c r="C37" s="180" t="s">
        <v>221</v>
      </c>
      <c r="D37" s="181"/>
      <c r="E37" s="182"/>
    </row>
    <row r="38" spans="1:29" ht="29.25" x14ac:dyDescent="0.25">
      <c r="C38" s="177" t="s">
        <v>222</v>
      </c>
      <c r="D38" s="178"/>
      <c r="E38" s="179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93" customWidth="1"/>
    <col min="2" max="2" width="5.85546875" style="193" customWidth="1"/>
    <col min="3" max="3" width="53.7109375" style="193" customWidth="1"/>
    <col min="4" max="4" width="5.7109375" style="193" customWidth="1"/>
    <col min="5" max="5" width="30.7109375" style="193" customWidth="1"/>
    <col min="6" max="6" width="8.7109375" style="193" customWidth="1"/>
    <col min="7" max="7" width="5.7109375" style="193" customWidth="1"/>
    <col min="8" max="8" width="30.7109375" style="193" customWidth="1"/>
    <col min="9" max="9" width="8.7109375" style="193" customWidth="1"/>
    <col min="10" max="10" width="5.7109375" style="193" customWidth="1"/>
    <col min="11" max="11" width="30.7109375" style="193" customWidth="1"/>
    <col min="12" max="12" width="8.7109375" style="193" customWidth="1"/>
    <col min="13" max="13" width="5.7109375" style="193" customWidth="1"/>
    <col min="14" max="14" width="9.140625" style="193"/>
    <col min="15" max="15" width="35.7109375" style="193" customWidth="1"/>
    <col min="16" max="16" width="8.7109375" style="193" customWidth="1"/>
    <col min="17" max="17" width="35.7109375" style="193" customWidth="1"/>
    <col min="18" max="18" width="8.7109375" style="193" customWidth="1"/>
    <col min="19" max="19" width="35.7109375" style="193" customWidth="1"/>
    <col min="20" max="20" width="8.7109375" style="193" customWidth="1"/>
    <col min="21" max="21" width="35.7109375" style="193" customWidth="1"/>
    <col min="22" max="22" width="8.7109375" style="193" customWidth="1"/>
    <col min="23" max="23" width="35.7109375" style="193" customWidth="1"/>
    <col min="24" max="24" width="8.7109375" style="193" customWidth="1"/>
    <col min="25" max="25" width="35.7109375" style="193" customWidth="1"/>
    <col min="26" max="26" width="8.7109375" style="193" customWidth="1"/>
    <col min="27" max="27" width="35.7109375" style="193" customWidth="1"/>
    <col min="28" max="28" width="8.7109375" style="193" customWidth="1"/>
    <col min="29" max="29" width="35.7109375" style="193" customWidth="1"/>
    <col min="30" max="30" width="8.7109375" style="193" customWidth="1"/>
    <col min="31" max="31" width="35.7109375" style="193" customWidth="1"/>
    <col min="32" max="32" width="8.7109375" style="193" customWidth="1"/>
    <col min="33" max="33" width="35.7109375" style="193" customWidth="1"/>
    <col min="34" max="34" width="8.7109375" style="193" customWidth="1"/>
    <col min="35" max="35" width="35.7109375" style="193" customWidth="1"/>
    <col min="36" max="16384" width="9.140625" style="193"/>
  </cols>
  <sheetData>
    <row r="1" spans="1:38" ht="5.25" customHeight="1" x14ac:dyDescent="0.25"/>
    <row r="2" spans="1:38" ht="20.100000000000001" customHeight="1" x14ac:dyDescent="0.25">
      <c r="B2" s="489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1"/>
    </row>
    <row r="3" spans="1:38" ht="20.100000000000001" customHeight="1" x14ac:dyDescent="0.25"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4"/>
    </row>
    <row r="4" spans="1:38" ht="172.5" customHeight="1" x14ac:dyDescent="0.25">
      <c r="B4" s="495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98" t="s">
        <v>352</v>
      </c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500"/>
    </row>
    <row r="6" spans="1:38" ht="26.1" customHeight="1" x14ac:dyDescent="0.35">
      <c r="B6" s="194" t="s">
        <v>1</v>
      </c>
      <c r="C6" s="195" t="s">
        <v>2</v>
      </c>
      <c r="D6" s="195" t="s">
        <v>3</v>
      </c>
      <c r="E6" s="501" t="s">
        <v>4</v>
      </c>
      <c r="F6" s="502"/>
      <c r="G6" s="195" t="s">
        <v>3</v>
      </c>
      <c r="H6" s="501" t="s">
        <v>4</v>
      </c>
      <c r="I6" s="502"/>
      <c r="J6" s="195" t="s">
        <v>3</v>
      </c>
      <c r="K6" s="501" t="s">
        <v>4</v>
      </c>
      <c r="L6" s="502"/>
      <c r="M6" s="195" t="s">
        <v>3</v>
      </c>
      <c r="O6" s="488" t="s">
        <v>5</v>
      </c>
      <c r="P6" s="488"/>
      <c r="Q6" s="488" t="s">
        <v>6</v>
      </c>
      <c r="R6" s="488"/>
      <c r="S6" s="488" t="s">
        <v>7</v>
      </c>
      <c r="T6" s="488"/>
      <c r="U6" s="488" t="s">
        <v>8</v>
      </c>
      <c r="V6" s="488"/>
      <c r="W6" s="488" t="s">
        <v>9</v>
      </c>
      <c r="X6" s="488"/>
      <c r="Y6" s="488" t="s">
        <v>10</v>
      </c>
      <c r="Z6" s="488"/>
      <c r="AA6" s="488" t="s">
        <v>11</v>
      </c>
      <c r="AB6" s="488"/>
      <c r="AC6" s="488" t="s">
        <v>12</v>
      </c>
      <c r="AD6" s="488"/>
      <c r="AE6" s="488" t="s">
        <v>13</v>
      </c>
      <c r="AF6" s="488"/>
      <c r="AG6" s="488" t="s">
        <v>14</v>
      </c>
      <c r="AH6" s="488"/>
    </row>
    <row r="7" spans="1:38" ht="39.950000000000003" customHeight="1" x14ac:dyDescent="0.25">
      <c r="A7" s="196"/>
      <c r="B7" s="197">
        <v>1</v>
      </c>
      <c r="C7" s="198" t="s">
        <v>15</v>
      </c>
      <c r="D7" s="199">
        <f t="shared" ref="D7:D32" si="0">SUM(G7,J7,M7)</f>
        <v>2</v>
      </c>
      <c r="E7" s="200" t="s">
        <v>313</v>
      </c>
      <c r="F7" s="201"/>
      <c r="G7" s="202">
        <v>2</v>
      </c>
      <c r="H7" s="200" t="s">
        <v>287</v>
      </c>
      <c r="I7" s="201"/>
      <c r="J7" s="202">
        <v>0</v>
      </c>
      <c r="K7" s="203" t="s">
        <v>353</v>
      </c>
      <c r="L7" s="204"/>
      <c r="M7" s="202">
        <v>0</v>
      </c>
      <c r="O7" s="205" t="s">
        <v>19</v>
      </c>
      <c r="P7" s="206"/>
      <c r="Q7" s="205" t="s">
        <v>20</v>
      </c>
      <c r="R7" s="206"/>
      <c r="S7" s="205" t="s">
        <v>21</v>
      </c>
      <c r="T7" s="206"/>
      <c r="U7" s="205" t="s">
        <v>22</v>
      </c>
      <c r="V7" s="206"/>
      <c r="W7" s="205" t="s">
        <v>23</v>
      </c>
      <c r="X7" s="206"/>
      <c r="Y7" s="205" t="s">
        <v>24</v>
      </c>
      <c r="Z7" s="206"/>
      <c r="AA7" s="205" t="s">
        <v>25</v>
      </c>
      <c r="AB7" s="206"/>
      <c r="AC7" s="205" t="s">
        <v>26</v>
      </c>
      <c r="AD7" s="206"/>
      <c r="AE7" s="205" t="s">
        <v>27</v>
      </c>
      <c r="AF7" s="206"/>
      <c r="AG7" s="205" t="s">
        <v>28</v>
      </c>
      <c r="AH7" s="206"/>
    </row>
    <row r="8" spans="1:38" ht="39.950000000000003" customHeight="1" x14ac:dyDescent="0.25">
      <c r="A8" s="196"/>
      <c r="B8" s="197">
        <v>2</v>
      </c>
      <c r="C8" s="207" t="s">
        <v>29</v>
      </c>
      <c r="D8" s="199">
        <f t="shared" si="0"/>
        <v>2</v>
      </c>
      <c r="E8" s="203" t="s">
        <v>354</v>
      </c>
      <c r="F8" s="201"/>
      <c r="G8" s="202">
        <v>2</v>
      </c>
      <c r="H8" s="200" t="s">
        <v>287</v>
      </c>
      <c r="I8" s="201"/>
      <c r="J8" s="208">
        <v>0</v>
      </c>
      <c r="K8" s="203"/>
      <c r="L8" s="204"/>
      <c r="M8" s="202">
        <v>0</v>
      </c>
      <c r="O8" s="205" t="s">
        <v>32</v>
      </c>
      <c r="P8" s="206"/>
      <c r="Q8" s="205" t="s">
        <v>33</v>
      </c>
      <c r="R8" s="206"/>
      <c r="S8" s="205" t="s">
        <v>34</v>
      </c>
      <c r="T8" s="206"/>
      <c r="U8" s="205" t="s">
        <v>35</v>
      </c>
      <c r="V8" s="206"/>
      <c r="W8" s="205" t="s">
        <v>36</v>
      </c>
      <c r="X8" s="206"/>
      <c r="Y8" s="205" t="s">
        <v>37</v>
      </c>
      <c r="Z8" s="206"/>
      <c r="AA8" s="205" t="s">
        <v>38</v>
      </c>
      <c r="AB8" s="206"/>
      <c r="AC8" s="205" t="s">
        <v>39</v>
      </c>
      <c r="AD8" s="206"/>
      <c r="AE8" s="205" t="s">
        <v>40</v>
      </c>
      <c r="AF8" s="206"/>
      <c r="AG8" s="205" t="s">
        <v>41</v>
      </c>
      <c r="AH8" s="206"/>
    </row>
    <row r="9" spans="1:38" ht="39.950000000000003" customHeight="1" x14ac:dyDescent="0.25">
      <c r="A9" s="196"/>
      <c r="B9" s="197">
        <v>3</v>
      </c>
      <c r="C9" s="207" t="s">
        <v>42</v>
      </c>
      <c r="D9" s="199">
        <f t="shared" si="0"/>
        <v>6</v>
      </c>
      <c r="E9" s="200" t="s">
        <v>313</v>
      </c>
      <c r="F9" s="201"/>
      <c r="G9" s="209">
        <v>2</v>
      </c>
      <c r="H9" s="203" t="s">
        <v>355</v>
      </c>
      <c r="I9" s="204"/>
      <c r="J9" s="208">
        <v>0</v>
      </c>
      <c r="K9" s="210" t="s">
        <v>135</v>
      </c>
      <c r="L9" s="211"/>
      <c r="M9" s="212">
        <v>4</v>
      </c>
      <c r="O9" s="205" t="s">
        <v>45</v>
      </c>
      <c r="P9" s="206"/>
      <c r="Q9" s="205" t="s">
        <v>46</v>
      </c>
      <c r="R9" s="206"/>
      <c r="S9" s="205" t="s">
        <v>47</v>
      </c>
      <c r="T9" s="206"/>
      <c r="U9" s="205" t="s">
        <v>48</v>
      </c>
      <c r="V9" s="206"/>
      <c r="W9" s="205" t="s">
        <v>49</v>
      </c>
      <c r="X9" s="206"/>
      <c r="Y9" s="205" t="s">
        <v>50</v>
      </c>
      <c r="Z9" s="206"/>
      <c r="AA9" s="205" t="s">
        <v>51</v>
      </c>
      <c r="AB9" s="206"/>
      <c r="AC9" s="205" t="s">
        <v>52</v>
      </c>
      <c r="AD9" s="206"/>
      <c r="AE9" s="205" t="s">
        <v>53</v>
      </c>
      <c r="AF9" s="206"/>
      <c r="AG9" s="205" t="s">
        <v>54</v>
      </c>
      <c r="AH9" s="206"/>
      <c r="AL9"/>
    </row>
    <row r="10" spans="1:38" ht="39.950000000000003" customHeight="1" x14ac:dyDescent="0.25">
      <c r="A10" s="196"/>
      <c r="B10" s="197">
        <v>4</v>
      </c>
      <c r="C10" s="207" t="s">
        <v>55</v>
      </c>
      <c r="D10" s="199">
        <f t="shared" si="0"/>
        <v>6</v>
      </c>
      <c r="E10" s="210" t="s">
        <v>356</v>
      </c>
      <c r="F10" s="211"/>
      <c r="G10" s="212">
        <v>4</v>
      </c>
      <c r="H10" s="200" t="s">
        <v>357</v>
      </c>
      <c r="I10" s="201"/>
      <c r="J10" s="202">
        <v>0</v>
      </c>
      <c r="K10" s="203" t="s">
        <v>224</v>
      </c>
      <c r="L10" s="204"/>
      <c r="M10" s="202">
        <v>2</v>
      </c>
      <c r="O10" s="205" t="s">
        <v>58</v>
      </c>
      <c r="P10" s="206"/>
      <c r="Q10" s="205" t="s">
        <v>59</v>
      </c>
      <c r="R10" s="206"/>
      <c r="S10" s="205" t="s">
        <v>60</v>
      </c>
      <c r="T10" s="206"/>
      <c r="U10" s="205" t="s">
        <v>61</v>
      </c>
      <c r="V10" s="206"/>
      <c r="W10" s="205" t="s">
        <v>62</v>
      </c>
      <c r="X10" s="206"/>
      <c r="Y10" s="205" t="s">
        <v>63</v>
      </c>
      <c r="Z10" s="206"/>
      <c r="AA10" s="205" t="s">
        <v>64</v>
      </c>
      <c r="AB10" s="206"/>
      <c r="AC10" s="205" t="s">
        <v>65</v>
      </c>
      <c r="AD10" s="206"/>
      <c r="AE10" s="205" t="s">
        <v>66</v>
      </c>
      <c r="AF10" s="206"/>
      <c r="AG10" s="205" t="s">
        <v>67</v>
      </c>
      <c r="AH10" s="206"/>
      <c r="AK10"/>
    </row>
    <row r="11" spans="1:38" ht="39.950000000000003" customHeight="1" x14ac:dyDescent="0.25">
      <c r="A11" s="196"/>
      <c r="B11" s="197">
        <v>5</v>
      </c>
      <c r="C11" s="207" t="s">
        <v>68</v>
      </c>
      <c r="D11" s="199">
        <f t="shared" si="0"/>
        <v>2</v>
      </c>
      <c r="E11" s="203" t="s">
        <v>224</v>
      </c>
      <c r="F11" s="204"/>
      <c r="G11" s="202">
        <v>2</v>
      </c>
      <c r="H11" s="200" t="s">
        <v>287</v>
      </c>
      <c r="I11" s="201"/>
      <c r="J11" s="209">
        <v>0</v>
      </c>
      <c r="K11" s="203" t="s">
        <v>358</v>
      </c>
      <c r="L11" s="204"/>
      <c r="M11" s="213">
        <v>0</v>
      </c>
      <c r="O11" s="205" t="s">
        <v>70</v>
      </c>
      <c r="P11" s="206"/>
      <c r="Q11" s="205" t="s">
        <v>71</v>
      </c>
      <c r="R11" s="206"/>
      <c r="S11" s="205" t="s">
        <v>72</v>
      </c>
      <c r="T11" s="206"/>
      <c r="U11" s="205" t="s">
        <v>73</v>
      </c>
      <c r="V11" s="206"/>
      <c r="W11" s="205" t="s">
        <v>74</v>
      </c>
      <c r="X11" s="206"/>
      <c r="Y11" s="205" t="s">
        <v>75</v>
      </c>
      <c r="Z11" s="206"/>
      <c r="AA11" s="205"/>
      <c r="AB11" s="206"/>
      <c r="AC11" s="205" t="s">
        <v>76</v>
      </c>
      <c r="AD11" s="206"/>
      <c r="AE11" s="206"/>
      <c r="AF11" s="206"/>
      <c r="AG11" s="205"/>
      <c r="AH11" s="206"/>
      <c r="AK11"/>
      <c r="AL11"/>
    </row>
    <row r="12" spans="1:38" ht="39.950000000000003" customHeight="1" x14ac:dyDescent="0.25">
      <c r="A12" s="196"/>
      <c r="B12" s="197">
        <v>6</v>
      </c>
      <c r="C12" s="207" t="s">
        <v>77</v>
      </c>
      <c r="D12" s="199">
        <f t="shared" si="0"/>
        <v>0</v>
      </c>
      <c r="E12" s="203" t="s">
        <v>355</v>
      </c>
      <c r="F12" s="204"/>
      <c r="G12" s="208">
        <v>0</v>
      </c>
      <c r="H12" s="200" t="s">
        <v>357</v>
      </c>
      <c r="I12" s="201"/>
      <c r="J12" s="208">
        <v>0</v>
      </c>
      <c r="K12" s="200" t="s">
        <v>288</v>
      </c>
      <c r="L12" s="201"/>
      <c r="M12" s="213">
        <v>0</v>
      </c>
      <c r="O12" s="205" t="s">
        <v>79</v>
      </c>
      <c r="P12" s="206"/>
      <c r="Q12" s="205" t="s">
        <v>80</v>
      </c>
      <c r="R12" s="206"/>
      <c r="S12" s="205" t="s">
        <v>81</v>
      </c>
      <c r="T12" s="206"/>
      <c r="U12" s="205" t="s">
        <v>82</v>
      </c>
      <c r="V12" s="206"/>
      <c r="W12" s="205" t="s">
        <v>83</v>
      </c>
      <c r="X12" s="206"/>
      <c r="Y12" s="205" t="s">
        <v>84</v>
      </c>
      <c r="Z12" s="206"/>
      <c r="AA12" s="205"/>
      <c r="AB12" s="206"/>
      <c r="AC12" s="205" t="s">
        <v>85</v>
      </c>
      <c r="AD12" s="206"/>
      <c r="AE12" s="488" t="s">
        <v>86</v>
      </c>
      <c r="AF12" s="488"/>
      <c r="AG12" s="488" t="s">
        <v>87</v>
      </c>
      <c r="AH12" s="488"/>
      <c r="AK12"/>
      <c r="AL12"/>
    </row>
    <row r="13" spans="1:38" ht="39.950000000000003" customHeight="1" x14ac:dyDescent="0.25">
      <c r="A13" s="196"/>
      <c r="B13" s="197">
        <v>7</v>
      </c>
      <c r="C13" s="207" t="s">
        <v>88</v>
      </c>
      <c r="D13" s="199">
        <f t="shared" si="0"/>
        <v>2</v>
      </c>
      <c r="E13" s="200" t="s">
        <v>287</v>
      </c>
      <c r="F13" s="201"/>
      <c r="G13" s="202">
        <v>0</v>
      </c>
      <c r="H13" s="200" t="s">
        <v>359</v>
      </c>
      <c r="I13" s="201"/>
      <c r="J13" s="213">
        <v>0</v>
      </c>
      <c r="K13" s="203" t="s">
        <v>329</v>
      </c>
      <c r="L13" s="204"/>
      <c r="M13" s="202">
        <v>2</v>
      </c>
      <c r="O13" s="205" t="s">
        <v>91</v>
      </c>
      <c r="P13" s="206"/>
      <c r="Q13" s="205" t="s">
        <v>92</v>
      </c>
      <c r="R13" s="206"/>
      <c r="S13" s="205" t="s">
        <v>93</v>
      </c>
      <c r="T13" s="206"/>
      <c r="U13" s="205" t="s">
        <v>94</v>
      </c>
      <c r="V13" s="206"/>
      <c r="W13" s="205" t="s">
        <v>95</v>
      </c>
      <c r="X13" s="206"/>
      <c r="Y13" s="205" t="s">
        <v>96</v>
      </c>
      <c r="Z13" s="206"/>
      <c r="AA13" s="205"/>
      <c r="AB13" s="206"/>
      <c r="AC13" s="205" t="s">
        <v>97</v>
      </c>
      <c r="AD13" s="206"/>
      <c r="AE13" s="205" t="s">
        <v>98</v>
      </c>
      <c r="AF13" s="206"/>
      <c r="AG13" s="205" t="s">
        <v>99</v>
      </c>
      <c r="AH13" s="206"/>
      <c r="AI13"/>
      <c r="AK13"/>
    </row>
    <row r="14" spans="1:38" ht="39.950000000000003" customHeight="1" x14ac:dyDescent="0.25">
      <c r="A14" s="196"/>
      <c r="B14" s="197">
        <v>8</v>
      </c>
      <c r="C14" s="207" t="s">
        <v>100</v>
      </c>
      <c r="D14" s="199">
        <f t="shared" si="0"/>
        <v>2</v>
      </c>
      <c r="E14" s="203" t="s">
        <v>224</v>
      </c>
      <c r="F14" s="204"/>
      <c r="G14" s="202">
        <v>2</v>
      </c>
      <c r="H14" s="200" t="s">
        <v>226</v>
      </c>
      <c r="I14" s="201"/>
      <c r="J14" s="208">
        <v>0</v>
      </c>
      <c r="K14" s="200" t="s">
        <v>360</v>
      </c>
      <c r="L14" s="201"/>
      <c r="M14" s="202">
        <v>0</v>
      </c>
      <c r="O14" s="205" t="s">
        <v>103</v>
      </c>
      <c r="P14" s="206"/>
      <c r="Q14" s="205" t="s">
        <v>104</v>
      </c>
      <c r="R14" s="206"/>
      <c r="S14" s="205" t="s">
        <v>105</v>
      </c>
      <c r="T14" s="206"/>
      <c r="U14" s="205" t="s">
        <v>106</v>
      </c>
      <c r="V14" s="206"/>
      <c r="W14" s="205" t="s">
        <v>107</v>
      </c>
      <c r="X14" s="206"/>
      <c r="Y14" s="205" t="s">
        <v>108</v>
      </c>
      <c r="Z14" s="206"/>
      <c r="AA14" s="488" t="s">
        <v>109</v>
      </c>
      <c r="AB14" s="488"/>
      <c r="AC14" s="205"/>
      <c r="AD14" s="206"/>
      <c r="AE14" s="205" t="s">
        <v>110</v>
      </c>
      <c r="AF14" s="206"/>
      <c r="AG14" s="214" t="s">
        <v>266</v>
      </c>
      <c r="AH14" s="215"/>
      <c r="AK14"/>
    </row>
    <row r="15" spans="1:38" ht="39.950000000000003" customHeight="1" x14ac:dyDescent="0.25">
      <c r="A15" s="196"/>
      <c r="B15" s="197">
        <v>9</v>
      </c>
      <c r="C15" s="207" t="s">
        <v>111</v>
      </c>
      <c r="D15" s="199">
        <f t="shared" si="0"/>
        <v>2</v>
      </c>
      <c r="E15" s="200" t="s">
        <v>357</v>
      </c>
      <c r="F15" s="201"/>
      <c r="G15" s="208">
        <v>0</v>
      </c>
      <c r="H15" s="200" t="s">
        <v>313</v>
      </c>
      <c r="I15" s="201"/>
      <c r="J15" s="208">
        <v>2</v>
      </c>
      <c r="K15" s="203"/>
      <c r="L15" s="204"/>
      <c r="M15" s="213">
        <v>0</v>
      </c>
      <c r="O15" s="205" t="s">
        <v>114</v>
      </c>
      <c r="P15" s="206"/>
      <c r="Q15" s="205" t="s">
        <v>115</v>
      </c>
      <c r="R15" s="206"/>
      <c r="S15" s="205" t="s">
        <v>116</v>
      </c>
      <c r="T15" s="206"/>
      <c r="U15" s="205" t="s">
        <v>117</v>
      </c>
      <c r="V15" s="206"/>
      <c r="W15" s="205" t="s">
        <v>70</v>
      </c>
      <c r="X15" s="206"/>
      <c r="Y15" s="205" t="s">
        <v>118</v>
      </c>
      <c r="Z15" s="205"/>
      <c r="AA15" s="205" t="s">
        <v>119</v>
      </c>
      <c r="AB15" s="206"/>
      <c r="AC15" s="488" t="s">
        <v>120</v>
      </c>
      <c r="AD15" s="488"/>
      <c r="AE15" s="205" t="s">
        <v>121</v>
      </c>
      <c r="AF15" s="206"/>
      <c r="AG15" s="205"/>
      <c r="AH15" s="206"/>
    </row>
    <row r="16" spans="1:38" ht="39.950000000000003" customHeight="1" x14ac:dyDescent="0.25">
      <c r="A16" s="196"/>
      <c r="B16" s="197">
        <v>10</v>
      </c>
      <c r="C16" s="207" t="s">
        <v>134</v>
      </c>
      <c r="D16" s="199">
        <f t="shared" si="0"/>
        <v>0</v>
      </c>
      <c r="E16" s="200" t="s">
        <v>287</v>
      </c>
      <c r="F16" s="201"/>
      <c r="G16" s="202">
        <v>0</v>
      </c>
      <c r="H16" s="203" t="s">
        <v>358</v>
      </c>
      <c r="I16" s="204"/>
      <c r="J16" s="213">
        <v>0</v>
      </c>
      <c r="K16" s="203" t="s">
        <v>361</v>
      </c>
      <c r="L16" s="201"/>
      <c r="M16" s="202">
        <v>0</v>
      </c>
      <c r="O16" s="205" t="s">
        <v>125</v>
      </c>
      <c r="P16" s="206"/>
      <c r="Q16" s="205" t="s">
        <v>126</v>
      </c>
      <c r="R16" s="206"/>
      <c r="S16" s="205" t="s">
        <v>127</v>
      </c>
      <c r="T16" s="206"/>
      <c r="U16" s="205" t="s">
        <v>128</v>
      </c>
      <c r="V16" s="206"/>
      <c r="W16" s="205" t="s">
        <v>129</v>
      </c>
      <c r="X16" s="206"/>
      <c r="Y16" s="205" t="s">
        <v>130</v>
      </c>
      <c r="Z16" s="206"/>
      <c r="AA16" s="205" t="s">
        <v>131</v>
      </c>
      <c r="AB16" s="206"/>
      <c r="AC16" s="205" t="s">
        <v>132</v>
      </c>
      <c r="AD16" s="206"/>
      <c r="AE16" s="205" t="s">
        <v>133</v>
      </c>
      <c r="AF16" s="206"/>
      <c r="AG16" s="205"/>
      <c r="AH16" s="206"/>
      <c r="AI16"/>
      <c r="AL16"/>
    </row>
    <row r="17" spans="1:35" ht="39.950000000000003" customHeight="1" x14ac:dyDescent="0.25">
      <c r="A17" s="196"/>
      <c r="B17" s="197">
        <v>11</v>
      </c>
      <c r="C17" s="207" t="s">
        <v>145</v>
      </c>
      <c r="D17" s="199">
        <f t="shared" si="0"/>
        <v>2</v>
      </c>
      <c r="E17" s="200" t="s">
        <v>287</v>
      </c>
      <c r="F17" s="201"/>
      <c r="G17" s="202">
        <v>0</v>
      </c>
      <c r="H17" s="200" t="s">
        <v>362</v>
      </c>
      <c r="I17" s="201"/>
      <c r="J17" s="208">
        <v>0</v>
      </c>
      <c r="K17" s="200" t="s">
        <v>313</v>
      </c>
      <c r="L17" s="201"/>
      <c r="M17" s="208">
        <v>2</v>
      </c>
      <c r="O17" s="205" t="s">
        <v>136</v>
      </c>
      <c r="P17" s="206"/>
      <c r="Q17" s="205" t="s">
        <v>137</v>
      </c>
      <c r="R17" s="206"/>
      <c r="S17" s="205" t="s">
        <v>138</v>
      </c>
      <c r="T17" s="206"/>
      <c r="U17" s="205" t="s">
        <v>139</v>
      </c>
      <c r="V17" s="206"/>
      <c r="W17" s="205" t="s">
        <v>140</v>
      </c>
      <c r="X17" s="206"/>
      <c r="Y17" s="205" t="s">
        <v>141</v>
      </c>
      <c r="Z17" s="206"/>
      <c r="AA17" s="205" t="s">
        <v>142</v>
      </c>
      <c r="AB17" s="206"/>
      <c r="AC17" s="205" t="s">
        <v>143</v>
      </c>
      <c r="AD17" s="206"/>
      <c r="AE17" s="205" t="s">
        <v>144</v>
      </c>
      <c r="AF17" s="205"/>
      <c r="AG17" s="205"/>
      <c r="AH17" s="206"/>
      <c r="AI17"/>
    </row>
    <row r="18" spans="1:35" ht="39.950000000000003" customHeight="1" x14ac:dyDescent="0.25">
      <c r="A18" s="196"/>
      <c r="B18" s="197">
        <v>12</v>
      </c>
      <c r="C18" s="207" t="s">
        <v>156</v>
      </c>
      <c r="D18" s="199">
        <f t="shared" si="0"/>
        <v>6</v>
      </c>
      <c r="E18" s="203" t="s">
        <v>123</v>
      </c>
      <c r="F18" s="204"/>
      <c r="G18" s="202">
        <v>0</v>
      </c>
      <c r="H18" s="216" t="s">
        <v>363</v>
      </c>
      <c r="I18" s="217"/>
      <c r="J18" s="218">
        <v>0</v>
      </c>
      <c r="K18" s="210" t="s">
        <v>364</v>
      </c>
      <c r="L18" s="211"/>
      <c r="M18" s="212">
        <v>6</v>
      </c>
      <c r="O18" s="205" t="s">
        <v>148</v>
      </c>
      <c r="P18" s="206"/>
      <c r="Q18" s="205" t="s">
        <v>149</v>
      </c>
      <c r="R18" s="206"/>
      <c r="S18" s="205" t="s">
        <v>150</v>
      </c>
      <c r="T18" s="206"/>
      <c r="U18" s="205" t="s">
        <v>151</v>
      </c>
      <c r="V18" s="206"/>
      <c r="W18" s="205"/>
      <c r="X18" s="206"/>
      <c r="Y18" s="219" t="s">
        <v>152</v>
      </c>
      <c r="Z18" s="206"/>
      <c r="AA18" s="205" t="s">
        <v>153</v>
      </c>
      <c r="AB18" s="206"/>
      <c r="AC18" s="205" t="s">
        <v>154</v>
      </c>
      <c r="AD18" s="206"/>
      <c r="AE18" s="205" t="s">
        <v>155</v>
      </c>
      <c r="AF18" s="206"/>
      <c r="AG18" s="205"/>
      <c r="AH18" s="206"/>
    </row>
    <row r="19" spans="1:35" ht="39.950000000000003" customHeight="1" x14ac:dyDescent="0.25">
      <c r="A19" s="196"/>
      <c r="B19" s="197">
        <v>13</v>
      </c>
      <c r="C19" s="207" t="s">
        <v>165</v>
      </c>
      <c r="D19" s="199">
        <f t="shared" si="0"/>
        <v>6</v>
      </c>
      <c r="E19" s="200" t="s">
        <v>313</v>
      </c>
      <c r="F19" s="201"/>
      <c r="G19" s="208">
        <v>2</v>
      </c>
      <c r="H19" s="200" t="s">
        <v>357</v>
      </c>
      <c r="I19" s="201"/>
      <c r="J19" s="202">
        <v>0</v>
      </c>
      <c r="K19" s="210" t="s">
        <v>365</v>
      </c>
      <c r="L19" s="211"/>
      <c r="M19" s="212">
        <v>4</v>
      </c>
      <c r="O19" s="205" t="s">
        <v>159</v>
      </c>
      <c r="P19" s="206"/>
      <c r="Q19" s="205" t="s">
        <v>160</v>
      </c>
      <c r="R19" s="206"/>
      <c r="S19" s="205" t="s">
        <v>161</v>
      </c>
      <c r="T19" s="206"/>
      <c r="U19" s="205" t="s">
        <v>162</v>
      </c>
      <c r="V19" s="206"/>
      <c r="W19" s="205"/>
      <c r="X19" s="206"/>
      <c r="Y19" s="219" t="s">
        <v>163</v>
      </c>
      <c r="Z19" s="206"/>
      <c r="AA19" s="205" t="s">
        <v>164</v>
      </c>
      <c r="AB19" s="206"/>
      <c r="AC19" s="205"/>
      <c r="AD19" s="206"/>
      <c r="AE19" s="206"/>
      <c r="AF19" s="206"/>
      <c r="AG19" s="205"/>
      <c r="AH19" s="206"/>
    </row>
    <row r="20" spans="1:35" ht="39.950000000000003" customHeight="1" x14ac:dyDescent="0.25">
      <c r="A20" s="196"/>
      <c r="B20" s="197">
        <v>14</v>
      </c>
      <c r="C20" s="207" t="s">
        <v>176</v>
      </c>
      <c r="D20" s="199">
        <f t="shared" si="0"/>
        <v>2</v>
      </c>
      <c r="E20" s="203" t="s">
        <v>353</v>
      </c>
      <c r="F20" s="204"/>
      <c r="G20" s="202">
        <v>0</v>
      </c>
      <c r="H20" s="200" t="s">
        <v>287</v>
      </c>
      <c r="I20" s="201"/>
      <c r="J20" s="213">
        <v>0</v>
      </c>
      <c r="K20" s="203" t="s">
        <v>224</v>
      </c>
      <c r="L20" s="204"/>
      <c r="M20" s="202">
        <v>2</v>
      </c>
      <c r="O20" s="205" t="s">
        <v>168</v>
      </c>
      <c r="P20" s="206"/>
      <c r="Q20" s="205" t="s">
        <v>169</v>
      </c>
      <c r="R20" s="206"/>
      <c r="S20" s="205" t="s">
        <v>170</v>
      </c>
      <c r="T20" s="206"/>
      <c r="U20" s="205" t="s">
        <v>171</v>
      </c>
      <c r="V20" s="206"/>
      <c r="W20" s="205"/>
      <c r="X20" s="206"/>
      <c r="Y20" s="219" t="s">
        <v>172</v>
      </c>
      <c r="Z20" s="206"/>
      <c r="AA20" s="205" t="s">
        <v>173</v>
      </c>
      <c r="AB20" s="206"/>
      <c r="AC20" s="488" t="s">
        <v>174</v>
      </c>
      <c r="AD20" s="488"/>
      <c r="AE20" s="488" t="s">
        <v>175</v>
      </c>
      <c r="AF20" s="488"/>
      <c r="AG20" s="205"/>
      <c r="AH20" s="206"/>
    </row>
    <row r="21" spans="1:35" ht="39.950000000000003" customHeight="1" x14ac:dyDescent="0.25">
      <c r="A21" s="196"/>
      <c r="B21" s="197">
        <v>15</v>
      </c>
      <c r="C21" s="207" t="s">
        <v>185</v>
      </c>
      <c r="D21" s="199">
        <f t="shared" si="0"/>
        <v>2</v>
      </c>
      <c r="E21" s="200" t="s">
        <v>357</v>
      </c>
      <c r="F21" s="201"/>
      <c r="G21" s="202">
        <v>0</v>
      </c>
      <c r="H21" s="203" t="s">
        <v>224</v>
      </c>
      <c r="I21" s="204"/>
      <c r="J21" s="208">
        <v>2</v>
      </c>
      <c r="K21" s="203" t="s">
        <v>355</v>
      </c>
      <c r="L21" s="204"/>
      <c r="M21" s="202">
        <v>0</v>
      </c>
      <c r="O21" s="205" t="s">
        <v>178</v>
      </c>
      <c r="P21" s="206"/>
      <c r="Q21" s="205" t="s">
        <v>179</v>
      </c>
      <c r="R21" s="206"/>
      <c r="S21" s="205" t="s">
        <v>180</v>
      </c>
      <c r="T21" s="206"/>
      <c r="U21" s="205" t="s">
        <v>181</v>
      </c>
      <c r="V21" s="206"/>
      <c r="W21" s="205"/>
      <c r="X21" s="206"/>
      <c r="Y21" s="206"/>
      <c r="Z21" s="206"/>
      <c r="AA21" s="205" t="s">
        <v>182</v>
      </c>
      <c r="AB21" s="206"/>
      <c r="AC21" s="205" t="s">
        <v>183</v>
      </c>
      <c r="AD21" s="206"/>
      <c r="AE21" s="205" t="s">
        <v>184</v>
      </c>
      <c r="AF21" s="206"/>
      <c r="AG21" s="205"/>
      <c r="AH21" s="206"/>
    </row>
    <row r="22" spans="1:35" ht="39.950000000000003" customHeight="1" x14ac:dyDescent="0.25">
      <c r="A22" s="196"/>
      <c r="B22" s="197">
        <v>16</v>
      </c>
      <c r="C22" s="207" t="s">
        <v>192</v>
      </c>
      <c r="D22" s="199">
        <f t="shared" si="0"/>
        <v>2</v>
      </c>
      <c r="E22" s="203" t="s">
        <v>243</v>
      </c>
      <c r="F22" s="204"/>
      <c r="G22" s="202">
        <v>0</v>
      </c>
      <c r="H22" s="203" t="s">
        <v>329</v>
      </c>
      <c r="I22" s="204"/>
      <c r="J22" s="208">
        <v>2</v>
      </c>
      <c r="K22" s="200" t="s">
        <v>231</v>
      </c>
      <c r="L22" s="201"/>
      <c r="M22" s="213">
        <v>0</v>
      </c>
      <c r="O22" s="205" t="s">
        <v>187</v>
      </c>
      <c r="P22" s="206"/>
      <c r="Q22" s="205" t="s">
        <v>188</v>
      </c>
      <c r="R22" s="206"/>
      <c r="S22" s="205"/>
      <c r="T22" s="206"/>
      <c r="U22" s="205" t="s">
        <v>189</v>
      </c>
      <c r="V22" s="206"/>
      <c r="W22" s="205"/>
      <c r="X22" s="206"/>
      <c r="Y22" s="206"/>
      <c r="Z22" s="206"/>
      <c r="AA22" s="205"/>
      <c r="AB22" s="206"/>
      <c r="AC22" s="205" t="s">
        <v>190</v>
      </c>
      <c r="AD22" s="206"/>
      <c r="AE22" s="205" t="s">
        <v>191</v>
      </c>
      <c r="AF22" s="205"/>
      <c r="AG22" s="205"/>
      <c r="AH22" s="206"/>
    </row>
    <row r="23" spans="1:35" ht="39.950000000000003" customHeight="1" x14ac:dyDescent="0.25">
      <c r="A23" s="196"/>
      <c r="B23" s="197">
        <v>17</v>
      </c>
      <c r="C23" s="207" t="s">
        <v>199</v>
      </c>
      <c r="D23" s="199">
        <f t="shared" si="0"/>
        <v>0</v>
      </c>
      <c r="E23" s="203" t="s">
        <v>358</v>
      </c>
      <c r="F23" s="204"/>
      <c r="G23" s="202">
        <v>0</v>
      </c>
      <c r="H23" s="200" t="s">
        <v>360</v>
      </c>
      <c r="I23" s="201"/>
      <c r="J23" s="208">
        <v>0</v>
      </c>
      <c r="K23" s="203" t="s">
        <v>355</v>
      </c>
      <c r="L23" s="204"/>
      <c r="M23" s="202">
        <v>0</v>
      </c>
      <c r="O23" s="205" t="s">
        <v>196</v>
      </c>
      <c r="P23" s="206"/>
      <c r="Q23" s="205"/>
      <c r="R23" s="206"/>
      <c r="S23" s="205"/>
      <c r="T23" s="206"/>
      <c r="U23" s="205"/>
      <c r="V23" s="206"/>
      <c r="W23" s="205"/>
      <c r="X23" s="206"/>
      <c r="Y23" s="206"/>
      <c r="Z23" s="206"/>
      <c r="AA23" s="205"/>
      <c r="AB23" s="206"/>
      <c r="AC23" s="205" t="s">
        <v>197</v>
      </c>
      <c r="AD23" s="206"/>
      <c r="AE23" s="205" t="s">
        <v>198</v>
      </c>
      <c r="AF23" s="205"/>
      <c r="AG23" s="205"/>
      <c r="AH23" s="206"/>
    </row>
    <row r="24" spans="1:35" ht="39.950000000000003" customHeight="1" x14ac:dyDescent="0.25">
      <c r="A24" s="196"/>
      <c r="B24" s="197">
        <v>18</v>
      </c>
      <c r="C24" s="207" t="s">
        <v>202</v>
      </c>
      <c r="D24" s="199">
        <f t="shared" si="0"/>
        <v>2</v>
      </c>
      <c r="E24" s="203" t="s">
        <v>224</v>
      </c>
      <c r="F24" s="204"/>
      <c r="G24" s="202">
        <v>2</v>
      </c>
      <c r="H24" s="200" t="s">
        <v>287</v>
      </c>
      <c r="I24" s="201"/>
      <c r="J24" s="208">
        <v>0</v>
      </c>
      <c r="K24" s="200" t="s">
        <v>226</v>
      </c>
      <c r="L24" s="201"/>
      <c r="M24" s="208">
        <v>0</v>
      </c>
      <c r="O24" s="205" t="s">
        <v>200</v>
      </c>
      <c r="P24" s="206"/>
      <c r="Q24" s="205"/>
      <c r="R24" s="206"/>
      <c r="S24" s="205"/>
      <c r="T24" s="206"/>
      <c r="U24" s="205"/>
      <c r="V24" s="206"/>
      <c r="W24" s="205"/>
      <c r="X24" s="206"/>
      <c r="Y24" s="206"/>
      <c r="Z24" s="206"/>
      <c r="AA24" s="205"/>
      <c r="AB24" s="206"/>
      <c r="AC24" s="205"/>
      <c r="AD24" s="205"/>
      <c r="AE24" s="205" t="s">
        <v>201</v>
      </c>
      <c r="AF24" s="205"/>
      <c r="AG24" s="205"/>
      <c r="AH24" s="206"/>
      <c r="AI24"/>
    </row>
    <row r="25" spans="1:35" ht="39.950000000000003" customHeight="1" x14ac:dyDescent="0.25">
      <c r="A25" s="196"/>
      <c r="B25" s="197">
        <v>19</v>
      </c>
      <c r="C25" s="207" t="s">
        <v>205</v>
      </c>
      <c r="D25" s="199">
        <f t="shared" si="0"/>
        <v>0</v>
      </c>
      <c r="E25" s="203" t="s">
        <v>366</v>
      </c>
      <c r="F25" s="204"/>
      <c r="G25" s="208">
        <v>0</v>
      </c>
      <c r="H25" s="203" t="s">
        <v>355</v>
      </c>
      <c r="I25" s="204"/>
      <c r="J25" s="208">
        <v>0</v>
      </c>
      <c r="K25" s="200" t="s">
        <v>287</v>
      </c>
      <c r="L25" s="201"/>
      <c r="M25" s="202">
        <v>0</v>
      </c>
      <c r="O25" s="205" t="s">
        <v>204</v>
      </c>
      <c r="P25" s="206"/>
      <c r="Q25" s="205"/>
      <c r="R25" s="206"/>
      <c r="S25" s="205"/>
      <c r="T25" s="206"/>
      <c r="U25" s="205"/>
      <c r="V25" s="206"/>
      <c r="W25" s="205"/>
      <c r="X25" s="206"/>
      <c r="Y25" s="206"/>
      <c r="Z25" s="206"/>
      <c r="AA25" s="205"/>
      <c r="AB25" s="206"/>
      <c r="AC25" s="205"/>
      <c r="AD25" s="205"/>
      <c r="AE25" s="205"/>
      <c r="AF25" s="205"/>
      <c r="AG25" s="205"/>
      <c r="AH25" s="206"/>
      <c r="AI25"/>
    </row>
    <row r="26" spans="1:35" ht="39.950000000000003" customHeight="1" x14ac:dyDescent="0.25">
      <c r="A26" s="196"/>
      <c r="B26" s="197">
        <v>20</v>
      </c>
      <c r="C26" s="207" t="s">
        <v>209</v>
      </c>
      <c r="D26" s="199">
        <f t="shared" si="0"/>
        <v>2</v>
      </c>
      <c r="E26" s="203" t="s">
        <v>354</v>
      </c>
      <c r="F26" s="201"/>
      <c r="G26" s="202">
        <v>2</v>
      </c>
      <c r="H26" s="200" t="s">
        <v>324</v>
      </c>
      <c r="I26" s="201"/>
      <c r="J26" s="208">
        <v>0</v>
      </c>
      <c r="K26" s="200" t="s">
        <v>294</v>
      </c>
      <c r="L26" s="201"/>
      <c r="M26" s="213">
        <v>0</v>
      </c>
      <c r="O26" s="205" t="s">
        <v>208</v>
      </c>
      <c r="P26" s="206"/>
      <c r="Q26" s="205"/>
      <c r="R26" s="206"/>
      <c r="S26" s="205"/>
      <c r="T26" s="206"/>
      <c r="U26" s="205"/>
      <c r="V26" s="206"/>
      <c r="W26" s="205"/>
      <c r="X26" s="206"/>
      <c r="Y26" s="206"/>
      <c r="Z26" s="206"/>
      <c r="AA26" s="205"/>
      <c r="AB26" s="206"/>
      <c r="AC26" s="205"/>
      <c r="AD26" s="205"/>
      <c r="AE26" s="205"/>
      <c r="AF26" s="205"/>
      <c r="AG26" s="205"/>
      <c r="AH26" s="206"/>
    </row>
    <row r="27" spans="1:35" ht="39.950000000000003" customHeight="1" x14ac:dyDescent="0.25">
      <c r="A27" s="196"/>
      <c r="B27" s="197">
        <v>21</v>
      </c>
      <c r="C27" s="207" t="s">
        <v>211</v>
      </c>
      <c r="D27" s="199">
        <f t="shared" si="0"/>
        <v>2</v>
      </c>
      <c r="E27" s="200" t="s">
        <v>287</v>
      </c>
      <c r="F27" s="201"/>
      <c r="G27" s="202">
        <v>0</v>
      </c>
      <c r="H27" s="203" t="s">
        <v>224</v>
      </c>
      <c r="I27" s="204"/>
      <c r="J27" s="208">
        <v>2</v>
      </c>
      <c r="K27" s="200" t="s">
        <v>226</v>
      </c>
      <c r="L27" s="201"/>
      <c r="M27" s="208">
        <v>0</v>
      </c>
      <c r="O27" s="205"/>
      <c r="P27" s="206"/>
      <c r="Q27" s="205"/>
      <c r="R27" s="206"/>
      <c r="S27" s="205"/>
      <c r="T27" s="206"/>
      <c r="U27" s="205"/>
      <c r="V27" s="206"/>
      <c r="W27" s="205"/>
      <c r="X27" s="206"/>
      <c r="Y27" s="206"/>
      <c r="Z27" s="206"/>
      <c r="AA27" s="205"/>
      <c r="AB27" s="206"/>
      <c r="AC27" s="205"/>
      <c r="AD27" s="205"/>
      <c r="AE27" s="205"/>
      <c r="AF27" s="205"/>
      <c r="AG27" s="205"/>
      <c r="AH27" s="206"/>
    </row>
    <row r="28" spans="1:35" ht="39.950000000000003" customHeight="1" x14ac:dyDescent="0.25">
      <c r="A28" s="196"/>
      <c r="B28" s="197">
        <v>22</v>
      </c>
      <c r="C28" s="207" t="s">
        <v>212</v>
      </c>
      <c r="D28" s="199">
        <f t="shared" si="0"/>
        <v>2</v>
      </c>
      <c r="E28" s="200" t="s">
        <v>231</v>
      </c>
      <c r="F28" s="201"/>
      <c r="G28" s="208">
        <v>0</v>
      </c>
      <c r="H28" s="200" t="s">
        <v>313</v>
      </c>
      <c r="I28" s="201"/>
      <c r="J28" s="202">
        <v>2</v>
      </c>
      <c r="K28" s="200" t="s">
        <v>287</v>
      </c>
      <c r="L28" s="201"/>
      <c r="M28" s="2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96"/>
      <c r="B29" s="197">
        <v>23</v>
      </c>
      <c r="C29" s="207" t="s">
        <v>213</v>
      </c>
      <c r="D29" s="199">
        <f t="shared" si="0"/>
        <v>2</v>
      </c>
      <c r="E29" s="203" t="s">
        <v>354</v>
      </c>
      <c r="F29" s="201"/>
      <c r="G29" s="208">
        <v>2</v>
      </c>
      <c r="H29" s="200" t="s">
        <v>287</v>
      </c>
      <c r="I29" s="201"/>
      <c r="J29" s="202">
        <v>0</v>
      </c>
      <c r="K29" s="203" t="s">
        <v>355</v>
      </c>
      <c r="L29" s="204"/>
      <c r="M29" s="208">
        <v>0</v>
      </c>
      <c r="AC29"/>
      <c r="AG29"/>
    </row>
    <row r="30" spans="1:35" ht="39.950000000000003" customHeight="1" x14ac:dyDescent="0.25">
      <c r="A30" s="196"/>
      <c r="B30" s="197">
        <v>24</v>
      </c>
      <c r="C30" s="207" t="s">
        <v>215</v>
      </c>
      <c r="D30" s="199">
        <f t="shared" si="0"/>
        <v>4</v>
      </c>
      <c r="E30" s="210" t="s">
        <v>367</v>
      </c>
      <c r="F30" s="211"/>
      <c r="G30" s="212">
        <v>4</v>
      </c>
      <c r="H30" s="200" t="s">
        <v>287</v>
      </c>
      <c r="I30" s="201"/>
      <c r="J30" s="208">
        <v>0</v>
      </c>
      <c r="K30" s="200" t="s">
        <v>357</v>
      </c>
      <c r="L30" s="201"/>
      <c r="M30" s="202">
        <v>0</v>
      </c>
      <c r="AC30"/>
    </row>
    <row r="31" spans="1:35" ht="39.950000000000003" customHeight="1" x14ac:dyDescent="0.25">
      <c r="A31" s="196"/>
      <c r="B31" s="197">
        <v>25</v>
      </c>
      <c r="C31" s="207" t="s">
        <v>217</v>
      </c>
      <c r="D31" s="199">
        <f t="shared" si="0"/>
        <v>0</v>
      </c>
      <c r="E31" s="200" t="s">
        <v>368</v>
      </c>
      <c r="F31" s="201"/>
      <c r="G31" s="209">
        <v>0</v>
      </c>
      <c r="H31" s="200" t="s">
        <v>287</v>
      </c>
      <c r="I31" s="201"/>
      <c r="J31" s="202">
        <v>0</v>
      </c>
      <c r="K31" s="203" t="s">
        <v>358</v>
      </c>
      <c r="L31" s="204"/>
      <c r="M31" s="202">
        <v>0</v>
      </c>
      <c r="AC31"/>
    </row>
    <row r="32" spans="1:35" ht="39.950000000000003" customHeight="1" x14ac:dyDescent="0.25">
      <c r="A32" s="196"/>
      <c r="B32" s="197">
        <v>26</v>
      </c>
      <c r="C32" s="207" t="s">
        <v>218</v>
      </c>
      <c r="D32" s="199">
        <f t="shared" si="0"/>
        <v>6</v>
      </c>
      <c r="E32" s="200" t="s">
        <v>287</v>
      </c>
      <c r="F32" s="201"/>
      <c r="G32" s="209">
        <v>0</v>
      </c>
      <c r="H32" s="210" t="s">
        <v>369</v>
      </c>
      <c r="I32" s="211"/>
      <c r="J32" s="212">
        <v>4</v>
      </c>
      <c r="K32" s="220" t="s">
        <v>329</v>
      </c>
      <c r="L32" s="221"/>
      <c r="M32" s="202">
        <v>2</v>
      </c>
      <c r="AC32"/>
    </row>
    <row r="33" spans="3:13" ht="24.95" customHeight="1" x14ac:dyDescent="0.35">
      <c r="D33" s="222">
        <f>SUM(D7:D32)</f>
        <v>64</v>
      </c>
      <c r="E33" s="223"/>
      <c r="F33" s="223"/>
      <c r="G33" s="223"/>
      <c r="H33" s="223"/>
      <c r="I33" s="223"/>
      <c r="J33" s="223"/>
      <c r="K33" s="223"/>
      <c r="L33" s="223"/>
      <c r="M33" s="223"/>
    </row>
    <row r="35" spans="3:13" ht="32.25" customHeight="1" x14ac:dyDescent="0.35">
      <c r="C35" s="224" t="s">
        <v>220</v>
      </c>
      <c r="D35" s="225"/>
      <c r="E35" s="226"/>
    </row>
    <row r="36" spans="3:13" ht="29.25" x14ac:dyDescent="0.25">
      <c r="C36" s="216" t="s">
        <v>221</v>
      </c>
      <c r="D36" s="217"/>
      <c r="E36" s="218"/>
    </row>
    <row r="37" spans="3:13" ht="29.25" x14ac:dyDescent="0.25">
      <c r="C37" s="210" t="s">
        <v>222</v>
      </c>
      <c r="D37" s="211"/>
      <c r="E37" s="21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3" zoomScale="80" zoomScaleNormal="80" workbookViewId="0">
      <selection activeCell="H11" sqref="H11"/>
    </sheetView>
  </sheetViews>
  <sheetFormatPr defaultColWidth="9.140625" defaultRowHeight="15" x14ac:dyDescent="0.25"/>
  <cols>
    <col min="1" max="1" width="2.7109375" style="227" customWidth="1"/>
    <col min="2" max="2" width="5.85546875" style="227" customWidth="1"/>
    <col min="3" max="3" width="53.7109375" style="227" customWidth="1"/>
    <col min="4" max="4" width="6.5703125" style="227" customWidth="1"/>
    <col min="5" max="5" width="30.7109375" style="227" customWidth="1"/>
    <col min="6" max="6" width="8.7109375" style="227" customWidth="1"/>
    <col min="7" max="7" width="5.7109375" style="227" customWidth="1"/>
    <col min="8" max="8" width="30.7109375" style="227" customWidth="1"/>
    <col min="9" max="9" width="8.7109375" style="227" customWidth="1"/>
    <col min="10" max="10" width="5.7109375" style="227" customWidth="1"/>
    <col min="11" max="11" width="30.7109375" style="227" customWidth="1"/>
    <col min="12" max="12" width="8.7109375" style="227" customWidth="1"/>
    <col min="13" max="13" width="5.7109375" style="227" customWidth="1"/>
    <col min="14" max="14" width="9.140625" style="227"/>
    <col min="15" max="15" width="35.7109375" style="227" customWidth="1"/>
    <col min="16" max="16" width="8.7109375" style="227" customWidth="1"/>
    <col min="17" max="17" width="35.7109375" style="227" customWidth="1"/>
    <col min="18" max="18" width="8.7109375" style="227" customWidth="1"/>
    <col min="19" max="19" width="35.7109375" style="227" customWidth="1"/>
    <col min="20" max="20" width="8.7109375" style="227" customWidth="1"/>
    <col min="21" max="21" width="35.7109375" style="227" customWidth="1"/>
    <col min="22" max="22" width="8.7109375" style="227" customWidth="1"/>
    <col min="23" max="23" width="35.7109375" style="227" customWidth="1"/>
    <col min="24" max="24" width="8.7109375" style="227" customWidth="1"/>
    <col min="25" max="25" width="35.7109375" style="227" customWidth="1"/>
    <col min="26" max="26" width="8.7109375" style="227" customWidth="1"/>
    <col min="27" max="27" width="35.7109375" style="227" customWidth="1"/>
    <col min="28" max="28" width="8.7109375" style="227" customWidth="1"/>
    <col min="29" max="29" width="35.7109375" style="227" customWidth="1"/>
    <col min="30" max="30" width="8.7109375" style="227" customWidth="1"/>
    <col min="31" max="31" width="35.7109375" style="227" customWidth="1"/>
    <col min="32" max="32" width="8.7109375" style="227" customWidth="1"/>
    <col min="33" max="33" width="35.7109375" style="227" customWidth="1"/>
    <col min="34" max="34" width="8.7109375" style="227" customWidth="1"/>
    <col min="35" max="35" width="35.7109375" style="227" customWidth="1"/>
    <col min="36" max="16384" width="9.140625" style="227"/>
  </cols>
  <sheetData>
    <row r="1" spans="1:38" ht="5.25" customHeight="1" x14ac:dyDescent="0.25"/>
    <row r="2" spans="1:38" ht="20.100000000000001" customHeight="1" x14ac:dyDescent="0.25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6"/>
    </row>
    <row r="3" spans="1:38" ht="20.100000000000001" customHeight="1" x14ac:dyDescent="0.25">
      <c r="B3" s="507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9"/>
    </row>
    <row r="4" spans="1:38" ht="172.5" customHeight="1" x14ac:dyDescent="0.25">
      <c r="B4" s="510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13" t="s">
        <v>370</v>
      </c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5"/>
    </row>
    <row r="6" spans="1:38" ht="26.1" customHeight="1" x14ac:dyDescent="0.35">
      <c r="B6" s="228" t="s">
        <v>1</v>
      </c>
      <c r="C6" s="229" t="s">
        <v>2</v>
      </c>
      <c r="D6" s="229" t="s">
        <v>3</v>
      </c>
      <c r="E6" s="516" t="s">
        <v>4</v>
      </c>
      <c r="F6" s="517"/>
      <c r="G6" s="229" t="s">
        <v>3</v>
      </c>
      <c r="H6" s="516" t="s">
        <v>4</v>
      </c>
      <c r="I6" s="517"/>
      <c r="J6" s="229" t="s">
        <v>3</v>
      </c>
      <c r="K6" s="516" t="s">
        <v>4</v>
      </c>
      <c r="L6" s="517"/>
      <c r="M6" s="229" t="s">
        <v>3</v>
      </c>
      <c r="O6" s="503" t="s">
        <v>5</v>
      </c>
      <c r="P6" s="503"/>
      <c r="Q6" s="503" t="s">
        <v>6</v>
      </c>
      <c r="R6" s="503"/>
      <c r="S6" s="503" t="s">
        <v>7</v>
      </c>
      <c r="T6" s="503"/>
      <c r="U6" s="503" t="s">
        <v>8</v>
      </c>
      <c r="V6" s="503"/>
      <c r="W6" s="503" t="s">
        <v>9</v>
      </c>
      <c r="X6" s="503"/>
      <c r="Y6" s="503" t="s">
        <v>10</v>
      </c>
      <c r="Z6" s="503"/>
      <c r="AA6" s="503" t="s">
        <v>11</v>
      </c>
      <c r="AB6" s="503"/>
      <c r="AC6" s="503" t="s">
        <v>12</v>
      </c>
      <c r="AD6" s="503"/>
      <c r="AE6" s="503" t="s">
        <v>13</v>
      </c>
      <c r="AF6" s="503"/>
      <c r="AG6" s="503" t="s">
        <v>14</v>
      </c>
      <c r="AH6" s="503"/>
    </row>
    <row r="7" spans="1:38" ht="39.950000000000003" customHeight="1" x14ac:dyDescent="0.25">
      <c r="A7" s="230"/>
      <c r="B7" s="231">
        <v>1</v>
      </c>
      <c r="C7" s="232" t="s">
        <v>15</v>
      </c>
      <c r="D7" s="233">
        <f t="shared" ref="D7:D32" si="0">SUM(G7,J7,M7)</f>
        <v>6</v>
      </c>
      <c r="E7" s="234" t="s">
        <v>371</v>
      </c>
      <c r="F7" s="235"/>
      <c r="G7" s="236">
        <v>0</v>
      </c>
      <c r="H7" s="234" t="s">
        <v>286</v>
      </c>
      <c r="I7" s="235"/>
      <c r="J7" s="236">
        <v>4</v>
      </c>
      <c r="K7" s="237" t="s">
        <v>251</v>
      </c>
      <c r="L7" s="238"/>
      <c r="M7" s="236">
        <v>2</v>
      </c>
      <c r="O7" s="239" t="s">
        <v>19</v>
      </c>
      <c r="P7" s="240"/>
      <c r="Q7" s="239" t="s">
        <v>20</v>
      </c>
      <c r="R7" s="240"/>
      <c r="S7" s="239" t="s">
        <v>21</v>
      </c>
      <c r="T7" s="240"/>
      <c r="U7" s="239" t="s">
        <v>22</v>
      </c>
      <c r="V7" s="240"/>
      <c r="W7" s="239" t="s">
        <v>23</v>
      </c>
      <c r="X7" s="240"/>
      <c r="Y7" s="239" t="s">
        <v>24</v>
      </c>
      <c r="Z7" s="240"/>
      <c r="AA7" s="239" t="s">
        <v>25</v>
      </c>
      <c r="AB7" s="240"/>
      <c r="AC7" s="239" t="s">
        <v>26</v>
      </c>
      <c r="AD7" s="240"/>
      <c r="AE7" s="239" t="s">
        <v>27</v>
      </c>
      <c r="AF7" s="240"/>
      <c r="AG7" s="239" t="s">
        <v>28</v>
      </c>
      <c r="AH7" s="240"/>
    </row>
    <row r="8" spans="1:38" ht="39.950000000000003" customHeight="1" x14ac:dyDescent="0.25">
      <c r="A8" s="230"/>
      <c r="B8" s="231">
        <v>2</v>
      </c>
      <c r="C8" s="241" t="s">
        <v>29</v>
      </c>
      <c r="D8" s="233">
        <f t="shared" si="0"/>
        <v>0</v>
      </c>
      <c r="E8" s="234" t="s">
        <v>290</v>
      </c>
      <c r="F8" s="235"/>
      <c r="G8" s="236">
        <v>0</v>
      </c>
      <c r="H8" s="237" t="s">
        <v>307</v>
      </c>
      <c r="I8" s="238"/>
      <c r="J8" s="242">
        <v>0</v>
      </c>
      <c r="K8" s="237"/>
      <c r="L8" s="238"/>
      <c r="M8" s="236">
        <v>0</v>
      </c>
      <c r="O8" s="239" t="s">
        <v>32</v>
      </c>
      <c r="P8" s="240"/>
      <c r="Q8" s="239" t="s">
        <v>33</v>
      </c>
      <c r="R8" s="240"/>
      <c r="S8" s="239" t="s">
        <v>34</v>
      </c>
      <c r="T8" s="240"/>
      <c r="U8" s="239" t="s">
        <v>35</v>
      </c>
      <c r="V8" s="240"/>
      <c r="W8" s="239" t="s">
        <v>36</v>
      </c>
      <c r="X8" s="240"/>
      <c r="Y8" s="239" t="s">
        <v>37</v>
      </c>
      <c r="Z8" s="240"/>
      <c r="AA8" s="239" t="s">
        <v>38</v>
      </c>
      <c r="AB8" s="240"/>
      <c r="AC8" s="239" t="s">
        <v>39</v>
      </c>
      <c r="AD8" s="240"/>
      <c r="AE8" s="239" t="s">
        <v>40</v>
      </c>
      <c r="AF8" s="240"/>
      <c r="AG8" s="239" t="s">
        <v>41</v>
      </c>
      <c r="AH8" s="240"/>
    </row>
    <row r="9" spans="1:38" ht="39.950000000000003" customHeight="1" x14ac:dyDescent="0.25">
      <c r="A9" s="230"/>
      <c r="B9" s="231">
        <v>3</v>
      </c>
      <c r="C9" s="241" t="s">
        <v>42</v>
      </c>
      <c r="D9" s="233">
        <f t="shared" si="0"/>
        <v>10</v>
      </c>
      <c r="E9" s="237" t="s">
        <v>252</v>
      </c>
      <c r="F9" s="238"/>
      <c r="G9" s="243">
        <v>4</v>
      </c>
      <c r="H9" s="237" t="s">
        <v>372</v>
      </c>
      <c r="I9" s="238"/>
      <c r="J9" s="242">
        <v>2</v>
      </c>
      <c r="K9" s="234" t="s">
        <v>286</v>
      </c>
      <c r="L9" s="235"/>
      <c r="M9" s="236">
        <v>4</v>
      </c>
      <c r="O9" s="239" t="s">
        <v>45</v>
      </c>
      <c r="P9" s="240"/>
      <c r="Q9" s="239" t="s">
        <v>46</v>
      </c>
      <c r="R9" s="240"/>
      <c r="S9" s="239" t="s">
        <v>47</v>
      </c>
      <c r="T9" s="240"/>
      <c r="U9" s="239" t="s">
        <v>48</v>
      </c>
      <c r="V9" s="240"/>
      <c r="W9" s="239" t="s">
        <v>49</v>
      </c>
      <c r="X9" s="240"/>
      <c r="Y9" s="239" t="s">
        <v>50</v>
      </c>
      <c r="Z9" s="240"/>
      <c r="AA9" s="239" t="s">
        <v>51</v>
      </c>
      <c r="AB9" s="240"/>
      <c r="AC9" s="239" t="s">
        <v>52</v>
      </c>
      <c r="AD9" s="240"/>
      <c r="AE9" s="239" t="s">
        <v>53</v>
      </c>
      <c r="AF9" s="240"/>
      <c r="AG9" s="239" t="s">
        <v>54</v>
      </c>
      <c r="AH9" s="240"/>
      <c r="AL9"/>
    </row>
    <row r="10" spans="1:38" ht="39.950000000000003" customHeight="1" x14ac:dyDescent="0.25">
      <c r="A10" s="230"/>
      <c r="B10" s="231">
        <v>4</v>
      </c>
      <c r="C10" s="241" t="s">
        <v>55</v>
      </c>
      <c r="D10" s="233">
        <f t="shared" si="0"/>
        <v>2</v>
      </c>
      <c r="E10" s="237" t="s">
        <v>272</v>
      </c>
      <c r="F10" s="238"/>
      <c r="G10" s="242">
        <v>2</v>
      </c>
      <c r="H10" s="234" t="s">
        <v>261</v>
      </c>
      <c r="I10" s="235"/>
      <c r="J10" s="236">
        <v>0</v>
      </c>
      <c r="K10" s="237" t="s">
        <v>318</v>
      </c>
      <c r="L10" s="238"/>
      <c r="M10" s="236">
        <v>0</v>
      </c>
      <c r="O10" s="239" t="s">
        <v>58</v>
      </c>
      <c r="P10" s="240"/>
      <c r="Q10" s="239" t="s">
        <v>59</v>
      </c>
      <c r="R10" s="240"/>
      <c r="S10" s="239" t="s">
        <v>60</v>
      </c>
      <c r="T10" s="240"/>
      <c r="U10" s="239" t="s">
        <v>61</v>
      </c>
      <c r="V10" s="240"/>
      <c r="W10" s="239" t="s">
        <v>62</v>
      </c>
      <c r="X10" s="240"/>
      <c r="Y10" s="239" t="s">
        <v>63</v>
      </c>
      <c r="Z10" s="240"/>
      <c r="AA10" s="239" t="s">
        <v>64</v>
      </c>
      <c r="AB10" s="240"/>
      <c r="AC10" s="239" t="s">
        <v>65</v>
      </c>
      <c r="AD10" s="240"/>
      <c r="AE10" s="239" t="s">
        <v>66</v>
      </c>
      <c r="AF10" s="240"/>
      <c r="AG10" s="239" t="s">
        <v>67</v>
      </c>
      <c r="AH10" s="240"/>
      <c r="AK10"/>
    </row>
    <row r="11" spans="1:38" ht="39.950000000000003" customHeight="1" x14ac:dyDescent="0.25">
      <c r="A11" s="230"/>
      <c r="B11" s="231">
        <v>5</v>
      </c>
      <c r="C11" s="241" t="s">
        <v>68</v>
      </c>
      <c r="D11" s="233">
        <f t="shared" si="0"/>
        <v>6</v>
      </c>
      <c r="E11" s="237" t="s">
        <v>227</v>
      </c>
      <c r="F11" s="238"/>
      <c r="G11" s="236">
        <v>0</v>
      </c>
      <c r="H11" s="237" t="s">
        <v>272</v>
      </c>
      <c r="I11" s="238"/>
      <c r="J11" s="243">
        <v>2</v>
      </c>
      <c r="K11" s="237" t="s">
        <v>252</v>
      </c>
      <c r="L11" s="238"/>
      <c r="M11" s="236">
        <v>4</v>
      </c>
      <c r="O11" s="239" t="s">
        <v>70</v>
      </c>
      <c r="P11" s="240"/>
      <c r="Q11" s="239" t="s">
        <v>71</v>
      </c>
      <c r="R11" s="240"/>
      <c r="S11" s="239" t="s">
        <v>72</v>
      </c>
      <c r="T11" s="240"/>
      <c r="U11" s="239" t="s">
        <v>73</v>
      </c>
      <c r="V11" s="240"/>
      <c r="W11" s="239" t="s">
        <v>74</v>
      </c>
      <c r="X11" s="240"/>
      <c r="Y11" s="239" t="s">
        <v>75</v>
      </c>
      <c r="Z11" s="240"/>
      <c r="AA11" s="239"/>
      <c r="AB11" s="240"/>
      <c r="AC11" s="239" t="s">
        <v>76</v>
      </c>
      <c r="AD11" s="240"/>
      <c r="AE11" s="240"/>
      <c r="AF11" s="240"/>
      <c r="AG11" s="239"/>
      <c r="AH11" s="240"/>
      <c r="AK11"/>
      <c r="AL11"/>
    </row>
    <row r="12" spans="1:38" ht="39.950000000000003" customHeight="1" x14ac:dyDescent="0.25">
      <c r="A12" s="230"/>
      <c r="B12" s="231">
        <v>6</v>
      </c>
      <c r="C12" s="241" t="s">
        <v>77</v>
      </c>
      <c r="D12" s="233">
        <f t="shared" si="0"/>
        <v>6</v>
      </c>
      <c r="E12" s="237" t="s">
        <v>252</v>
      </c>
      <c r="F12" s="238"/>
      <c r="G12" s="242">
        <v>4</v>
      </c>
      <c r="H12" s="237" t="s">
        <v>272</v>
      </c>
      <c r="I12" s="238"/>
      <c r="J12" s="242">
        <v>2</v>
      </c>
      <c r="K12" s="244" t="s">
        <v>344</v>
      </c>
      <c r="L12" s="245"/>
      <c r="M12" s="246">
        <v>0</v>
      </c>
      <c r="O12" s="239" t="s">
        <v>79</v>
      </c>
      <c r="P12" s="240"/>
      <c r="Q12" s="239" t="s">
        <v>80</v>
      </c>
      <c r="R12" s="240"/>
      <c r="S12" s="239" t="s">
        <v>81</v>
      </c>
      <c r="T12" s="240"/>
      <c r="U12" s="239" t="s">
        <v>82</v>
      </c>
      <c r="V12" s="240"/>
      <c r="W12" s="239" t="s">
        <v>83</v>
      </c>
      <c r="X12" s="240"/>
      <c r="Y12" s="239" t="s">
        <v>84</v>
      </c>
      <c r="Z12" s="240"/>
      <c r="AA12" s="239"/>
      <c r="AB12" s="240"/>
      <c r="AC12" s="239" t="s">
        <v>85</v>
      </c>
      <c r="AD12" s="240"/>
      <c r="AE12" s="503" t="s">
        <v>86</v>
      </c>
      <c r="AF12" s="503"/>
      <c r="AG12" s="503" t="s">
        <v>87</v>
      </c>
      <c r="AH12" s="503"/>
      <c r="AK12"/>
      <c r="AL12"/>
    </row>
    <row r="13" spans="1:38" ht="39.950000000000003" customHeight="1" x14ac:dyDescent="0.25">
      <c r="A13" s="230"/>
      <c r="B13" s="231">
        <v>7</v>
      </c>
      <c r="C13" s="241" t="s">
        <v>88</v>
      </c>
      <c r="D13" s="233">
        <f t="shared" si="0"/>
        <v>2</v>
      </c>
      <c r="E13" s="234" t="s">
        <v>371</v>
      </c>
      <c r="F13" s="235"/>
      <c r="G13" s="236">
        <v>0</v>
      </c>
      <c r="H13" s="237" t="s">
        <v>272</v>
      </c>
      <c r="I13" s="238"/>
      <c r="J13" s="247">
        <v>2</v>
      </c>
      <c r="K13" s="237" t="s">
        <v>227</v>
      </c>
      <c r="L13" s="238"/>
      <c r="M13" s="236">
        <v>0</v>
      </c>
      <c r="O13" s="239" t="s">
        <v>91</v>
      </c>
      <c r="P13" s="240"/>
      <c r="Q13" s="239" t="s">
        <v>92</v>
      </c>
      <c r="R13" s="240"/>
      <c r="S13" s="239" t="s">
        <v>93</v>
      </c>
      <c r="T13" s="240"/>
      <c r="U13" s="239" t="s">
        <v>94</v>
      </c>
      <c r="V13" s="240"/>
      <c r="W13" s="239" t="s">
        <v>95</v>
      </c>
      <c r="X13" s="240"/>
      <c r="Y13" s="239" t="s">
        <v>96</v>
      </c>
      <c r="Z13" s="240"/>
      <c r="AA13" s="239"/>
      <c r="AB13" s="240"/>
      <c r="AC13" s="239" t="s">
        <v>97</v>
      </c>
      <c r="AD13" s="240"/>
      <c r="AE13" s="239" t="s">
        <v>98</v>
      </c>
      <c r="AF13" s="240"/>
      <c r="AG13" s="239" t="s">
        <v>99</v>
      </c>
      <c r="AH13" s="240"/>
      <c r="AI13"/>
      <c r="AK13"/>
    </row>
    <row r="14" spans="1:38" ht="39.950000000000003" customHeight="1" x14ac:dyDescent="0.25">
      <c r="A14" s="230"/>
      <c r="B14" s="231">
        <v>8</v>
      </c>
      <c r="C14" s="241" t="s">
        <v>100</v>
      </c>
      <c r="D14" s="233">
        <f t="shared" si="0"/>
        <v>4</v>
      </c>
      <c r="E14" s="234" t="s">
        <v>373</v>
      </c>
      <c r="F14" s="235"/>
      <c r="G14" s="236">
        <v>0</v>
      </c>
      <c r="H14" s="234" t="s">
        <v>286</v>
      </c>
      <c r="I14" s="235"/>
      <c r="J14" s="242">
        <v>4</v>
      </c>
      <c r="K14" s="237" t="s">
        <v>284</v>
      </c>
      <c r="L14" s="238"/>
      <c r="M14" s="236">
        <v>0</v>
      </c>
      <c r="O14" s="239" t="s">
        <v>103</v>
      </c>
      <c r="P14" s="240"/>
      <c r="Q14" s="239" t="s">
        <v>104</v>
      </c>
      <c r="R14" s="240"/>
      <c r="S14" s="239" t="s">
        <v>105</v>
      </c>
      <c r="T14" s="240"/>
      <c r="U14" s="239" t="s">
        <v>106</v>
      </c>
      <c r="V14" s="240"/>
      <c r="W14" s="239" t="s">
        <v>107</v>
      </c>
      <c r="X14" s="240"/>
      <c r="Y14" s="239" t="s">
        <v>108</v>
      </c>
      <c r="Z14" s="240"/>
      <c r="AA14" s="503" t="s">
        <v>109</v>
      </c>
      <c r="AB14" s="503"/>
      <c r="AC14" s="239"/>
      <c r="AD14" s="240"/>
      <c r="AE14" s="239" t="s">
        <v>110</v>
      </c>
      <c r="AF14" s="240"/>
      <c r="AG14" s="248" t="s">
        <v>266</v>
      </c>
      <c r="AH14" s="249"/>
      <c r="AK14"/>
    </row>
    <row r="15" spans="1:38" ht="39.950000000000003" customHeight="1" x14ac:dyDescent="0.25">
      <c r="A15" s="230"/>
      <c r="B15" s="231">
        <v>9</v>
      </c>
      <c r="C15" s="241" t="s">
        <v>111</v>
      </c>
      <c r="D15" s="233">
        <f t="shared" si="0"/>
        <v>8</v>
      </c>
      <c r="E15" s="234" t="s">
        <v>371</v>
      </c>
      <c r="F15" s="235"/>
      <c r="G15" s="242">
        <v>0</v>
      </c>
      <c r="H15" s="234" t="s">
        <v>286</v>
      </c>
      <c r="I15" s="235"/>
      <c r="J15" s="242">
        <v>4</v>
      </c>
      <c r="K15" s="237" t="s">
        <v>252</v>
      </c>
      <c r="L15" s="238"/>
      <c r="M15" s="236">
        <v>4</v>
      </c>
      <c r="O15" s="239" t="s">
        <v>114</v>
      </c>
      <c r="P15" s="240"/>
      <c r="Q15" s="239" t="s">
        <v>115</v>
      </c>
      <c r="R15" s="240"/>
      <c r="S15" s="239" t="s">
        <v>116</v>
      </c>
      <c r="T15" s="240"/>
      <c r="U15" s="239" t="s">
        <v>117</v>
      </c>
      <c r="V15" s="240"/>
      <c r="W15" s="239" t="s">
        <v>70</v>
      </c>
      <c r="X15" s="240"/>
      <c r="Y15" s="239" t="s">
        <v>118</v>
      </c>
      <c r="Z15" s="239"/>
      <c r="AA15" s="239" t="s">
        <v>119</v>
      </c>
      <c r="AB15" s="240"/>
      <c r="AC15" s="503" t="s">
        <v>120</v>
      </c>
      <c r="AD15" s="503"/>
      <c r="AE15" s="239" t="s">
        <v>121</v>
      </c>
      <c r="AF15" s="240"/>
      <c r="AG15" s="239"/>
      <c r="AH15" s="240"/>
    </row>
    <row r="16" spans="1:38" ht="39.950000000000003" customHeight="1" x14ac:dyDescent="0.25">
      <c r="A16" s="230"/>
      <c r="B16" s="231">
        <v>10</v>
      </c>
      <c r="C16" s="241" t="s">
        <v>134</v>
      </c>
      <c r="D16" s="233">
        <f t="shared" si="0"/>
        <v>4</v>
      </c>
      <c r="E16" s="237" t="s">
        <v>252</v>
      </c>
      <c r="F16" s="238"/>
      <c r="G16" s="236">
        <v>4</v>
      </c>
      <c r="H16" s="237" t="s">
        <v>227</v>
      </c>
      <c r="I16" s="238"/>
      <c r="J16" s="247">
        <v>0</v>
      </c>
      <c r="K16" s="234" t="s">
        <v>371</v>
      </c>
      <c r="L16" s="235"/>
      <c r="M16" s="236">
        <v>0</v>
      </c>
      <c r="O16" s="239" t="s">
        <v>125</v>
      </c>
      <c r="P16" s="240"/>
      <c r="Q16" s="239" t="s">
        <v>126</v>
      </c>
      <c r="R16" s="240"/>
      <c r="S16" s="239" t="s">
        <v>127</v>
      </c>
      <c r="T16" s="240"/>
      <c r="U16" s="239" t="s">
        <v>128</v>
      </c>
      <c r="V16" s="240"/>
      <c r="W16" s="239" t="s">
        <v>129</v>
      </c>
      <c r="X16" s="240"/>
      <c r="Y16" s="239" t="s">
        <v>130</v>
      </c>
      <c r="Z16" s="240"/>
      <c r="AA16" s="239" t="s">
        <v>131</v>
      </c>
      <c r="AB16" s="240"/>
      <c r="AC16" s="239" t="s">
        <v>132</v>
      </c>
      <c r="AD16" s="240"/>
      <c r="AE16" s="239" t="s">
        <v>133</v>
      </c>
      <c r="AF16" s="240"/>
      <c r="AG16" s="239"/>
      <c r="AH16" s="240"/>
      <c r="AI16"/>
      <c r="AL16"/>
    </row>
    <row r="17" spans="1:35" ht="39.950000000000003" customHeight="1" x14ac:dyDescent="0.25">
      <c r="A17" s="230"/>
      <c r="B17" s="231">
        <v>11</v>
      </c>
      <c r="C17" s="241" t="s">
        <v>145</v>
      </c>
      <c r="D17" s="233">
        <f t="shared" si="0"/>
        <v>6</v>
      </c>
      <c r="E17" s="234" t="s">
        <v>286</v>
      </c>
      <c r="F17" s="235"/>
      <c r="G17" s="236">
        <v>4</v>
      </c>
      <c r="H17" s="237" t="s">
        <v>245</v>
      </c>
      <c r="I17" s="238"/>
      <c r="J17" s="242">
        <v>0</v>
      </c>
      <c r="K17" s="237" t="s">
        <v>272</v>
      </c>
      <c r="L17" s="238"/>
      <c r="M17" s="242">
        <v>2</v>
      </c>
      <c r="O17" s="239" t="s">
        <v>136</v>
      </c>
      <c r="P17" s="240"/>
      <c r="Q17" s="239" t="s">
        <v>137</v>
      </c>
      <c r="R17" s="240"/>
      <c r="S17" s="239" t="s">
        <v>138</v>
      </c>
      <c r="T17" s="240"/>
      <c r="U17" s="239" t="s">
        <v>139</v>
      </c>
      <c r="V17" s="240"/>
      <c r="W17" s="239" t="s">
        <v>140</v>
      </c>
      <c r="X17" s="240"/>
      <c r="Y17" s="239" t="s">
        <v>141</v>
      </c>
      <c r="Z17" s="240"/>
      <c r="AA17" s="239" t="s">
        <v>142</v>
      </c>
      <c r="AB17" s="240"/>
      <c r="AC17" s="239" t="s">
        <v>143</v>
      </c>
      <c r="AD17" s="240"/>
      <c r="AE17" s="239" t="s">
        <v>144</v>
      </c>
      <c r="AF17" s="239"/>
      <c r="AG17" s="239"/>
      <c r="AH17" s="240"/>
      <c r="AI17"/>
    </row>
    <row r="18" spans="1:35" ht="39.950000000000003" customHeight="1" x14ac:dyDescent="0.25">
      <c r="A18" s="230"/>
      <c r="B18" s="231">
        <v>12</v>
      </c>
      <c r="C18" s="241" t="s">
        <v>156</v>
      </c>
      <c r="D18" s="233">
        <f t="shared" si="0"/>
        <v>4</v>
      </c>
      <c r="E18" s="237" t="s">
        <v>252</v>
      </c>
      <c r="F18" s="238"/>
      <c r="G18" s="236">
        <v>4</v>
      </c>
      <c r="H18" s="234" t="s">
        <v>371</v>
      </c>
      <c r="I18" s="235"/>
      <c r="J18" s="247">
        <v>0</v>
      </c>
      <c r="K18" s="237" t="s">
        <v>227</v>
      </c>
      <c r="L18" s="238"/>
      <c r="M18" s="236">
        <v>0</v>
      </c>
      <c r="O18" s="239" t="s">
        <v>148</v>
      </c>
      <c r="P18" s="240"/>
      <c r="Q18" s="239" t="s">
        <v>149</v>
      </c>
      <c r="R18" s="240"/>
      <c r="S18" s="239" t="s">
        <v>150</v>
      </c>
      <c r="T18" s="240"/>
      <c r="U18" s="239" t="s">
        <v>151</v>
      </c>
      <c r="V18" s="240"/>
      <c r="W18" s="239"/>
      <c r="X18" s="240"/>
      <c r="Y18" s="250" t="s">
        <v>152</v>
      </c>
      <c r="Z18" s="240"/>
      <c r="AA18" s="239" t="s">
        <v>153</v>
      </c>
      <c r="AB18" s="240"/>
      <c r="AC18" s="239" t="s">
        <v>154</v>
      </c>
      <c r="AD18" s="240"/>
      <c r="AE18" s="239" t="s">
        <v>155</v>
      </c>
      <c r="AF18" s="240"/>
      <c r="AG18" s="239"/>
      <c r="AH18" s="240"/>
    </row>
    <row r="19" spans="1:35" ht="39.950000000000003" customHeight="1" x14ac:dyDescent="0.25">
      <c r="A19" s="230"/>
      <c r="B19" s="231">
        <v>13</v>
      </c>
      <c r="C19" s="241" t="s">
        <v>165</v>
      </c>
      <c r="D19" s="233">
        <f t="shared" si="0"/>
        <v>0</v>
      </c>
      <c r="E19" s="237" t="s">
        <v>227</v>
      </c>
      <c r="F19" s="238"/>
      <c r="G19" s="242">
        <v>0</v>
      </c>
      <c r="H19" s="234" t="s">
        <v>374</v>
      </c>
      <c r="I19" s="235"/>
      <c r="J19" s="236">
        <v>0</v>
      </c>
      <c r="K19" s="234" t="s">
        <v>373</v>
      </c>
      <c r="L19" s="235"/>
      <c r="M19" s="236">
        <v>0</v>
      </c>
      <c r="O19" s="239" t="s">
        <v>159</v>
      </c>
      <c r="P19" s="240"/>
      <c r="Q19" s="239" t="s">
        <v>160</v>
      </c>
      <c r="R19" s="240"/>
      <c r="S19" s="239" t="s">
        <v>161</v>
      </c>
      <c r="T19" s="240"/>
      <c r="U19" s="239" t="s">
        <v>162</v>
      </c>
      <c r="V19" s="240"/>
      <c r="W19" s="239"/>
      <c r="X19" s="240"/>
      <c r="Y19" s="250" t="s">
        <v>163</v>
      </c>
      <c r="Z19" s="240"/>
      <c r="AA19" s="239" t="s">
        <v>164</v>
      </c>
      <c r="AB19" s="240"/>
      <c r="AC19" s="239"/>
      <c r="AD19" s="240"/>
      <c r="AE19" s="240"/>
      <c r="AF19" s="240"/>
      <c r="AG19" s="239"/>
      <c r="AH19" s="240"/>
    </row>
    <row r="20" spans="1:35" ht="39.950000000000003" customHeight="1" x14ac:dyDescent="0.25">
      <c r="A20" s="230"/>
      <c r="B20" s="231">
        <v>14</v>
      </c>
      <c r="C20" s="241" t="s">
        <v>176</v>
      </c>
      <c r="D20" s="233">
        <f t="shared" si="0"/>
        <v>6</v>
      </c>
      <c r="E20" s="237" t="s">
        <v>227</v>
      </c>
      <c r="F20" s="238"/>
      <c r="G20" s="236">
        <v>0</v>
      </c>
      <c r="H20" s="234" t="s">
        <v>286</v>
      </c>
      <c r="I20" s="235"/>
      <c r="J20" s="247">
        <v>4</v>
      </c>
      <c r="K20" s="237" t="s">
        <v>372</v>
      </c>
      <c r="L20" s="238"/>
      <c r="M20" s="236">
        <v>2</v>
      </c>
      <c r="O20" s="239" t="s">
        <v>168</v>
      </c>
      <c r="P20" s="240"/>
      <c r="Q20" s="239" t="s">
        <v>169</v>
      </c>
      <c r="R20" s="240"/>
      <c r="S20" s="239" t="s">
        <v>170</v>
      </c>
      <c r="T20" s="240"/>
      <c r="U20" s="239" t="s">
        <v>171</v>
      </c>
      <c r="V20" s="240"/>
      <c r="W20" s="239"/>
      <c r="X20" s="240"/>
      <c r="Y20" s="250" t="s">
        <v>172</v>
      </c>
      <c r="Z20" s="240"/>
      <c r="AA20" s="239" t="s">
        <v>173</v>
      </c>
      <c r="AB20" s="240"/>
      <c r="AC20" s="503" t="s">
        <v>174</v>
      </c>
      <c r="AD20" s="503"/>
      <c r="AE20" s="503" t="s">
        <v>175</v>
      </c>
      <c r="AF20" s="503"/>
      <c r="AG20" s="239"/>
      <c r="AH20" s="240"/>
    </row>
    <row r="21" spans="1:35" ht="39.950000000000003" customHeight="1" x14ac:dyDescent="0.25">
      <c r="A21" s="230"/>
      <c r="B21" s="231">
        <v>15</v>
      </c>
      <c r="C21" s="241" t="s">
        <v>185</v>
      </c>
      <c r="D21" s="233">
        <f t="shared" si="0"/>
        <v>8</v>
      </c>
      <c r="E21" s="234" t="s">
        <v>286</v>
      </c>
      <c r="F21" s="235"/>
      <c r="G21" s="236">
        <v>4</v>
      </c>
      <c r="H21" s="237" t="s">
        <v>252</v>
      </c>
      <c r="I21" s="238"/>
      <c r="J21" s="242">
        <v>4</v>
      </c>
      <c r="K21" s="234" t="s">
        <v>261</v>
      </c>
      <c r="L21" s="235"/>
      <c r="M21" s="236">
        <v>0</v>
      </c>
      <c r="O21" s="239" t="s">
        <v>178</v>
      </c>
      <c r="P21" s="240"/>
      <c r="Q21" s="239" t="s">
        <v>179</v>
      </c>
      <c r="R21" s="240"/>
      <c r="S21" s="239" t="s">
        <v>180</v>
      </c>
      <c r="T21" s="240"/>
      <c r="U21" s="239" t="s">
        <v>181</v>
      </c>
      <c r="V21" s="240"/>
      <c r="W21" s="239"/>
      <c r="X21" s="240"/>
      <c r="Y21" s="240"/>
      <c r="Z21" s="240"/>
      <c r="AA21" s="239" t="s">
        <v>182</v>
      </c>
      <c r="AB21" s="240"/>
      <c r="AC21" s="239" t="s">
        <v>183</v>
      </c>
      <c r="AD21" s="240"/>
      <c r="AE21" s="239" t="s">
        <v>184</v>
      </c>
      <c r="AF21" s="240"/>
      <c r="AG21" s="239"/>
      <c r="AH21" s="240"/>
    </row>
    <row r="22" spans="1:35" ht="39.950000000000003" customHeight="1" x14ac:dyDescent="0.25">
      <c r="A22" s="230"/>
      <c r="B22" s="231">
        <v>16</v>
      </c>
      <c r="C22" s="241" t="s">
        <v>192</v>
      </c>
      <c r="D22" s="233">
        <f t="shared" si="0"/>
        <v>2</v>
      </c>
      <c r="E22" s="237" t="s">
        <v>272</v>
      </c>
      <c r="F22" s="238"/>
      <c r="G22" s="236">
        <v>2</v>
      </c>
      <c r="H22" s="234" t="s">
        <v>274</v>
      </c>
      <c r="I22" s="235"/>
      <c r="J22" s="242">
        <v>0</v>
      </c>
      <c r="K22" s="234" t="s">
        <v>304</v>
      </c>
      <c r="L22" s="235"/>
      <c r="M22" s="236">
        <v>0</v>
      </c>
      <c r="O22" s="239" t="s">
        <v>187</v>
      </c>
      <c r="P22" s="240"/>
      <c r="Q22" s="239" t="s">
        <v>188</v>
      </c>
      <c r="R22" s="240"/>
      <c r="S22" s="239"/>
      <c r="T22" s="240"/>
      <c r="U22" s="239" t="s">
        <v>189</v>
      </c>
      <c r="V22" s="240"/>
      <c r="W22" s="239"/>
      <c r="X22" s="240"/>
      <c r="Y22" s="240"/>
      <c r="Z22" s="240"/>
      <c r="AA22" s="239"/>
      <c r="AB22" s="240"/>
      <c r="AC22" s="239" t="s">
        <v>190</v>
      </c>
      <c r="AD22" s="240"/>
      <c r="AE22" s="239" t="s">
        <v>191</v>
      </c>
      <c r="AF22" s="239"/>
      <c r="AG22" s="239"/>
      <c r="AH22" s="240"/>
    </row>
    <row r="23" spans="1:35" ht="39.950000000000003" customHeight="1" x14ac:dyDescent="0.25">
      <c r="A23" s="230"/>
      <c r="B23" s="231">
        <v>17</v>
      </c>
      <c r="C23" s="241" t="s">
        <v>199</v>
      </c>
      <c r="D23" s="233">
        <f t="shared" si="0"/>
        <v>4</v>
      </c>
      <c r="E23" s="237" t="s">
        <v>251</v>
      </c>
      <c r="F23" s="238"/>
      <c r="G23" s="236">
        <v>2</v>
      </c>
      <c r="H23" s="237" t="s">
        <v>272</v>
      </c>
      <c r="I23" s="238"/>
      <c r="J23" s="242">
        <v>2</v>
      </c>
      <c r="K23" s="234" t="s">
        <v>371</v>
      </c>
      <c r="L23" s="235"/>
      <c r="M23" s="236">
        <v>0</v>
      </c>
      <c r="O23" s="239" t="s">
        <v>196</v>
      </c>
      <c r="P23" s="240"/>
      <c r="Q23" s="239"/>
      <c r="R23" s="240"/>
      <c r="S23" s="239"/>
      <c r="T23" s="240"/>
      <c r="U23" s="239"/>
      <c r="V23" s="240"/>
      <c r="W23" s="239"/>
      <c r="X23" s="240"/>
      <c r="Y23" s="240"/>
      <c r="Z23" s="240"/>
      <c r="AA23" s="239"/>
      <c r="AB23" s="240"/>
      <c r="AC23" s="239" t="s">
        <v>197</v>
      </c>
      <c r="AD23" s="240"/>
      <c r="AE23" s="239" t="s">
        <v>198</v>
      </c>
      <c r="AF23" s="239"/>
      <c r="AG23" s="239"/>
      <c r="AH23" s="240"/>
    </row>
    <row r="24" spans="1:35" ht="39.950000000000003" customHeight="1" x14ac:dyDescent="0.25">
      <c r="A24" s="230"/>
      <c r="B24" s="231">
        <v>18</v>
      </c>
      <c r="C24" s="241" t="s">
        <v>202</v>
      </c>
      <c r="D24" s="233">
        <f t="shared" si="0"/>
        <v>0</v>
      </c>
      <c r="E24" s="234" t="s">
        <v>371</v>
      </c>
      <c r="F24" s="235"/>
      <c r="G24" s="236">
        <v>0</v>
      </c>
      <c r="H24" s="244" t="s">
        <v>344</v>
      </c>
      <c r="I24" s="245"/>
      <c r="J24" s="246">
        <v>0</v>
      </c>
      <c r="K24" s="237" t="s">
        <v>227</v>
      </c>
      <c r="L24" s="238"/>
      <c r="M24" s="242">
        <v>0</v>
      </c>
      <c r="O24" s="239" t="s">
        <v>200</v>
      </c>
      <c r="P24" s="240"/>
      <c r="Q24" s="239"/>
      <c r="R24" s="240"/>
      <c r="S24" s="239"/>
      <c r="T24" s="240"/>
      <c r="U24" s="239"/>
      <c r="V24" s="240"/>
      <c r="W24" s="239"/>
      <c r="X24" s="240"/>
      <c r="Y24" s="240"/>
      <c r="Z24" s="240"/>
      <c r="AA24" s="239"/>
      <c r="AB24" s="240"/>
      <c r="AC24" s="239"/>
      <c r="AD24" s="239"/>
      <c r="AE24" s="239" t="s">
        <v>201</v>
      </c>
      <c r="AF24" s="239"/>
      <c r="AG24" s="239"/>
      <c r="AH24" s="240"/>
      <c r="AI24"/>
    </row>
    <row r="25" spans="1:35" ht="39.950000000000003" customHeight="1" x14ac:dyDescent="0.25">
      <c r="A25" s="230"/>
      <c r="B25" s="231">
        <v>19</v>
      </c>
      <c r="C25" s="241" t="s">
        <v>205</v>
      </c>
      <c r="D25" s="233">
        <f t="shared" si="0"/>
        <v>6</v>
      </c>
      <c r="E25" s="237" t="s">
        <v>252</v>
      </c>
      <c r="F25" s="238"/>
      <c r="G25" s="242">
        <v>4</v>
      </c>
      <c r="H25" s="237" t="s">
        <v>227</v>
      </c>
      <c r="I25" s="238"/>
      <c r="J25" s="242">
        <v>0</v>
      </c>
      <c r="K25" s="237" t="s">
        <v>272</v>
      </c>
      <c r="L25" s="238"/>
      <c r="M25" s="236">
        <v>2</v>
      </c>
      <c r="O25" s="239" t="s">
        <v>204</v>
      </c>
      <c r="P25" s="240"/>
      <c r="Q25" s="239"/>
      <c r="R25" s="240"/>
      <c r="S25" s="239"/>
      <c r="T25" s="240"/>
      <c r="U25" s="239"/>
      <c r="V25" s="240"/>
      <c r="W25" s="239"/>
      <c r="X25" s="240"/>
      <c r="Y25" s="240"/>
      <c r="Z25" s="240"/>
      <c r="AA25" s="239"/>
      <c r="AB25" s="240"/>
      <c r="AC25" s="239"/>
      <c r="AD25" s="239"/>
      <c r="AE25" s="239"/>
      <c r="AF25" s="239"/>
      <c r="AG25" s="239"/>
      <c r="AH25" s="240"/>
      <c r="AI25"/>
    </row>
    <row r="26" spans="1:35" ht="39.950000000000003" customHeight="1" x14ac:dyDescent="0.25">
      <c r="A26" s="230"/>
      <c r="B26" s="231">
        <v>20</v>
      </c>
      <c r="C26" s="241" t="s">
        <v>209</v>
      </c>
      <c r="D26" s="233">
        <f t="shared" si="0"/>
        <v>6</v>
      </c>
      <c r="E26" s="234" t="s">
        <v>371</v>
      </c>
      <c r="F26" s="235"/>
      <c r="G26" s="236">
        <v>0</v>
      </c>
      <c r="H26" s="237" t="s">
        <v>252</v>
      </c>
      <c r="I26" s="238"/>
      <c r="J26" s="242">
        <v>4</v>
      </c>
      <c r="K26" s="237" t="s">
        <v>272</v>
      </c>
      <c r="L26" s="238"/>
      <c r="M26" s="236">
        <v>2</v>
      </c>
      <c r="O26" s="239" t="s">
        <v>208</v>
      </c>
      <c r="P26" s="240"/>
      <c r="Q26" s="239"/>
      <c r="R26" s="240"/>
      <c r="S26" s="239"/>
      <c r="T26" s="240"/>
      <c r="U26" s="239"/>
      <c r="V26" s="240"/>
      <c r="W26" s="239"/>
      <c r="X26" s="240"/>
      <c r="Y26" s="240"/>
      <c r="Z26" s="240"/>
      <c r="AA26" s="239"/>
      <c r="AB26" s="240"/>
      <c r="AC26" s="239"/>
      <c r="AD26" s="239"/>
      <c r="AE26" s="239"/>
      <c r="AF26" s="239"/>
      <c r="AG26" s="239"/>
      <c r="AH26" s="240"/>
    </row>
    <row r="27" spans="1:35" ht="39.950000000000003" customHeight="1" x14ac:dyDescent="0.25">
      <c r="A27" s="230"/>
      <c r="B27" s="231">
        <v>21</v>
      </c>
      <c r="C27" s="241" t="s">
        <v>211</v>
      </c>
      <c r="D27" s="233">
        <f t="shared" si="0"/>
        <v>6</v>
      </c>
      <c r="E27" s="237" t="s">
        <v>252</v>
      </c>
      <c r="F27" s="238"/>
      <c r="G27" s="236">
        <v>4</v>
      </c>
      <c r="H27" s="237" t="s">
        <v>227</v>
      </c>
      <c r="I27" s="238"/>
      <c r="J27" s="242">
        <v>0</v>
      </c>
      <c r="K27" s="237" t="s">
        <v>251</v>
      </c>
      <c r="L27" s="238"/>
      <c r="M27" s="242">
        <v>2</v>
      </c>
      <c r="O27" s="239"/>
      <c r="P27" s="240"/>
      <c r="Q27" s="239"/>
      <c r="R27" s="240"/>
      <c r="S27" s="239"/>
      <c r="T27" s="240"/>
      <c r="U27" s="239"/>
      <c r="V27" s="240"/>
      <c r="W27" s="239"/>
      <c r="X27" s="240"/>
      <c r="Y27" s="240"/>
      <c r="Z27" s="240"/>
      <c r="AA27" s="239"/>
      <c r="AB27" s="240"/>
      <c r="AC27" s="239"/>
      <c r="AD27" s="239"/>
      <c r="AE27" s="239"/>
      <c r="AF27" s="239"/>
      <c r="AG27" s="239"/>
      <c r="AH27" s="240"/>
    </row>
    <row r="28" spans="1:35" ht="39.950000000000003" customHeight="1" x14ac:dyDescent="0.25">
      <c r="A28" s="230"/>
      <c r="B28" s="231">
        <v>22</v>
      </c>
      <c r="C28" s="241" t="s">
        <v>212</v>
      </c>
      <c r="D28" s="233">
        <f t="shared" si="0"/>
        <v>4</v>
      </c>
      <c r="E28" s="237" t="s">
        <v>252</v>
      </c>
      <c r="F28" s="238"/>
      <c r="G28" s="242">
        <v>4</v>
      </c>
      <c r="H28" s="237" t="s">
        <v>227</v>
      </c>
      <c r="I28" s="238"/>
      <c r="J28" s="236">
        <v>0</v>
      </c>
      <c r="K28" s="234" t="s">
        <v>261</v>
      </c>
      <c r="L28" s="235"/>
      <c r="M28" s="242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30"/>
      <c r="B29" s="231">
        <v>23</v>
      </c>
      <c r="C29" s="241" t="s">
        <v>213</v>
      </c>
      <c r="D29" s="233">
        <f t="shared" si="0"/>
        <v>8</v>
      </c>
      <c r="E29" s="237" t="s">
        <v>227</v>
      </c>
      <c r="F29" s="238"/>
      <c r="G29" s="242">
        <v>0</v>
      </c>
      <c r="H29" s="237" t="s">
        <v>252</v>
      </c>
      <c r="I29" s="238"/>
      <c r="J29" s="236">
        <v>4</v>
      </c>
      <c r="K29" s="251" t="s">
        <v>166</v>
      </c>
      <c r="L29" s="252"/>
      <c r="M29" s="253">
        <v>4</v>
      </c>
      <c r="AC29"/>
      <c r="AG29"/>
    </row>
    <row r="30" spans="1:35" ht="39.950000000000003" customHeight="1" x14ac:dyDescent="0.25">
      <c r="A30" s="230"/>
      <c r="B30" s="231">
        <v>24</v>
      </c>
      <c r="C30" s="241" t="s">
        <v>215</v>
      </c>
      <c r="D30" s="233">
        <f t="shared" si="0"/>
        <v>4</v>
      </c>
      <c r="E30" s="234" t="s">
        <v>375</v>
      </c>
      <c r="F30" s="235"/>
      <c r="G30" s="243">
        <v>0</v>
      </c>
      <c r="H30" s="234" t="s">
        <v>286</v>
      </c>
      <c r="I30" s="235"/>
      <c r="J30" s="242">
        <v>4</v>
      </c>
      <c r="K30" s="237"/>
      <c r="L30" s="238"/>
      <c r="M30" s="236">
        <v>0</v>
      </c>
      <c r="AC30"/>
    </row>
    <row r="31" spans="1:35" ht="39.950000000000003" customHeight="1" x14ac:dyDescent="0.25">
      <c r="A31" s="230"/>
      <c r="B31" s="231">
        <v>25</v>
      </c>
      <c r="C31" s="241" t="s">
        <v>217</v>
      </c>
      <c r="D31" s="233">
        <f t="shared" si="0"/>
        <v>10</v>
      </c>
      <c r="E31" s="251" t="s">
        <v>241</v>
      </c>
      <c r="F31" s="252"/>
      <c r="G31" s="253">
        <v>6</v>
      </c>
      <c r="H31" s="251" t="s">
        <v>376</v>
      </c>
      <c r="I31" s="252"/>
      <c r="J31" s="253">
        <v>4</v>
      </c>
      <c r="K31" s="237" t="s">
        <v>262</v>
      </c>
      <c r="L31" s="238"/>
      <c r="M31" s="236">
        <v>0</v>
      </c>
      <c r="AC31"/>
    </row>
    <row r="32" spans="1:35" ht="39.950000000000003" customHeight="1" x14ac:dyDescent="0.25">
      <c r="A32" s="230"/>
      <c r="B32" s="231">
        <v>26</v>
      </c>
      <c r="C32" s="241" t="s">
        <v>218</v>
      </c>
      <c r="D32" s="233">
        <f t="shared" si="0"/>
        <v>6</v>
      </c>
      <c r="E32" s="237" t="s">
        <v>252</v>
      </c>
      <c r="F32" s="238"/>
      <c r="G32" s="243">
        <v>4</v>
      </c>
      <c r="H32" s="237" t="s">
        <v>227</v>
      </c>
      <c r="I32" s="238"/>
      <c r="J32" s="236">
        <v>0</v>
      </c>
      <c r="K32" s="237" t="s">
        <v>272</v>
      </c>
      <c r="L32" s="238"/>
      <c r="M32" s="236">
        <v>2</v>
      </c>
      <c r="AC32"/>
    </row>
    <row r="33" spans="3:13" ht="24.95" customHeight="1" x14ac:dyDescent="0.35">
      <c r="D33" s="254">
        <f>SUM(D7:D32)</f>
        <v>128</v>
      </c>
      <c r="E33" s="255"/>
      <c r="F33" s="255"/>
      <c r="G33" s="255"/>
      <c r="H33" s="255"/>
      <c r="I33" s="255"/>
      <c r="J33" s="255"/>
      <c r="K33" s="255"/>
      <c r="L33" s="255"/>
      <c r="M33" s="255"/>
    </row>
    <row r="35" spans="3:13" ht="32.25" customHeight="1" x14ac:dyDescent="0.35">
      <c r="C35" s="256" t="s">
        <v>220</v>
      </c>
      <c r="D35" s="257"/>
      <c r="E35" s="258"/>
    </row>
    <row r="36" spans="3:13" ht="29.25" x14ac:dyDescent="0.25">
      <c r="C36" s="244" t="s">
        <v>221</v>
      </c>
      <c r="D36" s="245"/>
      <c r="E36" s="246"/>
    </row>
    <row r="37" spans="3:13" ht="29.25" x14ac:dyDescent="0.25">
      <c r="C37" s="251" t="s">
        <v>222</v>
      </c>
      <c r="D37" s="252"/>
      <c r="E37" s="25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259" customWidth="1"/>
    <col min="2" max="2" width="5.85546875" style="259" customWidth="1"/>
    <col min="3" max="3" width="53.7109375" style="259" customWidth="1"/>
    <col min="4" max="4" width="5.7109375" style="259" customWidth="1"/>
    <col min="5" max="5" width="30.7109375" style="259" customWidth="1"/>
    <col min="6" max="6" width="8.7109375" style="259" customWidth="1"/>
    <col min="7" max="7" width="5.7109375" style="259" customWidth="1"/>
    <col min="8" max="8" width="30.7109375" style="259" customWidth="1"/>
    <col min="9" max="9" width="8.7109375" style="259" customWidth="1"/>
    <col min="10" max="10" width="5.7109375" style="259" customWidth="1"/>
    <col min="11" max="11" width="30.7109375" style="259" customWidth="1"/>
    <col min="12" max="12" width="8.7109375" style="259" customWidth="1"/>
    <col min="13" max="13" width="5.7109375" style="259" customWidth="1"/>
    <col min="14" max="14" width="9.140625" style="259"/>
    <col min="15" max="15" width="35.7109375" style="259" customWidth="1"/>
    <col min="16" max="16" width="8.7109375" style="259" customWidth="1"/>
    <col min="17" max="17" width="35.7109375" style="259" customWidth="1"/>
    <col min="18" max="18" width="8.7109375" style="259" customWidth="1"/>
    <col min="19" max="19" width="35.7109375" style="259" customWidth="1"/>
    <col min="20" max="20" width="8.7109375" style="259" customWidth="1"/>
    <col min="21" max="21" width="35.7109375" style="259" customWidth="1"/>
    <col min="22" max="22" width="8.7109375" style="259" customWidth="1"/>
    <col min="23" max="23" width="35.7109375" style="259" customWidth="1"/>
    <col min="24" max="24" width="8.7109375" style="259" customWidth="1"/>
    <col min="25" max="25" width="35.7109375" style="259" customWidth="1"/>
    <col min="26" max="26" width="8.7109375" style="259" customWidth="1"/>
    <col min="27" max="27" width="35.7109375" style="259" customWidth="1"/>
    <col min="28" max="28" width="8.7109375" style="259" customWidth="1"/>
    <col min="29" max="29" width="35.7109375" style="259" customWidth="1"/>
    <col min="30" max="30" width="8.7109375" style="259" customWidth="1"/>
    <col min="31" max="31" width="35.7109375" style="259" customWidth="1"/>
    <col min="32" max="32" width="8.7109375" style="259" customWidth="1"/>
    <col min="33" max="33" width="35.7109375" style="259" customWidth="1"/>
    <col min="34" max="34" width="8.7109375" style="259" customWidth="1"/>
    <col min="35" max="35" width="35.7109375" style="259" customWidth="1"/>
    <col min="36" max="16384" width="9.140625" style="259"/>
  </cols>
  <sheetData>
    <row r="1" spans="1:38" ht="5.25" customHeight="1" x14ac:dyDescent="0.25"/>
    <row r="2" spans="1:38" ht="20.100000000000001" customHeight="1" x14ac:dyDescent="0.25">
      <c r="B2" s="519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1"/>
    </row>
    <row r="3" spans="1:38" ht="20.100000000000001" customHeight="1" x14ac:dyDescent="0.25">
      <c r="B3" s="522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4"/>
    </row>
    <row r="4" spans="1:38" ht="172.5" customHeight="1" x14ac:dyDescent="0.25">
      <c r="B4" s="525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28" t="s">
        <v>377</v>
      </c>
      <c r="C5" s="529"/>
      <c r="D5" s="529"/>
      <c r="E5" s="529"/>
      <c r="F5" s="529"/>
      <c r="G5" s="529"/>
      <c r="H5" s="529"/>
      <c r="I5" s="529"/>
      <c r="J5" s="529"/>
      <c r="K5" s="529"/>
      <c r="L5" s="529"/>
      <c r="M5" s="530"/>
    </row>
    <row r="6" spans="1:38" ht="26.1" customHeight="1" x14ac:dyDescent="0.35">
      <c r="B6" s="260" t="s">
        <v>1</v>
      </c>
      <c r="C6" s="261" t="s">
        <v>2</v>
      </c>
      <c r="D6" s="261" t="s">
        <v>3</v>
      </c>
      <c r="E6" s="531" t="s">
        <v>4</v>
      </c>
      <c r="F6" s="532"/>
      <c r="G6" s="261" t="s">
        <v>3</v>
      </c>
      <c r="H6" s="531" t="s">
        <v>4</v>
      </c>
      <c r="I6" s="532"/>
      <c r="J6" s="261" t="s">
        <v>3</v>
      </c>
      <c r="K6" s="531" t="s">
        <v>4</v>
      </c>
      <c r="L6" s="532"/>
      <c r="M6" s="261" t="s">
        <v>3</v>
      </c>
      <c r="O6" s="518" t="s">
        <v>5</v>
      </c>
      <c r="P6" s="518"/>
      <c r="Q6" s="518" t="s">
        <v>6</v>
      </c>
      <c r="R6" s="518"/>
      <c r="S6" s="518" t="s">
        <v>7</v>
      </c>
      <c r="T6" s="518"/>
      <c r="U6" s="518" t="s">
        <v>8</v>
      </c>
      <c r="V6" s="518"/>
      <c r="W6" s="518" t="s">
        <v>9</v>
      </c>
      <c r="X6" s="518"/>
      <c r="Y6" s="518" t="s">
        <v>10</v>
      </c>
      <c r="Z6" s="518"/>
      <c r="AA6" s="518" t="s">
        <v>11</v>
      </c>
      <c r="AB6" s="518"/>
      <c r="AC6" s="518" t="s">
        <v>12</v>
      </c>
      <c r="AD6" s="518"/>
      <c r="AE6" s="518" t="s">
        <v>13</v>
      </c>
      <c r="AF6" s="518"/>
      <c r="AG6" s="518" t="s">
        <v>14</v>
      </c>
      <c r="AH6" s="518"/>
    </row>
    <row r="7" spans="1:38" ht="39.950000000000003" customHeight="1" x14ac:dyDescent="0.25">
      <c r="A7" s="262"/>
      <c r="B7" s="263">
        <v>1</v>
      </c>
      <c r="C7" s="264" t="s">
        <v>15</v>
      </c>
      <c r="D7" s="265">
        <f t="shared" ref="D7:D32" si="0">SUM(G7,J7,M7)</f>
        <v>0</v>
      </c>
      <c r="E7" s="266" t="s">
        <v>378</v>
      </c>
      <c r="F7" s="267"/>
      <c r="G7" s="268">
        <v>0</v>
      </c>
      <c r="H7" s="266" t="s">
        <v>379</v>
      </c>
      <c r="I7" s="267"/>
      <c r="J7" s="268">
        <v>0</v>
      </c>
      <c r="K7" s="269" t="s">
        <v>270</v>
      </c>
      <c r="L7" s="270"/>
      <c r="M7" s="268">
        <v>0</v>
      </c>
      <c r="O7" s="271" t="s">
        <v>19</v>
      </c>
      <c r="P7" s="272"/>
      <c r="Q7" s="271" t="s">
        <v>20</v>
      </c>
      <c r="R7" s="272"/>
      <c r="S7" s="271" t="s">
        <v>21</v>
      </c>
      <c r="T7" s="272"/>
      <c r="U7" s="271" t="s">
        <v>22</v>
      </c>
      <c r="V7" s="272"/>
      <c r="W7" s="271" t="s">
        <v>23</v>
      </c>
      <c r="X7" s="272"/>
      <c r="Y7" s="271" t="s">
        <v>24</v>
      </c>
      <c r="Z7" s="272"/>
      <c r="AA7" s="271" t="s">
        <v>25</v>
      </c>
      <c r="AB7" s="272"/>
      <c r="AC7" s="271" t="s">
        <v>26</v>
      </c>
      <c r="AD7" s="272"/>
      <c r="AE7" s="271" t="s">
        <v>27</v>
      </c>
      <c r="AF7" s="272"/>
      <c r="AG7" s="271" t="s">
        <v>28</v>
      </c>
      <c r="AH7" s="272"/>
    </row>
    <row r="8" spans="1:38" ht="39.950000000000003" customHeight="1" x14ac:dyDescent="0.25">
      <c r="A8" s="262"/>
      <c r="B8" s="263">
        <v>2</v>
      </c>
      <c r="C8" s="273" t="s">
        <v>29</v>
      </c>
      <c r="D8" s="265">
        <f t="shared" si="0"/>
        <v>0</v>
      </c>
      <c r="E8" s="266" t="s">
        <v>380</v>
      </c>
      <c r="F8" s="267"/>
      <c r="G8" s="274">
        <v>0</v>
      </c>
      <c r="H8" s="269" t="s">
        <v>381</v>
      </c>
      <c r="I8" s="267"/>
      <c r="J8" s="275">
        <v>0</v>
      </c>
      <c r="K8" s="269" t="s">
        <v>382</v>
      </c>
      <c r="L8" s="270"/>
      <c r="M8" s="268">
        <v>0</v>
      </c>
      <c r="O8" s="271" t="s">
        <v>32</v>
      </c>
      <c r="P8" s="272"/>
      <c r="Q8" s="271" t="s">
        <v>33</v>
      </c>
      <c r="R8" s="272"/>
      <c r="S8" s="271" t="s">
        <v>34</v>
      </c>
      <c r="T8" s="272"/>
      <c r="U8" s="271" t="s">
        <v>35</v>
      </c>
      <c r="V8" s="272"/>
      <c r="W8" s="271" t="s">
        <v>36</v>
      </c>
      <c r="X8" s="272"/>
      <c r="Y8" s="271" t="s">
        <v>37</v>
      </c>
      <c r="Z8" s="272"/>
      <c r="AA8" s="271" t="s">
        <v>38</v>
      </c>
      <c r="AB8" s="272"/>
      <c r="AC8" s="271" t="s">
        <v>39</v>
      </c>
      <c r="AD8" s="272"/>
      <c r="AE8" s="271" t="s">
        <v>40</v>
      </c>
      <c r="AF8" s="272"/>
      <c r="AG8" s="271" t="s">
        <v>41</v>
      </c>
      <c r="AH8" s="272"/>
    </row>
    <row r="9" spans="1:38" ht="39.950000000000003" customHeight="1" x14ac:dyDescent="0.25">
      <c r="A9" s="262"/>
      <c r="B9" s="263">
        <v>3</v>
      </c>
      <c r="C9" s="273" t="s">
        <v>42</v>
      </c>
      <c r="D9" s="265">
        <f t="shared" si="0"/>
        <v>2</v>
      </c>
      <c r="E9" s="269" t="s">
        <v>383</v>
      </c>
      <c r="F9" s="270"/>
      <c r="G9" s="276">
        <v>0</v>
      </c>
      <c r="H9" s="269" t="s">
        <v>384</v>
      </c>
      <c r="I9" s="270"/>
      <c r="J9" s="275">
        <v>0</v>
      </c>
      <c r="K9" s="266" t="s">
        <v>347</v>
      </c>
      <c r="L9" s="267"/>
      <c r="M9" s="268">
        <v>2</v>
      </c>
      <c r="O9" s="271" t="s">
        <v>45</v>
      </c>
      <c r="P9" s="272"/>
      <c r="Q9" s="271" t="s">
        <v>46</v>
      </c>
      <c r="R9" s="272"/>
      <c r="S9" s="271" t="s">
        <v>47</v>
      </c>
      <c r="T9" s="272"/>
      <c r="U9" s="271" t="s">
        <v>48</v>
      </c>
      <c r="V9" s="272"/>
      <c r="W9" s="271" t="s">
        <v>49</v>
      </c>
      <c r="X9" s="272"/>
      <c r="Y9" s="271" t="s">
        <v>50</v>
      </c>
      <c r="Z9" s="272"/>
      <c r="AA9" s="271" t="s">
        <v>51</v>
      </c>
      <c r="AB9" s="272"/>
      <c r="AC9" s="271" t="s">
        <v>52</v>
      </c>
      <c r="AD9" s="272"/>
      <c r="AE9" s="271" t="s">
        <v>53</v>
      </c>
      <c r="AF9" s="272"/>
      <c r="AG9" s="271" t="s">
        <v>54</v>
      </c>
      <c r="AH9" s="272"/>
      <c r="AL9"/>
    </row>
    <row r="10" spans="1:38" ht="39.950000000000003" customHeight="1" x14ac:dyDescent="0.25">
      <c r="A10" s="262"/>
      <c r="B10" s="263">
        <v>4</v>
      </c>
      <c r="C10" s="273" t="s">
        <v>55</v>
      </c>
      <c r="D10" s="265">
        <f t="shared" si="0"/>
        <v>0</v>
      </c>
      <c r="E10" s="277" t="s">
        <v>289</v>
      </c>
      <c r="F10" s="278"/>
      <c r="G10" s="279">
        <v>0</v>
      </c>
      <c r="H10" s="266" t="s">
        <v>286</v>
      </c>
      <c r="I10" s="267"/>
      <c r="J10" s="268">
        <v>0</v>
      </c>
      <c r="K10" s="269" t="s">
        <v>364</v>
      </c>
      <c r="L10" s="270"/>
      <c r="M10" s="268">
        <v>0</v>
      </c>
      <c r="O10" s="271" t="s">
        <v>58</v>
      </c>
      <c r="P10" s="272"/>
      <c r="Q10" s="271" t="s">
        <v>59</v>
      </c>
      <c r="R10" s="272"/>
      <c r="S10" s="271" t="s">
        <v>60</v>
      </c>
      <c r="T10" s="272"/>
      <c r="U10" s="271" t="s">
        <v>61</v>
      </c>
      <c r="V10" s="272"/>
      <c r="W10" s="271" t="s">
        <v>62</v>
      </c>
      <c r="X10" s="272"/>
      <c r="Y10" s="271" t="s">
        <v>63</v>
      </c>
      <c r="Z10" s="272"/>
      <c r="AA10" s="271" t="s">
        <v>64</v>
      </c>
      <c r="AB10" s="272"/>
      <c r="AC10" s="271" t="s">
        <v>65</v>
      </c>
      <c r="AD10" s="272"/>
      <c r="AE10" s="271" t="s">
        <v>66</v>
      </c>
      <c r="AF10" s="272"/>
      <c r="AG10" s="271" t="s">
        <v>67</v>
      </c>
      <c r="AH10" s="272"/>
      <c r="AK10"/>
    </row>
    <row r="11" spans="1:38" ht="39.950000000000003" customHeight="1" x14ac:dyDescent="0.25">
      <c r="A11" s="262"/>
      <c r="B11" s="263">
        <v>5</v>
      </c>
      <c r="C11" s="273" t="s">
        <v>68</v>
      </c>
      <c r="D11" s="265">
        <f t="shared" si="0"/>
        <v>2</v>
      </c>
      <c r="E11" s="269" t="s">
        <v>239</v>
      </c>
      <c r="F11" s="270"/>
      <c r="G11" s="274">
        <v>2</v>
      </c>
      <c r="H11" s="269" t="s">
        <v>385</v>
      </c>
      <c r="I11" s="270"/>
      <c r="J11" s="276">
        <v>0</v>
      </c>
      <c r="K11" s="266" t="s">
        <v>286</v>
      </c>
      <c r="L11" s="267"/>
      <c r="M11" s="274">
        <v>0</v>
      </c>
      <c r="O11" s="271" t="s">
        <v>70</v>
      </c>
      <c r="P11" s="272"/>
      <c r="Q11" s="271" t="s">
        <v>71</v>
      </c>
      <c r="R11" s="272"/>
      <c r="S11" s="271" t="s">
        <v>72</v>
      </c>
      <c r="T11" s="272"/>
      <c r="U11" s="271" t="s">
        <v>73</v>
      </c>
      <c r="V11" s="272"/>
      <c r="W11" s="271" t="s">
        <v>74</v>
      </c>
      <c r="X11" s="272"/>
      <c r="Y11" s="271" t="s">
        <v>75</v>
      </c>
      <c r="Z11" s="272"/>
      <c r="AA11" s="271"/>
      <c r="AB11" s="272"/>
      <c r="AC11" s="271" t="s">
        <v>76</v>
      </c>
      <c r="AD11" s="272"/>
      <c r="AE11" s="272"/>
      <c r="AF11" s="272"/>
      <c r="AG11" s="271"/>
      <c r="AH11" s="272"/>
      <c r="AK11"/>
      <c r="AL11"/>
    </row>
    <row r="12" spans="1:38" ht="39.950000000000003" customHeight="1" x14ac:dyDescent="0.25">
      <c r="A12" s="262"/>
      <c r="B12" s="263">
        <v>6</v>
      </c>
      <c r="C12" s="273" t="s">
        <v>77</v>
      </c>
      <c r="D12" s="265">
        <f t="shared" si="0"/>
        <v>2</v>
      </c>
      <c r="E12" s="266" t="s">
        <v>286</v>
      </c>
      <c r="F12" s="267"/>
      <c r="G12" s="275">
        <v>0</v>
      </c>
      <c r="H12" s="266" t="s">
        <v>380</v>
      </c>
      <c r="I12" s="267"/>
      <c r="J12" s="275">
        <v>0</v>
      </c>
      <c r="K12" s="269" t="s">
        <v>239</v>
      </c>
      <c r="L12" s="270"/>
      <c r="M12" s="274">
        <v>2</v>
      </c>
      <c r="O12" s="271" t="s">
        <v>79</v>
      </c>
      <c r="P12" s="272"/>
      <c r="Q12" s="271" t="s">
        <v>80</v>
      </c>
      <c r="R12" s="272"/>
      <c r="S12" s="271" t="s">
        <v>81</v>
      </c>
      <c r="T12" s="272"/>
      <c r="U12" s="271" t="s">
        <v>82</v>
      </c>
      <c r="V12" s="272"/>
      <c r="W12" s="271" t="s">
        <v>83</v>
      </c>
      <c r="X12" s="272"/>
      <c r="Y12" s="271" t="s">
        <v>84</v>
      </c>
      <c r="Z12" s="272"/>
      <c r="AA12" s="271"/>
      <c r="AB12" s="272"/>
      <c r="AC12" s="271" t="s">
        <v>85</v>
      </c>
      <c r="AD12" s="272"/>
      <c r="AE12" s="518" t="s">
        <v>86</v>
      </c>
      <c r="AF12" s="518"/>
      <c r="AG12" s="518" t="s">
        <v>87</v>
      </c>
      <c r="AH12" s="518"/>
      <c r="AK12"/>
      <c r="AL12"/>
    </row>
    <row r="13" spans="1:38" ht="39.950000000000003" customHeight="1" x14ac:dyDescent="0.25">
      <c r="A13" s="262"/>
      <c r="B13" s="263">
        <v>7</v>
      </c>
      <c r="C13" s="273" t="s">
        <v>88</v>
      </c>
      <c r="D13" s="265">
        <f t="shared" si="0"/>
        <v>0</v>
      </c>
      <c r="E13" s="269" t="s">
        <v>270</v>
      </c>
      <c r="F13" s="270"/>
      <c r="G13" s="274">
        <v>0</v>
      </c>
      <c r="H13" s="269" t="s">
        <v>386</v>
      </c>
      <c r="I13" s="270"/>
      <c r="J13" s="274">
        <v>0</v>
      </c>
      <c r="K13" s="266" t="s">
        <v>290</v>
      </c>
      <c r="L13" s="267"/>
      <c r="M13" s="268">
        <v>0</v>
      </c>
      <c r="O13" s="271" t="s">
        <v>91</v>
      </c>
      <c r="P13" s="272"/>
      <c r="Q13" s="271" t="s">
        <v>92</v>
      </c>
      <c r="R13" s="272"/>
      <c r="S13" s="271" t="s">
        <v>93</v>
      </c>
      <c r="T13" s="272"/>
      <c r="U13" s="271" t="s">
        <v>94</v>
      </c>
      <c r="V13" s="272"/>
      <c r="W13" s="271" t="s">
        <v>95</v>
      </c>
      <c r="X13" s="272"/>
      <c r="Y13" s="271" t="s">
        <v>96</v>
      </c>
      <c r="Z13" s="272"/>
      <c r="AA13" s="271"/>
      <c r="AB13" s="272"/>
      <c r="AC13" s="271" t="s">
        <v>97</v>
      </c>
      <c r="AD13" s="272"/>
      <c r="AE13" s="271" t="s">
        <v>98</v>
      </c>
      <c r="AF13" s="272"/>
      <c r="AG13" s="271" t="s">
        <v>99</v>
      </c>
      <c r="AH13" s="272"/>
      <c r="AI13"/>
      <c r="AK13"/>
    </row>
    <row r="14" spans="1:38" ht="39.950000000000003" customHeight="1" x14ac:dyDescent="0.25">
      <c r="A14" s="262"/>
      <c r="B14" s="263">
        <v>8</v>
      </c>
      <c r="C14" s="273" t="s">
        <v>100</v>
      </c>
      <c r="D14" s="265">
        <f t="shared" si="0"/>
        <v>0</v>
      </c>
      <c r="E14" s="266" t="s">
        <v>231</v>
      </c>
      <c r="F14" s="280"/>
      <c r="G14" s="274">
        <v>0</v>
      </c>
      <c r="H14" s="266" t="s">
        <v>387</v>
      </c>
      <c r="I14" s="267"/>
      <c r="J14" s="275">
        <v>0</v>
      </c>
      <c r="K14" s="269" t="s">
        <v>388</v>
      </c>
      <c r="L14" s="270"/>
      <c r="M14" s="268">
        <v>0</v>
      </c>
      <c r="O14" s="271" t="s">
        <v>103</v>
      </c>
      <c r="P14" s="272"/>
      <c r="Q14" s="271" t="s">
        <v>104</v>
      </c>
      <c r="R14" s="272"/>
      <c r="S14" s="271" t="s">
        <v>105</v>
      </c>
      <c r="T14" s="272"/>
      <c r="U14" s="271" t="s">
        <v>106</v>
      </c>
      <c r="V14" s="272"/>
      <c r="W14" s="271" t="s">
        <v>107</v>
      </c>
      <c r="X14" s="272"/>
      <c r="Y14" s="271" t="s">
        <v>108</v>
      </c>
      <c r="Z14" s="272"/>
      <c r="AA14" s="518" t="s">
        <v>109</v>
      </c>
      <c r="AB14" s="518"/>
      <c r="AC14" s="271"/>
      <c r="AD14" s="272"/>
      <c r="AE14" s="271" t="s">
        <v>110</v>
      </c>
      <c r="AF14" s="272"/>
      <c r="AG14" s="281" t="s">
        <v>266</v>
      </c>
      <c r="AH14" s="282"/>
      <c r="AK14"/>
    </row>
    <row r="15" spans="1:38" ht="39.950000000000003" customHeight="1" x14ac:dyDescent="0.25">
      <c r="A15" s="262"/>
      <c r="B15" s="263">
        <v>9</v>
      </c>
      <c r="C15" s="273" t="s">
        <v>111</v>
      </c>
      <c r="D15" s="265">
        <f t="shared" si="0"/>
        <v>2</v>
      </c>
      <c r="E15" s="269" t="s">
        <v>354</v>
      </c>
      <c r="F15" s="270"/>
      <c r="G15" s="275">
        <v>0</v>
      </c>
      <c r="H15" s="277" t="s">
        <v>389</v>
      </c>
      <c r="I15" s="278"/>
      <c r="J15" s="279">
        <v>0</v>
      </c>
      <c r="K15" s="269" t="s">
        <v>239</v>
      </c>
      <c r="L15" s="270"/>
      <c r="M15" s="274">
        <v>2</v>
      </c>
      <c r="O15" s="271" t="s">
        <v>114</v>
      </c>
      <c r="P15" s="272"/>
      <c r="Q15" s="271" t="s">
        <v>115</v>
      </c>
      <c r="R15" s="272"/>
      <c r="S15" s="271" t="s">
        <v>116</v>
      </c>
      <c r="T15" s="272"/>
      <c r="U15" s="271" t="s">
        <v>117</v>
      </c>
      <c r="V15" s="272"/>
      <c r="W15" s="271" t="s">
        <v>70</v>
      </c>
      <c r="X15" s="272"/>
      <c r="Y15" s="271" t="s">
        <v>118</v>
      </c>
      <c r="Z15" s="271"/>
      <c r="AA15" s="271" t="s">
        <v>119</v>
      </c>
      <c r="AB15" s="272"/>
      <c r="AC15" s="518" t="s">
        <v>120</v>
      </c>
      <c r="AD15" s="518"/>
      <c r="AE15" s="271" t="s">
        <v>121</v>
      </c>
      <c r="AF15" s="272"/>
      <c r="AG15" s="271"/>
      <c r="AH15" s="272"/>
    </row>
    <row r="16" spans="1:38" ht="39.950000000000003" customHeight="1" x14ac:dyDescent="0.25">
      <c r="A16" s="262"/>
      <c r="B16" s="263">
        <v>10</v>
      </c>
      <c r="C16" s="273" t="s">
        <v>134</v>
      </c>
      <c r="D16" s="265">
        <f t="shared" si="0"/>
        <v>0</v>
      </c>
      <c r="E16" s="269" t="s">
        <v>354</v>
      </c>
      <c r="F16" s="270"/>
      <c r="G16" s="274">
        <v>0</v>
      </c>
      <c r="H16" s="269" t="s">
        <v>390</v>
      </c>
      <c r="I16" s="270"/>
      <c r="J16" s="274">
        <v>0</v>
      </c>
      <c r="K16" s="269" t="s">
        <v>391</v>
      </c>
      <c r="L16" s="267"/>
      <c r="M16" s="268">
        <v>0</v>
      </c>
      <c r="O16" s="271" t="s">
        <v>125</v>
      </c>
      <c r="P16" s="272"/>
      <c r="Q16" s="271" t="s">
        <v>126</v>
      </c>
      <c r="R16" s="272"/>
      <c r="S16" s="271" t="s">
        <v>127</v>
      </c>
      <c r="T16" s="272"/>
      <c r="U16" s="271" t="s">
        <v>128</v>
      </c>
      <c r="V16" s="272"/>
      <c r="W16" s="271" t="s">
        <v>129</v>
      </c>
      <c r="X16" s="272"/>
      <c r="Y16" s="271" t="s">
        <v>130</v>
      </c>
      <c r="Z16" s="272"/>
      <c r="AA16" s="271" t="s">
        <v>131</v>
      </c>
      <c r="AB16" s="272"/>
      <c r="AC16" s="271" t="s">
        <v>132</v>
      </c>
      <c r="AD16" s="272"/>
      <c r="AE16" s="271" t="s">
        <v>133</v>
      </c>
      <c r="AF16" s="272"/>
      <c r="AG16" s="271"/>
      <c r="AH16" s="272"/>
      <c r="AI16"/>
      <c r="AL16"/>
    </row>
    <row r="17" spans="1:35" ht="39.950000000000003" customHeight="1" x14ac:dyDescent="0.25">
      <c r="A17" s="262"/>
      <c r="B17" s="263">
        <v>11</v>
      </c>
      <c r="C17" s="273" t="s">
        <v>145</v>
      </c>
      <c r="D17" s="265">
        <f t="shared" si="0"/>
        <v>2</v>
      </c>
      <c r="E17" s="269" t="s">
        <v>392</v>
      </c>
      <c r="F17" s="270"/>
      <c r="G17" s="274">
        <v>2</v>
      </c>
      <c r="H17" s="266" t="s">
        <v>393</v>
      </c>
      <c r="I17" s="267"/>
      <c r="J17" s="275">
        <v>0</v>
      </c>
      <c r="K17" s="266" t="s">
        <v>371</v>
      </c>
      <c r="L17" s="267"/>
      <c r="M17" s="275">
        <v>0</v>
      </c>
      <c r="O17" s="271" t="s">
        <v>136</v>
      </c>
      <c r="P17" s="272"/>
      <c r="Q17" s="271" t="s">
        <v>137</v>
      </c>
      <c r="R17" s="272"/>
      <c r="S17" s="271" t="s">
        <v>138</v>
      </c>
      <c r="T17" s="272"/>
      <c r="U17" s="271" t="s">
        <v>139</v>
      </c>
      <c r="V17" s="272"/>
      <c r="W17" s="271" t="s">
        <v>140</v>
      </c>
      <c r="X17" s="272"/>
      <c r="Y17" s="271" t="s">
        <v>141</v>
      </c>
      <c r="Z17" s="272"/>
      <c r="AA17" s="271" t="s">
        <v>142</v>
      </c>
      <c r="AB17" s="272"/>
      <c r="AC17" s="271" t="s">
        <v>143</v>
      </c>
      <c r="AD17" s="272"/>
      <c r="AE17" s="271" t="s">
        <v>144</v>
      </c>
      <c r="AF17" s="271"/>
      <c r="AG17" s="271"/>
      <c r="AH17" s="272"/>
      <c r="AI17"/>
    </row>
    <row r="18" spans="1:35" ht="39.950000000000003" customHeight="1" x14ac:dyDescent="0.25">
      <c r="A18" s="262"/>
      <c r="B18" s="263">
        <v>12</v>
      </c>
      <c r="C18" s="273" t="s">
        <v>156</v>
      </c>
      <c r="D18" s="265">
        <f t="shared" si="0"/>
        <v>4</v>
      </c>
      <c r="E18" s="283" t="s">
        <v>102</v>
      </c>
      <c r="F18" s="284"/>
      <c r="G18" s="285">
        <v>4</v>
      </c>
      <c r="H18" s="269" t="s">
        <v>394</v>
      </c>
      <c r="I18" s="270"/>
      <c r="J18" s="274">
        <v>0</v>
      </c>
      <c r="K18" s="266" t="s">
        <v>124</v>
      </c>
      <c r="L18" s="280"/>
      <c r="M18" s="274">
        <v>0</v>
      </c>
      <c r="O18" s="271" t="s">
        <v>148</v>
      </c>
      <c r="P18" s="272"/>
      <c r="Q18" s="271" t="s">
        <v>149</v>
      </c>
      <c r="R18" s="272"/>
      <c r="S18" s="271" t="s">
        <v>150</v>
      </c>
      <c r="T18" s="272"/>
      <c r="U18" s="271" t="s">
        <v>151</v>
      </c>
      <c r="V18" s="272"/>
      <c r="W18" s="271"/>
      <c r="X18" s="272"/>
      <c r="Y18" s="286" t="s">
        <v>152</v>
      </c>
      <c r="Z18" s="272"/>
      <c r="AA18" s="271" t="s">
        <v>153</v>
      </c>
      <c r="AB18" s="272"/>
      <c r="AC18" s="271" t="s">
        <v>154</v>
      </c>
      <c r="AD18" s="272"/>
      <c r="AE18" s="271" t="s">
        <v>155</v>
      </c>
      <c r="AF18" s="272"/>
      <c r="AG18" s="271"/>
      <c r="AH18" s="272"/>
    </row>
    <row r="19" spans="1:35" ht="39.950000000000003" customHeight="1" x14ac:dyDescent="0.25">
      <c r="A19" s="262"/>
      <c r="B19" s="263">
        <v>13</v>
      </c>
      <c r="C19" s="273" t="s">
        <v>165</v>
      </c>
      <c r="D19" s="265">
        <f t="shared" si="0"/>
        <v>0</v>
      </c>
      <c r="E19" s="269" t="s">
        <v>394</v>
      </c>
      <c r="F19" s="270"/>
      <c r="G19" s="275">
        <v>0</v>
      </c>
      <c r="H19" s="266" t="s">
        <v>286</v>
      </c>
      <c r="I19" s="267"/>
      <c r="J19" s="268">
        <v>0</v>
      </c>
      <c r="K19" s="269" t="s">
        <v>391</v>
      </c>
      <c r="L19" s="267"/>
      <c r="M19" s="268">
        <v>0</v>
      </c>
      <c r="O19" s="271" t="s">
        <v>159</v>
      </c>
      <c r="P19" s="272"/>
      <c r="Q19" s="271" t="s">
        <v>160</v>
      </c>
      <c r="R19" s="272"/>
      <c r="S19" s="271" t="s">
        <v>161</v>
      </c>
      <c r="T19" s="272"/>
      <c r="U19" s="271" t="s">
        <v>162</v>
      </c>
      <c r="V19" s="272"/>
      <c r="W19" s="271"/>
      <c r="X19" s="272"/>
      <c r="Y19" s="286" t="s">
        <v>163</v>
      </c>
      <c r="Z19" s="272"/>
      <c r="AA19" s="271" t="s">
        <v>164</v>
      </c>
      <c r="AB19" s="272"/>
      <c r="AC19" s="271"/>
      <c r="AD19" s="272"/>
      <c r="AE19" s="272"/>
      <c r="AF19" s="272"/>
      <c r="AG19" s="271"/>
      <c r="AH19" s="272"/>
    </row>
    <row r="20" spans="1:35" ht="39.950000000000003" customHeight="1" x14ac:dyDescent="0.25">
      <c r="A20" s="262"/>
      <c r="B20" s="263">
        <v>14</v>
      </c>
      <c r="C20" s="273" t="s">
        <v>176</v>
      </c>
      <c r="D20" s="265">
        <f t="shared" si="0"/>
        <v>0</v>
      </c>
      <c r="E20" s="269" t="s">
        <v>321</v>
      </c>
      <c r="F20" s="270"/>
      <c r="G20" s="274">
        <v>0</v>
      </c>
      <c r="H20" s="269" t="s">
        <v>382</v>
      </c>
      <c r="I20" s="270"/>
      <c r="J20" s="274">
        <v>0</v>
      </c>
      <c r="K20" s="269" t="s">
        <v>270</v>
      </c>
      <c r="L20" s="270"/>
      <c r="M20" s="268">
        <v>0</v>
      </c>
      <c r="O20" s="271" t="s">
        <v>168</v>
      </c>
      <c r="P20" s="272"/>
      <c r="Q20" s="271" t="s">
        <v>169</v>
      </c>
      <c r="R20" s="272"/>
      <c r="S20" s="271" t="s">
        <v>170</v>
      </c>
      <c r="T20" s="272"/>
      <c r="U20" s="271" t="s">
        <v>171</v>
      </c>
      <c r="V20" s="272"/>
      <c r="W20" s="271"/>
      <c r="X20" s="272"/>
      <c r="Y20" s="286" t="s">
        <v>172</v>
      </c>
      <c r="Z20" s="272"/>
      <c r="AA20" s="271" t="s">
        <v>173</v>
      </c>
      <c r="AB20" s="272"/>
      <c r="AC20" s="518" t="s">
        <v>174</v>
      </c>
      <c r="AD20" s="518"/>
      <c r="AE20" s="518" t="s">
        <v>175</v>
      </c>
      <c r="AF20" s="518"/>
      <c r="AG20" s="271"/>
      <c r="AH20" s="272"/>
    </row>
    <row r="21" spans="1:35" ht="39.950000000000003" customHeight="1" x14ac:dyDescent="0.25">
      <c r="A21" s="262"/>
      <c r="B21" s="263">
        <v>15</v>
      </c>
      <c r="C21" s="273" t="s">
        <v>185</v>
      </c>
      <c r="D21" s="265">
        <f t="shared" si="0"/>
        <v>0</v>
      </c>
      <c r="E21" s="266" t="s">
        <v>387</v>
      </c>
      <c r="F21" s="267"/>
      <c r="G21" s="274">
        <v>0</v>
      </c>
      <c r="H21" s="269" t="s">
        <v>354</v>
      </c>
      <c r="I21" s="270"/>
      <c r="J21" s="275">
        <v>0</v>
      </c>
      <c r="K21" s="277" t="s">
        <v>254</v>
      </c>
      <c r="L21" s="278"/>
      <c r="M21" s="279">
        <v>0</v>
      </c>
      <c r="O21" s="271" t="s">
        <v>178</v>
      </c>
      <c r="P21" s="272"/>
      <c r="Q21" s="271" t="s">
        <v>179</v>
      </c>
      <c r="R21" s="272"/>
      <c r="S21" s="271" t="s">
        <v>180</v>
      </c>
      <c r="T21" s="272"/>
      <c r="U21" s="271" t="s">
        <v>181</v>
      </c>
      <c r="V21" s="272"/>
      <c r="W21" s="271"/>
      <c r="X21" s="272"/>
      <c r="Y21" s="272"/>
      <c r="Z21" s="272"/>
      <c r="AA21" s="271" t="s">
        <v>182</v>
      </c>
      <c r="AB21" s="272"/>
      <c r="AC21" s="271" t="s">
        <v>183</v>
      </c>
      <c r="AD21" s="272"/>
      <c r="AE21" s="271" t="s">
        <v>184</v>
      </c>
      <c r="AF21" s="272"/>
      <c r="AG21" s="271"/>
      <c r="AH21" s="272"/>
    </row>
    <row r="22" spans="1:35" ht="39.950000000000003" customHeight="1" x14ac:dyDescent="0.25">
      <c r="A22" s="262"/>
      <c r="B22" s="263">
        <v>16</v>
      </c>
      <c r="C22" s="273" t="s">
        <v>192</v>
      </c>
      <c r="D22" s="265">
        <f t="shared" si="0"/>
        <v>2</v>
      </c>
      <c r="E22" s="266" t="s">
        <v>347</v>
      </c>
      <c r="F22" s="267"/>
      <c r="G22" s="274">
        <v>2</v>
      </c>
      <c r="H22" s="266" t="s">
        <v>393</v>
      </c>
      <c r="I22" s="267"/>
      <c r="J22" s="275">
        <v>0</v>
      </c>
      <c r="K22" s="269" t="s">
        <v>395</v>
      </c>
      <c r="L22" s="270"/>
      <c r="M22" s="274">
        <v>0</v>
      </c>
      <c r="O22" s="271" t="s">
        <v>187</v>
      </c>
      <c r="P22" s="272"/>
      <c r="Q22" s="271" t="s">
        <v>188</v>
      </c>
      <c r="R22" s="272"/>
      <c r="S22" s="271"/>
      <c r="T22" s="272"/>
      <c r="U22" s="271" t="s">
        <v>189</v>
      </c>
      <c r="V22" s="272"/>
      <c r="W22" s="271"/>
      <c r="X22" s="272"/>
      <c r="Y22" s="272"/>
      <c r="Z22" s="272"/>
      <c r="AA22" s="271"/>
      <c r="AB22" s="272"/>
      <c r="AC22" s="271" t="s">
        <v>190</v>
      </c>
      <c r="AD22" s="272"/>
      <c r="AE22" s="271" t="s">
        <v>191</v>
      </c>
      <c r="AF22" s="271"/>
      <c r="AG22" s="271"/>
      <c r="AH22" s="272"/>
    </row>
    <row r="23" spans="1:35" ht="39.950000000000003" customHeight="1" x14ac:dyDescent="0.25">
      <c r="A23" s="262"/>
      <c r="B23" s="263">
        <v>17</v>
      </c>
      <c r="C23" s="273" t="s">
        <v>199</v>
      </c>
      <c r="D23" s="265">
        <f t="shared" si="0"/>
        <v>0</v>
      </c>
      <c r="E23" s="269" t="s">
        <v>364</v>
      </c>
      <c r="F23" s="270"/>
      <c r="G23" s="274">
        <v>0</v>
      </c>
      <c r="H23" s="266" t="s">
        <v>286</v>
      </c>
      <c r="I23" s="267"/>
      <c r="J23" s="275">
        <v>0</v>
      </c>
      <c r="K23" s="269" t="s">
        <v>365</v>
      </c>
      <c r="L23" s="270"/>
      <c r="M23" s="268">
        <v>0</v>
      </c>
      <c r="O23" s="271" t="s">
        <v>196</v>
      </c>
      <c r="P23" s="272"/>
      <c r="Q23" s="271"/>
      <c r="R23" s="272"/>
      <c r="S23" s="271"/>
      <c r="T23" s="272"/>
      <c r="U23" s="271"/>
      <c r="V23" s="272"/>
      <c r="W23" s="271"/>
      <c r="X23" s="272"/>
      <c r="Y23" s="272"/>
      <c r="Z23" s="272"/>
      <c r="AA23" s="271"/>
      <c r="AB23" s="272"/>
      <c r="AC23" s="271" t="s">
        <v>197</v>
      </c>
      <c r="AD23" s="272"/>
      <c r="AE23" s="271" t="s">
        <v>198</v>
      </c>
      <c r="AF23" s="271"/>
      <c r="AG23" s="271"/>
      <c r="AH23" s="272"/>
    </row>
    <row r="24" spans="1:35" ht="39.950000000000003" customHeight="1" x14ac:dyDescent="0.25">
      <c r="A24" s="262"/>
      <c r="B24" s="263">
        <v>18</v>
      </c>
      <c r="C24" s="273" t="s">
        <v>202</v>
      </c>
      <c r="D24" s="265">
        <f t="shared" si="0"/>
        <v>2</v>
      </c>
      <c r="E24" s="269" t="s">
        <v>270</v>
      </c>
      <c r="F24" s="270"/>
      <c r="G24" s="274">
        <v>0</v>
      </c>
      <c r="H24" s="269" t="s">
        <v>385</v>
      </c>
      <c r="I24" s="270"/>
      <c r="J24" s="275">
        <v>0</v>
      </c>
      <c r="K24" s="269" t="s">
        <v>239</v>
      </c>
      <c r="L24" s="270"/>
      <c r="M24" s="275">
        <v>2</v>
      </c>
      <c r="O24" s="271" t="s">
        <v>200</v>
      </c>
      <c r="P24" s="272"/>
      <c r="Q24" s="271"/>
      <c r="R24" s="272"/>
      <c r="S24" s="271"/>
      <c r="T24" s="272"/>
      <c r="U24" s="271"/>
      <c r="V24" s="272"/>
      <c r="W24" s="271"/>
      <c r="X24" s="272"/>
      <c r="Y24" s="272"/>
      <c r="Z24" s="272"/>
      <c r="AA24" s="271"/>
      <c r="AB24" s="272"/>
      <c r="AC24" s="271"/>
      <c r="AD24" s="271"/>
      <c r="AE24" s="271" t="s">
        <v>201</v>
      </c>
      <c r="AF24" s="271"/>
      <c r="AG24" s="271"/>
      <c r="AH24" s="272"/>
      <c r="AI24"/>
    </row>
    <row r="25" spans="1:35" ht="39.950000000000003" customHeight="1" x14ac:dyDescent="0.25">
      <c r="A25" s="262"/>
      <c r="B25" s="263">
        <v>19</v>
      </c>
      <c r="C25" s="273" t="s">
        <v>205</v>
      </c>
      <c r="D25" s="265">
        <f t="shared" si="0"/>
        <v>0</v>
      </c>
      <c r="E25" s="269" t="s">
        <v>364</v>
      </c>
      <c r="F25" s="270"/>
      <c r="G25" s="275">
        <v>0</v>
      </c>
      <c r="H25" s="277" t="s">
        <v>254</v>
      </c>
      <c r="I25" s="278"/>
      <c r="J25" s="279">
        <v>0</v>
      </c>
      <c r="K25" s="266" t="s">
        <v>286</v>
      </c>
      <c r="L25" s="267"/>
      <c r="M25" s="268">
        <v>0</v>
      </c>
      <c r="O25" s="271" t="s">
        <v>204</v>
      </c>
      <c r="P25" s="272"/>
      <c r="Q25" s="271"/>
      <c r="R25" s="272"/>
      <c r="S25" s="271"/>
      <c r="T25" s="272"/>
      <c r="U25" s="271"/>
      <c r="V25" s="272"/>
      <c r="W25" s="271"/>
      <c r="X25" s="272"/>
      <c r="Y25" s="272"/>
      <c r="Z25" s="272"/>
      <c r="AA25" s="271"/>
      <c r="AB25" s="272"/>
      <c r="AC25" s="271"/>
      <c r="AD25" s="271"/>
      <c r="AE25" s="271"/>
      <c r="AF25" s="271"/>
      <c r="AG25" s="271"/>
      <c r="AH25" s="272"/>
      <c r="AI25"/>
    </row>
    <row r="26" spans="1:35" ht="39.950000000000003" customHeight="1" x14ac:dyDescent="0.35">
      <c r="A26" s="262"/>
      <c r="B26" s="263">
        <v>20</v>
      </c>
      <c r="C26" s="273" t="s">
        <v>209</v>
      </c>
      <c r="D26" s="265">
        <f t="shared" si="0"/>
        <v>2</v>
      </c>
      <c r="E26" s="287" t="s">
        <v>371</v>
      </c>
      <c r="F26" s="288"/>
      <c r="G26" s="289">
        <v>0</v>
      </c>
      <c r="H26" s="277" t="s">
        <v>167</v>
      </c>
      <c r="I26" s="278"/>
      <c r="J26" s="279">
        <v>0</v>
      </c>
      <c r="K26" s="269" t="s">
        <v>392</v>
      </c>
      <c r="L26" s="270"/>
      <c r="M26" s="274">
        <v>2</v>
      </c>
      <c r="O26" s="271" t="s">
        <v>208</v>
      </c>
      <c r="P26" s="272"/>
      <c r="Q26" s="271"/>
      <c r="R26" s="272"/>
      <c r="S26" s="271"/>
      <c r="T26" s="272"/>
      <c r="U26" s="271"/>
      <c r="V26" s="272"/>
      <c r="W26" s="271"/>
      <c r="X26" s="272"/>
      <c r="Y26" s="272"/>
      <c r="Z26" s="272"/>
      <c r="AA26" s="271"/>
      <c r="AB26" s="272"/>
      <c r="AC26" s="271"/>
      <c r="AD26" s="271"/>
      <c r="AE26" s="271"/>
      <c r="AF26" s="271"/>
      <c r="AG26" s="271"/>
      <c r="AH26" s="272"/>
    </row>
    <row r="27" spans="1:35" ht="39.950000000000003" customHeight="1" x14ac:dyDescent="0.25">
      <c r="A27" s="262"/>
      <c r="B27" s="263">
        <v>21</v>
      </c>
      <c r="C27" s="273" t="s">
        <v>211</v>
      </c>
      <c r="D27" s="265">
        <f t="shared" si="0"/>
        <v>4</v>
      </c>
      <c r="E27" s="266" t="s">
        <v>378</v>
      </c>
      <c r="F27" s="267"/>
      <c r="G27" s="274">
        <v>0</v>
      </c>
      <c r="H27" s="283" t="s">
        <v>262</v>
      </c>
      <c r="I27" s="284"/>
      <c r="J27" s="285">
        <v>4</v>
      </c>
      <c r="K27" s="269" t="s">
        <v>135</v>
      </c>
      <c r="L27" s="270"/>
      <c r="M27" s="275">
        <v>0</v>
      </c>
      <c r="O27" s="271"/>
      <c r="P27" s="272"/>
      <c r="Q27" s="271"/>
      <c r="R27" s="272"/>
      <c r="S27" s="271"/>
      <c r="T27" s="272"/>
      <c r="U27" s="271"/>
      <c r="V27" s="272"/>
      <c r="W27" s="271"/>
      <c r="X27" s="272"/>
      <c r="Y27" s="272"/>
      <c r="Z27" s="272"/>
      <c r="AA27" s="271"/>
      <c r="AB27" s="272"/>
      <c r="AC27" s="271"/>
      <c r="AD27" s="271"/>
      <c r="AE27" s="271"/>
      <c r="AF27" s="271"/>
      <c r="AG27" s="271"/>
      <c r="AH27" s="272"/>
    </row>
    <row r="28" spans="1:35" ht="39.950000000000003" customHeight="1" x14ac:dyDescent="0.25">
      <c r="A28" s="262"/>
      <c r="B28" s="263">
        <v>22</v>
      </c>
      <c r="C28" s="273" t="s">
        <v>212</v>
      </c>
      <c r="D28" s="265">
        <f t="shared" si="0"/>
        <v>0</v>
      </c>
      <c r="E28" s="266" t="s">
        <v>378</v>
      </c>
      <c r="F28" s="267"/>
      <c r="G28" s="275">
        <v>0</v>
      </c>
      <c r="H28" s="269" t="s">
        <v>270</v>
      </c>
      <c r="I28" s="270"/>
      <c r="J28" s="268">
        <v>0</v>
      </c>
      <c r="K28" s="269" t="s">
        <v>230</v>
      </c>
      <c r="L28" s="270"/>
      <c r="M28" s="275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62"/>
      <c r="B29" s="263">
        <v>23</v>
      </c>
      <c r="C29" s="273" t="s">
        <v>213</v>
      </c>
      <c r="D29" s="265">
        <f t="shared" si="0"/>
        <v>0</v>
      </c>
      <c r="E29" s="266" t="s">
        <v>378</v>
      </c>
      <c r="F29" s="267"/>
      <c r="G29" s="275">
        <v>0</v>
      </c>
      <c r="H29" s="266" t="s">
        <v>361</v>
      </c>
      <c r="I29" s="267"/>
      <c r="J29" s="268">
        <v>0</v>
      </c>
      <c r="K29" s="266" t="s">
        <v>286</v>
      </c>
      <c r="L29" s="267"/>
      <c r="M29" s="275">
        <v>0</v>
      </c>
      <c r="AC29"/>
      <c r="AG29"/>
    </row>
    <row r="30" spans="1:35" ht="39.950000000000003" customHeight="1" x14ac:dyDescent="0.25">
      <c r="A30" s="262"/>
      <c r="B30" s="263">
        <v>24</v>
      </c>
      <c r="C30" s="273" t="s">
        <v>215</v>
      </c>
      <c r="D30" s="265">
        <f t="shared" si="0"/>
        <v>2</v>
      </c>
      <c r="E30" s="269" t="s">
        <v>394</v>
      </c>
      <c r="F30" s="270"/>
      <c r="G30" s="276">
        <v>0</v>
      </c>
      <c r="H30" s="269" t="s">
        <v>239</v>
      </c>
      <c r="I30" s="270"/>
      <c r="J30" s="275">
        <v>2</v>
      </c>
      <c r="K30" s="269" t="s">
        <v>385</v>
      </c>
      <c r="L30" s="270"/>
      <c r="M30" s="268">
        <v>0</v>
      </c>
      <c r="AC30"/>
    </row>
    <row r="31" spans="1:35" ht="39.950000000000003" customHeight="1" x14ac:dyDescent="0.25">
      <c r="A31" s="262"/>
      <c r="B31" s="263">
        <v>25</v>
      </c>
      <c r="C31" s="273" t="s">
        <v>217</v>
      </c>
      <c r="D31" s="265">
        <f t="shared" si="0"/>
        <v>4</v>
      </c>
      <c r="E31" s="269" t="s">
        <v>385</v>
      </c>
      <c r="F31" s="270"/>
      <c r="G31" s="276">
        <v>0</v>
      </c>
      <c r="H31" s="269" t="s">
        <v>384</v>
      </c>
      <c r="I31" s="270"/>
      <c r="J31" s="268">
        <v>0</v>
      </c>
      <c r="K31" s="283" t="s">
        <v>396</v>
      </c>
      <c r="L31" s="284"/>
      <c r="M31" s="285">
        <v>4</v>
      </c>
      <c r="AC31"/>
    </row>
    <row r="32" spans="1:35" ht="39.950000000000003" customHeight="1" x14ac:dyDescent="0.25">
      <c r="A32" s="262"/>
      <c r="B32" s="263">
        <v>26</v>
      </c>
      <c r="C32" s="273" t="s">
        <v>218</v>
      </c>
      <c r="D32" s="265">
        <f t="shared" si="0"/>
        <v>0</v>
      </c>
      <c r="E32" s="266" t="s">
        <v>286</v>
      </c>
      <c r="F32" s="267"/>
      <c r="G32" s="276">
        <v>0</v>
      </c>
      <c r="H32" s="266" t="s">
        <v>393</v>
      </c>
      <c r="I32" s="267"/>
      <c r="J32" s="268">
        <v>0</v>
      </c>
      <c r="K32" s="269" t="s">
        <v>270</v>
      </c>
      <c r="L32" s="270"/>
      <c r="M32" s="268">
        <v>0</v>
      </c>
      <c r="AC32"/>
    </row>
    <row r="33" spans="3:13" ht="24.95" customHeight="1" x14ac:dyDescent="0.35">
      <c r="D33" s="290">
        <f>SUM(D7:D32)</f>
        <v>30</v>
      </c>
      <c r="E33" s="291"/>
      <c r="F33" s="291"/>
      <c r="G33" s="291"/>
      <c r="H33" s="291"/>
      <c r="I33" s="291"/>
      <c r="J33" s="291"/>
      <c r="K33" s="291"/>
      <c r="L33" s="291"/>
      <c r="M33" s="291"/>
    </row>
    <row r="35" spans="3:13" ht="32.25" customHeight="1" x14ac:dyDescent="0.35">
      <c r="C35" s="287" t="s">
        <v>220</v>
      </c>
      <c r="D35" s="288"/>
      <c r="E35" s="289"/>
    </row>
    <row r="36" spans="3:13" ht="29.25" x14ac:dyDescent="0.25">
      <c r="C36" s="277" t="s">
        <v>221</v>
      </c>
      <c r="D36" s="278"/>
      <c r="E36" s="279"/>
    </row>
    <row r="37" spans="3:13" ht="29.25" x14ac:dyDescent="0.25">
      <c r="C37" s="283" t="s">
        <v>222</v>
      </c>
      <c r="D37" s="284"/>
      <c r="E37" s="285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Бомбардиры_1</vt:lpstr>
      <vt:lpstr>Бомбардиры_2</vt:lpstr>
      <vt:lpstr>Бомбардиры_3</vt:lpstr>
      <vt:lpstr>Бомбардиры_4</vt:lpstr>
      <vt:lpstr>Бомбардиры_5</vt:lpstr>
      <vt:lpstr>Бомбардиры_6</vt:lpstr>
      <vt:lpstr>Бомбардиры_7</vt:lpstr>
      <vt:lpstr>Бомбардиры_8</vt:lpstr>
      <vt:lpstr>Бомбардиры_9</vt:lpstr>
      <vt:lpstr>Бомбардиры_10</vt:lpstr>
      <vt:lpstr>Бомбардиры_11</vt:lpstr>
      <vt:lpstr>Бомбардиры_12</vt:lpstr>
      <vt:lpstr>Бомбардиры_13</vt:lpstr>
      <vt:lpstr>Бомбардиры_14</vt:lpstr>
      <vt:lpstr>Бомбардиры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Deloitte</cp:lastModifiedBy>
  <dcterms:created xsi:type="dcterms:W3CDTF">2021-02-13T11:41:58Z</dcterms:created>
  <dcterms:modified xsi:type="dcterms:W3CDTF">2021-04-16T17:53:53Z</dcterms:modified>
</cp:coreProperties>
</file>