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Statistical Theory II/Stat Theory II_Spring 2023/Semester Project/Project GitHub Repo/"/>
    </mc:Choice>
  </mc:AlternateContent>
  <xr:revisionPtr revIDLastSave="0" documentId="13_ncr:1_{F34F491F-F453-AE40-93A2-295A570913E1}" xr6:coauthVersionLast="47" xr6:coauthVersionMax="47" xr10:uidLastSave="{00000000-0000-0000-0000-000000000000}"/>
  <bookViews>
    <workbookView xWindow="1940" yWindow="500" windowWidth="28040" windowHeight="16640" xr2:uid="{60BB6ECC-ECB2-534B-AD4D-AA5F7D624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G12" i="1"/>
  <c r="I11" i="1"/>
  <c r="G11" i="1"/>
  <c r="I10" i="1"/>
  <c r="G10" i="1"/>
  <c r="I9" i="1"/>
  <c r="G9" i="1"/>
  <c r="I7" i="1"/>
  <c r="G7" i="1"/>
  <c r="I6" i="1"/>
  <c r="G6" i="1"/>
  <c r="I5" i="1"/>
  <c r="G5" i="1"/>
</calcChain>
</file>

<file path=xl/sharedStrings.xml><?xml version="1.0" encoding="utf-8"?>
<sst xmlns="http://schemas.openxmlformats.org/spreadsheetml/2006/main" count="77" uniqueCount="37">
  <si>
    <t>Modeling Method</t>
  </si>
  <si>
    <t>Fit Metric</t>
  </si>
  <si>
    <t>Variable</t>
  </si>
  <si>
    <t>Result</t>
  </si>
  <si>
    <t>BART</t>
  </si>
  <si>
    <t>glm</t>
  </si>
  <si>
    <t>CATE</t>
  </si>
  <si>
    <t>bart_CATE</t>
  </si>
  <si>
    <t>glm_CATE</t>
  </si>
  <si>
    <t>prop_CATE</t>
  </si>
  <si>
    <t>CATE_allTwins</t>
  </si>
  <si>
    <t>Dataset</t>
  </si>
  <si>
    <t>data_test</t>
  </si>
  <si>
    <t>twinsAll</t>
  </si>
  <si>
    <t>None</t>
  </si>
  <si>
    <t>CATE_dataTest</t>
  </si>
  <si>
    <t>data_train</t>
  </si>
  <si>
    <t>CATE_dataTrain</t>
  </si>
  <si>
    <t>AUC</t>
  </si>
  <si>
    <t>auc_bart</t>
  </si>
  <si>
    <t>auc_glm</t>
  </si>
  <si>
    <t>auc_prob</t>
  </si>
  <si>
    <t>Propensity Score</t>
  </si>
  <si>
    <t>CATE_predBARTmu</t>
  </si>
  <si>
    <t>CATE_predBARTy0</t>
  </si>
  <si>
    <t>CATE_predBARTy1</t>
  </si>
  <si>
    <t>**</t>
  </si>
  <si>
    <t xml:space="preserve"> </t>
  </si>
  <si>
    <t xml:space="preserve"> ** Propensity score matching is not a recommended method for classification</t>
  </si>
  <si>
    <t>-</t>
  </si>
  <si>
    <t>NA</t>
  </si>
  <si>
    <t>Abs. Diff. from
All Twins</t>
  </si>
  <si>
    <t>Abs. Diff. from
Fitting Data</t>
  </si>
  <si>
    <t>Fitting Rank</t>
  </si>
  <si>
    <t>Causal 
Prediction Rank</t>
  </si>
  <si>
    <t>CATE_glmOutcomes</t>
  </si>
  <si>
    <t>CATE_propOutcomes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</si>
</sst>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24D-2813-5649-8A03-9BB3068BA1C6}">
  <dimension ref="B2:K24"/>
  <sheetViews>
    <sheetView tabSelected="1" topLeftCell="A2" zoomScale="110" zoomScaleNormal="110" workbookViewId="0">
      <selection activeCell="H26" sqref="H26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11.6640625" style="8" customWidth="1"/>
    <col min="7" max="7" width="14.6640625" style="4" customWidth="1"/>
    <col min="8" max="8" width="14.5" style="17" customWidth="1"/>
    <col min="9" max="9" width="14.6640625" style="4" customWidth="1"/>
    <col min="10" max="10" width="14.5" style="17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32</v>
      </c>
      <c r="H2" s="13" t="s">
        <v>33</v>
      </c>
      <c r="I2" s="3" t="s">
        <v>31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0">
        <v>-4.5913219999999998E-2</v>
      </c>
      <c r="G3" s="7" t="s">
        <v>29</v>
      </c>
      <c r="H3" s="14"/>
      <c r="I3" s="7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0">
        <v>-6.5493709999999997E-2</v>
      </c>
      <c r="G4" s="7" t="s">
        <v>29</v>
      </c>
      <c r="H4" s="14"/>
      <c r="I4" s="7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11">
        <v>-5.7264219999999998E-2</v>
      </c>
      <c r="G5" s="11">
        <f>ABS($F$4 - F5)</f>
        <v>8.229489999999999E-3</v>
      </c>
      <c r="H5" s="15">
        <v>2</v>
      </c>
      <c r="I5" s="11">
        <f>ABS($F$3 - F5)</f>
        <v>1.1351E-2</v>
      </c>
      <c r="J5" s="15">
        <v>2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11">
        <v>-5.3999999999999999E-2</v>
      </c>
      <c r="G6" s="11">
        <f>ABS($F$4 - F6)</f>
        <v>1.1493709999999997E-2</v>
      </c>
      <c r="H6" s="15">
        <v>3</v>
      </c>
      <c r="I6" s="11">
        <f>ABS($F$3 - F6)</f>
        <v>8.0867800000000017E-3</v>
      </c>
      <c r="J6" s="15">
        <v>1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11">
        <v>-6.5493709999999997E-2</v>
      </c>
      <c r="G7" s="11">
        <f>ABS($F$4 - F7)</f>
        <v>0</v>
      </c>
      <c r="H7" s="15">
        <v>1</v>
      </c>
      <c r="I7" s="11">
        <f>ABS($F$3 - F7)</f>
        <v>1.9580489999999999E-2</v>
      </c>
      <c r="J7" s="15">
        <v>3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0">
        <v>-3.114337E-2</v>
      </c>
      <c r="G8" s="7" t="s">
        <v>29</v>
      </c>
      <c r="H8" s="14"/>
      <c r="I8" s="7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11">
        <v>-7.9271709999999995E-2</v>
      </c>
      <c r="G9" s="11">
        <f>ABS($F$8 - F9)</f>
        <v>4.8128339999999992E-2</v>
      </c>
      <c r="H9" s="15">
        <v>4</v>
      </c>
      <c r="I9" s="11">
        <f>ABS($F$3 - F9)</f>
        <v>3.3358489999999998E-2</v>
      </c>
      <c r="J9" s="17">
        <v>4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11">
        <v>-2.5795769999999999E-2</v>
      </c>
      <c r="G10" s="11">
        <f>ABS($F$8 - F10)</f>
        <v>5.347600000000001E-3</v>
      </c>
      <c r="H10" s="15">
        <v>1</v>
      </c>
      <c r="I10" s="11">
        <f>ABS($F$3 - F10)</f>
        <v>2.0117449999999999E-2</v>
      </c>
      <c r="J10" s="17">
        <v>3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11">
        <v>-3.7000249999999998E-2</v>
      </c>
      <c r="G11" s="11">
        <f>ABS($F$8 - F11)</f>
        <v>5.8568799999999983E-3</v>
      </c>
      <c r="H11" s="15">
        <v>2</v>
      </c>
      <c r="I11" s="11">
        <f>ABS($F$3 - F11)</f>
        <v>8.9129699999999992E-3</v>
      </c>
      <c r="J11" s="17">
        <v>1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35</v>
      </c>
      <c r="F12" s="11">
        <v>-6.3814620000000002E-2</v>
      </c>
      <c r="G12" s="11">
        <f>ABS($F$8 - F12)</f>
        <v>3.2671249999999999E-2</v>
      </c>
      <c r="H12" s="15">
        <v>3</v>
      </c>
      <c r="I12" s="11">
        <f>ABS($F$3 - F12)</f>
        <v>1.7901400000000005E-2</v>
      </c>
      <c r="J12" s="17">
        <v>2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36</v>
      </c>
      <c r="F13" s="12">
        <v>0</v>
      </c>
      <c r="G13" s="6" t="s">
        <v>30</v>
      </c>
      <c r="H13" s="16"/>
      <c r="I13" s="6" t="s">
        <v>30</v>
      </c>
      <c r="J13" s="16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7">
        <v>0.76849999999999996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8">
        <v>0.74380000000000002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6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17"/>
    </row>
    <row r="23" spans="2:10" x14ac:dyDescent="0.2">
      <c r="F23" s="17"/>
    </row>
    <row r="24" spans="2:10" x14ac:dyDescent="0.2">
      <c r="F24" s="4"/>
      <c r="H24" s="4"/>
      <c r="J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Shelbs G</dc:creator>
  <cp:lastModifiedBy>Shelbs G</cp:lastModifiedBy>
  <dcterms:created xsi:type="dcterms:W3CDTF">2023-05-08T21:27:52Z</dcterms:created>
  <dcterms:modified xsi:type="dcterms:W3CDTF">2023-05-09T23:52:10Z</dcterms:modified>
</cp:coreProperties>
</file>