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anie.schulz/Documents/MATLAB/Burger/"/>
    </mc:Choice>
  </mc:AlternateContent>
  <xr:revisionPtr revIDLastSave="0" documentId="13_ncr:1_{F5DF9596-A63A-614B-99CC-219A604C3D32}" xr6:coauthVersionLast="45" xr6:coauthVersionMax="45" xr10:uidLastSave="{00000000-0000-0000-0000-000000000000}"/>
  <bookViews>
    <workbookView xWindow="9240" yWindow="680" windowWidth="28800" windowHeight="16220" xr2:uid="{97795CC0-2B44-784B-9FCF-C20312908A05}"/>
  </bookViews>
  <sheets>
    <sheet name="Sheet1" sheetId="1" r:id="rId1"/>
  </sheets>
  <definedNames>
    <definedName name="_xlnm._FilterDatabase" localSheetId="0" hidden="1">Sheet1!$A$2:$BC$32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0" i="1" l="1"/>
</calcChain>
</file>

<file path=xl/sharedStrings.xml><?xml version="1.0" encoding="utf-8"?>
<sst xmlns="http://schemas.openxmlformats.org/spreadsheetml/2006/main" count="216" uniqueCount="55">
  <si>
    <t>ACC</t>
  </si>
  <si>
    <t>FAMP DATE (Heavy water)</t>
  </si>
  <si>
    <t>FAMP DATE (Ibrutinib)</t>
  </si>
  <si>
    <t>FAMP NO PRIOR RX</t>
  </si>
  <si>
    <t>SEX</t>
  </si>
  <si>
    <t>Height (cm)</t>
  </si>
  <si>
    <t>Weight (kg)</t>
  </si>
  <si>
    <t>F1 RAI</t>
  </si>
  <si>
    <t>F1 B2M</t>
  </si>
  <si>
    <t>MS</t>
  </si>
  <si>
    <t>F1 FISH HIER</t>
  </si>
  <si>
    <t>M</t>
  </si>
  <si>
    <t>UNMUTATED</t>
  </si>
  <si>
    <t>p53</t>
  </si>
  <si>
    <t>F</t>
  </si>
  <si>
    <t>NEG</t>
  </si>
  <si>
    <t>MUTATED</t>
  </si>
  <si>
    <t>T12</t>
  </si>
  <si>
    <t>ATM</t>
  </si>
  <si>
    <t>NR</t>
  </si>
  <si>
    <t>D13</t>
  </si>
  <si>
    <t>F0 WBC (before heavy water)</t>
  </si>
  <si>
    <t>F0 HGB</t>
  </si>
  <si>
    <t>F0 PLT</t>
  </si>
  <si>
    <t>F1 WBC (before Ibrutinib)</t>
  </si>
  <si>
    <t>F1 HGB (before Ibrutinib)</t>
  </si>
  <si>
    <t>F1 PLT (before Ibrutinib)</t>
  </si>
  <si>
    <t>ZAP 70 MDA (IHC)</t>
  </si>
  <si>
    <t>POS</t>
  </si>
  <si>
    <t>Day of birth</t>
  </si>
  <si>
    <t>CLL DX</t>
  </si>
  <si>
    <t>IPI score</t>
  </si>
  <si>
    <t>2, int/4,high</t>
  </si>
  <si>
    <t>IPI score th.start</t>
  </si>
  <si>
    <t>very high</t>
  </si>
  <si>
    <t>interm</t>
  </si>
  <si>
    <t>low</t>
  </si>
  <si>
    <t>high</t>
  </si>
  <si>
    <t>F1_decoded</t>
  </si>
  <si>
    <t>ZAPnumb</t>
  </si>
  <si>
    <t>SEX_decoded</t>
  </si>
  <si>
    <t>MS_decoded</t>
  </si>
  <si>
    <t>clusterCHars</t>
  </si>
  <si>
    <t>clusterChars 2</t>
  </si>
  <si>
    <t>clusterChar-cosine</t>
  </si>
  <si>
    <t>clusterBIC_cosine</t>
  </si>
  <si>
    <t>clusterBIC - cosine</t>
  </si>
  <si>
    <t>charsExludedEukl3</t>
  </si>
  <si>
    <t>charsExludedEukl4</t>
  </si>
  <si>
    <t>charsExludedCos3</t>
  </si>
  <si>
    <t>charsExludedCos4</t>
  </si>
  <si>
    <t>BIC-sep-euklid</t>
  </si>
  <si>
    <t>BIC-sep-euklid - 4</t>
  </si>
  <si>
    <t>BIC-sep-cos-3</t>
  </si>
  <si>
    <t>clusterFewChars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</si>
</sst>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0" xfId="0" applyNumberFormat="1" applyFont="1"/>
    <xf numFmtId="14" fontId="2" fillId="5" borderId="0" xfId="0" applyNumberFormat="1" applyFont="1" applyFill="1" applyAlignment="1">
      <alignment wrapText="1"/>
    </xf>
    <xf numFmtId="0" fontId="3" fillId="0" borderId="0" xfId="0" applyFont="1"/>
    <xf numFmtId="0" fontId="0" fillId="6" borderId="0" xfId="0" applyFill="1"/>
    <xf numFmtId="0" fontId="0" fillId="7" borderId="0" xfId="0" applyFill="1"/>
    <xf numFmtId="0" fontId="3" fillId="7" borderId="0" xfId="0" applyFont="1" applyFill="1"/>
    <xf numFmtId="16" fontId="0" fillId="7" borderId="0" xfId="0" applyNumberFormat="1" applyFill="1"/>
    <xf numFmtId="0" fontId="0" fillId="0" borderId="0" xfId="0" applyFill="1"/>
    <xf numFmtId="16" fontId="0" fillId="0" borderId="0" xfId="0" applyNumberFormat="1" applyFill="1"/>
    <xf numFmtId="0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2044-50B6-9C48-85D2-9F12FDA20EFF}">
  <dimension ref="A2:AT32"/>
  <sheetViews>
    <sheetView tabSelected="1" workbookViewId="0">
      <selection activeCell="AJ10" sqref="AJ10"/>
    </sheetView>
  </sheetViews>
  <sheetFormatPr baseColWidth="10" defaultRowHeight="16" x14ac:dyDescent="0.2"/>
  <cols>
    <col min="27" max="27" width="23.83203125" customWidth="1"/>
    <col min="29" max="29" width="10.83203125" style="22"/>
    <col min="30" max="32" width="25.83203125" style="22" customWidth="1"/>
    <col min="33" max="36" width="19.33203125" customWidth="1"/>
    <col min="37" max="37" width="21.5" customWidth="1"/>
    <col min="38" max="38" width="28.5" customWidth="1"/>
    <col min="40" max="40" width="21" customWidth="1"/>
    <col min="41" max="41" width="23.33203125" customWidth="1"/>
    <col min="45" max="45" width="25.6640625" customWidth="1"/>
    <col min="46" max="46" width="28.33203125" customWidth="1"/>
  </cols>
  <sheetData>
    <row r="2" spans="1:46" ht="26" x14ac:dyDescent="0.2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40</v>
      </c>
      <c r="G2" s="4" t="s">
        <v>5</v>
      </c>
      <c r="H2" s="4" t="s">
        <v>6</v>
      </c>
      <c r="I2" s="1" t="s">
        <v>7</v>
      </c>
      <c r="J2" s="3" t="s">
        <v>8</v>
      </c>
      <c r="K2" s="1" t="s">
        <v>9</v>
      </c>
      <c r="L2" s="1" t="s">
        <v>41</v>
      </c>
      <c r="M2" s="1" t="s">
        <v>38</v>
      </c>
      <c r="N2" s="3" t="s">
        <v>10</v>
      </c>
      <c r="O2" s="11" t="s">
        <v>21</v>
      </c>
      <c r="P2" s="11" t="s">
        <v>22</v>
      </c>
      <c r="Q2" s="11" t="s">
        <v>23</v>
      </c>
      <c r="R2" s="12" t="s">
        <v>24</v>
      </c>
      <c r="S2" s="12" t="s">
        <v>25</v>
      </c>
      <c r="T2" s="12" t="s">
        <v>26</v>
      </c>
      <c r="U2" s="12" t="s">
        <v>39</v>
      </c>
      <c r="V2" s="3" t="s">
        <v>27</v>
      </c>
      <c r="W2" s="13" t="s">
        <v>29</v>
      </c>
      <c r="X2" s="14" t="s">
        <v>30</v>
      </c>
      <c r="Y2" t="s">
        <v>31</v>
      </c>
      <c r="AA2" t="s">
        <v>33</v>
      </c>
      <c r="AD2" s="22" t="s">
        <v>51</v>
      </c>
      <c r="AE2" s="22" t="s">
        <v>52</v>
      </c>
      <c r="AF2" s="22" t="s">
        <v>53</v>
      </c>
      <c r="AG2" t="s">
        <v>43</v>
      </c>
      <c r="AI2" t="s">
        <v>54</v>
      </c>
      <c r="AK2" t="s">
        <v>42</v>
      </c>
      <c r="AL2" t="s">
        <v>44</v>
      </c>
      <c r="AN2" t="s">
        <v>45</v>
      </c>
      <c r="AO2" t="s">
        <v>46</v>
      </c>
      <c r="AQ2" t="s">
        <v>47</v>
      </c>
      <c r="AR2" t="s">
        <v>48</v>
      </c>
      <c r="AS2" t="s">
        <v>49</v>
      </c>
      <c r="AT2" t="s">
        <v>50</v>
      </c>
    </row>
    <row r="3" spans="1:46" x14ac:dyDescent="0.2">
      <c r="A3" s="5">
        <v>1</v>
      </c>
      <c r="B3" s="7">
        <v>41261</v>
      </c>
      <c r="C3" s="7">
        <v>41331</v>
      </c>
      <c r="D3" s="6">
        <v>0</v>
      </c>
      <c r="E3" s="6" t="s">
        <v>11</v>
      </c>
      <c r="F3" s="6">
        <v>0</v>
      </c>
      <c r="G3" s="6">
        <v>165</v>
      </c>
      <c r="H3" s="6">
        <v>58.3</v>
      </c>
      <c r="I3" s="6">
        <v>0</v>
      </c>
      <c r="J3" s="6">
        <v>4.0999999999999996</v>
      </c>
      <c r="K3" s="5" t="s">
        <v>12</v>
      </c>
      <c r="L3" s="5">
        <v>0</v>
      </c>
      <c r="M3" s="5">
        <v>53</v>
      </c>
      <c r="N3" s="6" t="s">
        <v>13</v>
      </c>
      <c r="O3" s="6">
        <v>130.5</v>
      </c>
      <c r="P3" s="6">
        <v>14</v>
      </c>
      <c r="Q3" s="6">
        <v>183</v>
      </c>
      <c r="R3" s="6">
        <v>163.19999999999999</v>
      </c>
      <c r="S3" s="6">
        <v>12.7</v>
      </c>
      <c r="T3" s="6">
        <v>152</v>
      </c>
      <c r="U3" s="6">
        <v>1</v>
      </c>
      <c r="V3" s="5" t="s">
        <v>28</v>
      </c>
      <c r="W3" s="15">
        <v>16646</v>
      </c>
      <c r="X3" s="15">
        <v>40421</v>
      </c>
      <c r="Y3" s="17">
        <v>8</v>
      </c>
      <c r="Z3" t="s">
        <v>34</v>
      </c>
      <c r="AA3">
        <v>9</v>
      </c>
      <c r="AB3" t="s">
        <v>34</v>
      </c>
      <c r="AD3" s="22">
        <v>1</v>
      </c>
      <c r="AE3" s="22">
        <v>1</v>
      </c>
      <c r="AF3" s="22">
        <v>2</v>
      </c>
      <c r="AG3">
        <v>2</v>
      </c>
      <c r="AI3">
        <v>2</v>
      </c>
      <c r="AK3">
        <v>1</v>
      </c>
      <c r="AL3">
        <v>3</v>
      </c>
      <c r="AN3">
        <v>3</v>
      </c>
      <c r="AO3">
        <v>4</v>
      </c>
      <c r="AQ3">
        <v>2</v>
      </c>
      <c r="AR3">
        <v>2</v>
      </c>
      <c r="AS3">
        <v>2</v>
      </c>
      <c r="AT3">
        <v>3</v>
      </c>
    </row>
    <row r="4" spans="1:46" x14ac:dyDescent="0.2">
      <c r="A4" s="5">
        <v>2</v>
      </c>
      <c r="B4" s="7">
        <v>41290</v>
      </c>
      <c r="C4" s="7">
        <v>41360</v>
      </c>
      <c r="D4" s="6">
        <v>0</v>
      </c>
      <c r="E4" s="6" t="s">
        <v>14</v>
      </c>
      <c r="F4" s="6">
        <v>1</v>
      </c>
      <c r="G4" s="6">
        <v>161</v>
      </c>
      <c r="H4" s="6">
        <v>64.7</v>
      </c>
      <c r="I4" s="6">
        <v>1</v>
      </c>
      <c r="J4" s="6">
        <v>2.7</v>
      </c>
      <c r="K4" s="5" t="s">
        <v>12</v>
      </c>
      <c r="L4" s="5">
        <v>0</v>
      </c>
      <c r="M4" s="5">
        <v>0</v>
      </c>
      <c r="N4" s="6" t="s">
        <v>15</v>
      </c>
      <c r="O4" s="6">
        <v>52.7</v>
      </c>
      <c r="P4" s="6">
        <v>11.2</v>
      </c>
      <c r="Q4" s="6">
        <v>102</v>
      </c>
      <c r="R4" s="6">
        <v>88</v>
      </c>
      <c r="S4" s="6">
        <v>12.1</v>
      </c>
      <c r="T4" s="6">
        <v>239</v>
      </c>
      <c r="U4" s="6">
        <v>1</v>
      </c>
      <c r="V4" s="5" t="s">
        <v>28</v>
      </c>
      <c r="W4" s="15">
        <v>17178</v>
      </c>
      <c r="X4" s="15">
        <v>40059</v>
      </c>
      <c r="Y4" s="18">
        <v>3</v>
      </c>
      <c r="Z4" t="s">
        <v>35</v>
      </c>
      <c r="AA4" s="18">
        <v>4</v>
      </c>
      <c r="AB4" t="s">
        <v>37</v>
      </c>
      <c r="AD4" s="22">
        <v>3</v>
      </c>
      <c r="AE4" s="22">
        <v>3</v>
      </c>
      <c r="AF4" s="22">
        <v>3</v>
      </c>
      <c r="AG4">
        <v>2</v>
      </c>
      <c r="AI4">
        <v>1</v>
      </c>
      <c r="AK4">
        <v>1</v>
      </c>
      <c r="AL4">
        <v>2</v>
      </c>
      <c r="AN4">
        <v>2</v>
      </c>
      <c r="AO4">
        <v>3</v>
      </c>
      <c r="AQ4">
        <v>3</v>
      </c>
      <c r="AR4">
        <v>1</v>
      </c>
      <c r="AS4">
        <v>1</v>
      </c>
      <c r="AT4">
        <v>4</v>
      </c>
    </row>
    <row r="5" spans="1:46" x14ac:dyDescent="0.2">
      <c r="A5" s="5">
        <v>3</v>
      </c>
      <c r="B5" s="7">
        <v>41292</v>
      </c>
      <c r="C5" s="7">
        <v>41358</v>
      </c>
      <c r="D5" s="6">
        <v>0</v>
      </c>
      <c r="E5" s="6" t="s">
        <v>11</v>
      </c>
      <c r="F5" s="6">
        <v>0</v>
      </c>
      <c r="G5" s="6">
        <v>173</v>
      </c>
      <c r="H5" s="6">
        <v>83</v>
      </c>
      <c r="I5" s="6">
        <v>3</v>
      </c>
      <c r="J5" s="6">
        <v>3.4</v>
      </c>
      <c r="K5" s="5" t="s">
        <v>16</v>
      </c>
      <c r="L5" s="5">
        <v>1</v>
      </c>
      <c r="M5" s="5">
        <v>0</v>
      </c>
      <c r="N5" s="6" t="s">
        <v>15</v>
      </c>
      <c r="O5" s="6">
        <v>44.5</v>
      </c>
      <c r="P5" s="6">
        <v>9</v>
      </c>
      <c r="Q5" s="6">
        <v>131</v>
      </c>
      <c r="R5" s="6">
        <v>34.200000000000003</v>
      </c>
      <c r="S5" s="6">
        <v>8.4</v>
      </c>
      <c r="T5" s="6">
        <v>128</v>
      </c>
      <c r="U5" s="6">
        <v>0</v>
      </c>
      <c r="V5" s="5" t="s">
        <v>15</v>
      </c>
      <c r="W5" s="15">
        <v>16247</v>
      </c>
      <c r="X5" s="15">
        <v>39793</v>
      </c>
      <c r="Y5" s="17">
        <v>1</v>
      </c>
      <c r="Z5" t="s">
        <v>36</v>
      </c>
      <c r="AA5">
        <v>2</v>
      </c>
      <c r="AB5" t="s">
        <v>35</v>
      </c>
      <c r="AD5" s="22">
        <v>1</v>
      </c>
      <c r="AE5" s="22">
        <v>2</v>
      </c>
      <c r="AF5" s="22">
        <v>2</v>
      </c>
      <c r="AG5">
        <v>2</v>
      </c>
      <c r="AI5">
        <v>1</v>
      </c>
      <c r="AK5">
        <v>3</v>
      </c>
      <c r="AL5">
        <v>1</v>
      </c>
      <c r="AN5">
        <v>1</v>
      </c>
      <c r="AO5">
        <v>2</v>
      </c>
      <c r="AQ5">
        <v>3</v>
      </c>
      <c r="AR5">
        <v>1</v>
      </c>
      <c r="AS5">
        <v>1</v>
      </c>
      <c r="AT5">
        <v>2</v>
      </c>
    </row>
    <row r="6" spans="1:46" x14ac:dyDescent="0.2">
      <c r="A6" s="5">
        <v>4</v>
      </c>
      <c r="B6" s="7">
        <v>41298</v>
      </c>
      <c r="C6" s="7">
        <v>41365</v>
      </c>
      <c r="D6" s="6">
        <v>0</v>
      </c>
      <c r="E6" s="6" t="s">
        <v>14</v>
      </c>
      <c r="F6" s="6">
        <v>1</v>
      </c>
      <c r="G6" s="6">
        <v>165</v>
      </c>
      <c r="H6" s="6">
        <v>77.8</v>
      </c>
      <c r="I6" s="6">
        <v>4</v>
      </c>
      <c r="J6" s="6">
        <v>2.5</v>
      </c>
      <c r="K6" s="5" t="s">
        <v>12</v>
      </c>
      <c r="L6" s="5">
        <v>0</v>
      </c>
      <c r="M6" s="5">
        <v>53</v>
      </c>
      <c r="N6" s="6" t="s">
        <v>13</v>
      </c>
      <c r="O6" s="6">
        <v>96.3</v>
      </c>
      <c r="P6" s="6">
        <v>10.8</v>
      </c>
      <c r="Q6" s="6">
        <v>153</v>
      </c>
      <c r="R6" s="6">
        <v>108.8</v>
      </c>
      <c r="S6" s="6">
        <v>8.1</v>
      </c>
      <c r="T6" s="6">
        <v>92</v>
      </c>
      <c r="U6" s="6">
        <v>1</v>
      </c>
      <c r="V6" s="5" t="s">
        <v>28</v>
      </c>
      <c r="W6" s="15">
        <v>16706</v>
      </c>
      <c r="X6" s="15">
        <v>40577</v>
      </c>
      <c r="Y6" s="18">
        <v>8</v>
      </c>
      <c r="Z6" t="s">
        <v>34</v>
      </c>
      <c r="AA6" s="18">
        <v>8</v>
      </c>
      <c r="AB6" t="s">
        <v>34</v>
      </c>
      <c r="AD6" s="22">
        <v>3</v>
      </c>
      <c r="AE6" s="22">
        <v>3</v>
      </c>
      <c r="AF6" s="22">
        <v>3</v>
      </c>
      <c r="AG6">
        <v>2</v>
      </c>
      <c r="AI6">
        <v>2</v>
      </c>
      <c r="AK6">
        <v>3</v>
      </c>
      <c r="AL6">
        <v>3</v>
      </c>
      <c r="AN6">
        <v>2</v>
      </c>
      <c r="AO6">
        <v>3</v>
      </c>
      <c r="AQ6">
        <v>2</v>
      </c>
      <c r="AR6">
        <v>2</v>
      </c>
      <c r="AS6">
        <v>2</v>
      </c>
      <c r="AT6">
        <v>3</v>
      </c>
    </row>
    <row r="7" spans="1:46" x14ac:dyDescent="0.2">
      <c r="A7" s="5">
        <v>5</v>
      </c>
      <c r="B7" s="7">
        <v>41298</v>
      </c>
      <c r="C7" s="7">
        <v>41367</v>
      </c>
      <c r="D7" s="6">
        <v>0</v>
      </c>
      <c r="E7" s="6" t="s">
        <v>11</v>
      </c>
      <c r="F7" s="6">
        <v>0</v>
      </c>
      <c r="G7" s="6">
        <v>181</v>
      </c>
      <c r="H7" s="6">
        <v>102.7</v>
      </c>
      <c r="I7" s="6">
        <v>1</v>
      </c>
      <c r="J7" s="6">
        <v>2.7</v>
      </c>
      <c r="K7" s="5" t="s">
        <v>12</v>
      </c>
      <c r="L7" s="5">
        <v>0</v>
      </c>
      <c r="M7" s="5">
        <v>12</v>
      </c>
      <c r="N7" s="6" t="s">
        <v>17</v>
      </c>
      <c r="O7" s="6">
        <v>73.7</v>
      </c>
      <c r="P7" s="6">
        <v>13.5</v>
      </c>
      <c r="Q7" s="6">
        <v>240</v>
      </c>
      <c r="R7" s="6">
        <v>82.6</v>
      </c>
      <c r="S7" s="6">
        <v>12.5</v>
      </c>
      <c r="T7" s="6">
        <v>240</v>
      </c>
      <c r="U7" s="6">
        <v>1</v>
      </c>
      <c r="V7" s="5" t="s">
        <v>28</v>
      </c>
      <c r="W7" s="15">
        <v>13999</v>
      </c>
      <c r="X7" s="15">
        <v>37940</v>
      </c>
      <c r="Y7" s="19">
        <v>3</v>
      </c>
      <c r="Z7" t="s">
        <v>35</v>
      </c>
      <c r="AA7" s="19">
        <v>4</v>
      </c>
      <c r="AB7" t="s">
        <v>37</v>
      </c>
      <c r="AD7" s="22">
        <v>1</v>
      </c>
      <c r="AE7" s="22">
        <v>4</v>
      </c>
      <c r="AF7" s="22">
        <v>2</v>
      </c>
      <c r="AG7">
        <v>1</v>
      </c>
      <c r="AI7">
        <v>2</v>
      </c>
      <c r="AK7">
        <v>2</v>
      </c>
      <c r="AL7">
        <v>1</v>
      </c>
      <c r="AN7">
        <v>1</v>
      </c>
      <c r="AO7">
        <v>2</v>
      </c>
      <c r="AQ7">
        <v>1</v>
      </c>
      <c r="AR7">
        <v>4</v>
      </c>
      <c r="AS7">
        <v>2</v>
      </c>
      <c r="AT7">
        <v>1</v>
      </c>
    </row>
    <row r="8" spans="1:46" x14ac:dyDescent="0.2">
      <c r="A8" s="5">
        <v>6</v>
      </c>
      <c r="B8" s="7">
        <v>41303</v>
      </c>
      <c r="C8" s="7">
        <v>41372</v>
      </c>
      <c r="D8" s="6">
        <v>0</v>
      </c>
      <c r="E8" s="6" t="s">
        <v>11</v>
      </c>
      <c r="F8" s="6">
        <v>0</v>
      </c>
      <c r="G8" s="6">
        <v>176</v>
      </c>
      <c r="H8" s="6">
        <v>80.8</v>
      </c>
      <c r="I8" s="6">
        <v>1</v>
      </c>
      <c r="J8" s="6">
        <v>3.6</v>
      </c>
      <c r="K8" s="5" t="s">
        <v>16</v>
      </c>
      <c r="L8" s="5">
        <v>1</v>
      </c>
      <c r="M8" s="5">
        <v>12</v>
      </c>
      <c r="N8" s="6" t="s">
        <v>17</v>
      </c>
      <c r="O8" s="6">
        <v>90.5</v>
      </c>
      <c r="P8" s="6">
        <v>13.2</v>
      </c>
      <c r="Q8" s="6">
        <v>89</v>
      </c>
      <c r="R8" s="6">
        <v>84.5</v>
      </c>
      <c r="S8" s="6">
        <v>13.3</v>
      </c>
      <c r="T8" s="6">
        <v>113</v>
      </c>
      <c r="U8" s="6">
        <v>0</v>
      </c>
      <c r="V8" s="5" t="s">
        <v>15</v>
      </c>
      <c r="W8" s="15">
        <v>12572</v>
      </c>
      <c r="X8" s="15">
        <v>40610</v>
      </c>
      <c r="Y8" s="19">
        <v>4</v>
      </c>
      <c r="Z8" t="s">
        <v>37</v>
      </c>
      <c r="AA8" s="19">
        <v>4</v>
      </c>
      <c r="AB8" t="s">
        <v>37</v>
      </c>
      <c r="AD8" s="22">
        <v>3</v>
      </c>
      <c r="AE8" s="22">
        <v>1</v>
      </c>
      <c r="AF8" s="22">
        <v>3</v>
      </c>
      <c r="AG8">
        <v>2</v>
      </c>
      <c r="AI8">
        <v>2</v>
      </c>
      <c r="AK8">
        <v>3</v>
      </c>
      <c r="AL8">
        <v>1</v>
      </c>
      <c r="AN8">
        <v>2</v>
      </c>
      <c r="AO8">
        <v>3</v>
      </c>
      <c r="AQ8">
        <v>1</v>
      </c>
      <c r="AR8">
        <v>4</v>
      </c>
      <c r="AS8">
        <v>2</v>
      </c>
      <c r="AT8">
        <v>1</v>
      </c>
    </row>
    <row r="9" spans="1:46" x14ac:dyDescent="0.2">
      <c r="A9" s="5">
        <v>7</v>
      </c>
      <c r="B9" s="7">
        <v>41305</v>
      </c>
      <c r="C9" s="7">
        <v>41367</v>
      </c>
      <c r="D9" s="6">
        <v>0</v>
      </c>
      <c r="E9" s="6" t="s">
        <v>11</v>
      </c>
      <c r="F9" s="6">
        <v>0</v>
      </c>
      <c r="G9" s="6">
        <v>182</v>
      </c>
      <c r="H9" s="6">
        <v>91.8</v>
      </c>
      <c r="I9" s="6">
        <v>4</v>
      </c>
      <c r="J9" s="6">
        <v>5.0999999999999996</v>
      </c>
      <c r="K9" s="5" t="s">
        <v>12</v>
      </c>
      <c r="L9" s="5">
        <v>0</v>
      </c>
      <c r="M9" s="5">
        <v>5</v>
      </c>
      <c r="N9" s="6" t="s">
        <v>18</v>
      </c>
      <c r="O9" s="6">
        <v>149.1</v>
      </c>
      <c r="P9" s="6">
        <v>14.1</v>
      </c>
      <c r="Q9" s="6">
        <v>159</v>
      </c>
      <c r="R9" s="6">
        <v>107.4</v>
      </c>
      <c r="S9" s="6">
        <v>12.2</v>
      </c>
      <c r="T9" s="6">
        <v>88</v>
      </c>
      <c r="U9" s="6">
        <v>1</v>
      </c>
      <c r="V9" s="5" t="s">
        <v>28</v>
      </c>
      <c r="W9" s="15">
        <v>17474</v>
      </c>
      <c r="X9" s="15">
        <v>39918</v>
      </c>
      <c r="Y9" s="20">
        <v>5</v>
      </c>
      <c r="Z9" t="s">
        <v>37</v>
      </c>
      <c r="AA9" s="19">
        <v>6</v>
      </c>
      <c r="AB9" t="s">
        <v>37</v>
      </c>
      <c r="AD9" s="22">
        <v>3</v>
      </c>
      <c r="AE9" s="22">
        <v>1</v>
      </c>
      <c r="AF9" s="22">
        <v>3</v>
      </c>
      <c r="AG9">
        <v>1</v>
      </c>
      <c r="AI9">
        <v>1</v>
      </c>
      <c r="AK9">
        <v>3</v>
      </c>
      <c r="AL9">
        <v>1</v>
      </c>
      <c r="AN9">
        <v>2</v>
      </c>
      <c r="AO9">
        <v>3</v>
      </c>
      <c r="AQ9">
        <v>3</v>
      </c>
      <c r="AR9">
        <v>1</v>
      </c>
      <c r="AS9">
        <v>3</v>
      </c>
      <c r="AT9">
        <v>4</v>
      </c>
    </row>
    <row r="10" spans="1:46" x14ac:dyDescent="0.2">
      <c r="A10" s="5">
        <v>8</v>
      </c>
      <c r="B10" s="7">
        <v>41313</v>
      </c>
      <c r="C10" s="7">
        <v>41408</v>
      </c>
      <c r="D10" s="6">
        <v>0</v>
      </c>
      <c r="E10" s="6" t="s">
        <v>11</v>
      </c>
      <c r="F10" s="6">
        <v>0</v>
      </c>
      <c r="G10" s="6">
        <v>170</v>
      </c>
      <c r="H10" s="6">
        <v>78.5</v>
      </c>
      <c r="I10" s="6">
        <v>2</v>
      </c>
      <c r="J10" s="6">
        <v>2.8</v>
      </c>
      <c r="K10" s="5" t="s">
        <v>19</v>
      </c>
      <c r="L10" s="5">
        <v>2</v>
      </c>
      <c r="M10" s="5">
        <v>12</v>
      </c>
      <c r="N10" s="6" t="s">
        <v>17</v>
      </c>
      <c r="O10" s="6">
        <v>89.6</v>
      </c>
      <c r="P10" s="6">
        <v>14.5</v>
      </c>
      <c r="Q10" s="6">
        <v>97</v>
      </c>
      <c r="R10" s="6">
        <v>89.1</v>
      </c>
      <c r="S10" s="6">
        <v>13.8</v>
      </c>
      <c r="T10" s="6">
        <v>102</v>
      </c>
      <c r="U10" s="6">
        <v>0</v>
      </c>
      <c r="V10" s="5" t="s">
        <v>15</v>
      </c>
      <c r="W10" s="15">
        <v>13885</v>
      </c>
      <c r="X10" s="15">
        <v>39503</v>
      </c>
      <c r="Y10">
        <v>2.4</v>
      </c>
      <c r="Z10" s="21" t="s">
        <v>32</v>
      </c>
      <c r="AA10">
        <v>2.4</v>
      </c>
      <c r="AB10" s="21" t="s">
        <v>32</v>
      </c>
      <c r="AC10" s="23"/>
      <c r="AD10" s="24">
        <f>1</f>
        <v>1</v>
      </c>
      <c r="AE10" s="24">
        <v>4</v>
      </c>
      <c r="AF10" s="24">
        <v>2</v>
      </c>
      <c r="AG10">
        <v>2</v>
      </c>
      <c r="AI10">
        <v>2</v>
      </c>
      <c r="AK10">
        <v>3</v>
      </c>
      <c r="AL10">
        <v>1</v>
      </c>
      <c r="AN10">
        <v>1</v>
      </c>
      <c r="AO10">
        <v>4</v>
      </c>
      <c r="AQ10">
        <v>1</v>
      </c>
      <c r="AR10">
        <v>3</v>
      </c>
      <c r="AS10">
        <v>2</v>
      </c>
      <c r="AT10">
        <v>3</v>
      </c>
    </row>
    <row r="11" spans="1:46" x14ac:dyDescent="0.2">
      <c r="A11" s="5">
        <v>9</v>
      </c>
      <c r="B11" s="7">
        <v>41319</v>
      </c>
      <c r="C11" s="7">
        <v>41402</v>
      </c>
      <c r="D11" s="6">
        <v>0</v>
      </c>
      <c r="E11" s="6" t="s">
        <v>14</v>
      </c>
      <c r="F11" s="6">
        <v>1</v>
      </c>
      <c r="G11" s="6">
        <v>163</v>
      </c>
      <c r="H11" s="6">
        <v>62.2</v>
      </c>
      <c r="I11" s="6">
        <v>1</v>
      </c>
      <c r="J11" s="6">
        <v>1.7</v>
      </c>
      <c r="K11" s="5" t="s">
        <v>16</v>
      </c>
      <c r="L11" s="5">
        <v>1</v>
      </c>
      <c r="M11" s="5">
        <v>13</v>
      </c>
      <c r="N11" s="6" t="s">
        <v>20</v>
      </c>
      <c r="O11" s="6">
        <v>104.2</v>
      </c>
      <c r="P11" s="6">
        <v>13.1</v>
      </c>
      <c r="Q11" s="6">
        <v>141</v>
      </c>
      <c r="R11" s="6">
        <v>122.5</v>
      </c>
      <c r="S11" s="6">
        <v>12.9</v>
      </c>
      <c r="T11" s="6">
        <v>187</v>
      </c>
      <c r="U11" s="6">
        <v>0</v>
      </c>
      <c r="V11" s="5" t="s">
        <v>15</v>
      </c>
      <c r="W11" s="15">
        <v>16312</v>
      </c>
      <c r="X11" s="15">
        <v>38694</v>
      </c>
      <c r="Y11" s="19">
        <v>1</v>
      </c>
      <c r="Z11" t="s">
        <v>36</v>
      </c>
      <c r="AA11" s="19">
        <v>2</v>
      </c>
      <c r="AB11" t="s">
        <v>35</v>
      </c>
      <c r="AD11" s="22">
        <v>3</v>
      </c>
      <c r="AE11" s="22">
        <v>3</v>
      </c>
      <c r="AF11" s="22">
        <v>3</v>
      </c>
      <c r="AG11">
        <v>2</v>
      </c>
      <c r="AI11">
        <v>2</v>
      </c>
      <c r="AK11">
        <v>1</v>
      </c>
      <c r="AL11">
        <v>2</v>
      </c>
      <c r="AN11">
        <v>1</v>
      </c>
      <c r="AO11">
        <v>2</v>
      </c>
      <c r="AQ11">
        <v>1</v>
      </c>
      <c r="AR11">
        <v>3</v>
      </c>
      <c r="AS11">
        <v>2</v>
      </c>
      <c r="AT11">
        <v>3</v>
      </c>
    </row>
    <row r="12" spans="1:46" x14ac:dyDescent="0.2">
      <c r="A12" s="5">
        <v>10</v>
      </c>
      <c r="B12" s="7">
        <v>41339</v>
      </c>
      <c r="C12" s="7">
        <v>41408</v>
      </c>
      <c r="D12" s="6">
        <v>0</v>
      </c>
      <c r="E12" s="6" t="s">
        <v>11</v>
      </c>
      <c r="F12" s="6">
        <v>0</v>
      </c>
      <c r="G12" s="6">
        <v>177</v>
      </c>
      <c r="H12" s="6">
        <v>85.2</v>
      </c>
      <c r="I12" s="6">
        <v>4</v>
      </c>
      <c r="J12" s="6">
        <v>2.8</v>
      </c>
      <c r="K12" s="5" t="s">
        <v>16</v>
      </c>
      <c r="L12" s="5">
        <v>1</v>
      </c>
      <c r="M12" s="5">
        <v>13</v>
      </c>
      <c r="N12" s="6" t="s">
        <v>20</v>
      </c>
      <c r="O12" s="6">
        <v>139.6</v>
      </c>
      <c r="P12" s="6">
        <v>10.5</v>
      </c>
      <c r="Q12" s="6">
        <v>95</v>
      </c>
      <c r="R12" s="6">
        <v>183.1</v>
      </c>
      <c r="S12" s="6">
        <v>11.3</v>
      </c>
      <c r="T12" s="6">
        <v>95</v>
      </c>
      <c r="U12" s="6">
        <v>1</v>
      </c>
      <c r="V12" s="5" t="s">
        <v>28</v>
      </c>
      <c r="W12" s="15">
        <v>23673</v>
      </c>
      <c r="X12" s="15">
        <v>39608</v>
      </c>
      <c r="Y12" s="19">
        <v>1</v>
      </c>
      <c r="Z12" t="s">
        <v>36</v>
      </c>
      <c r="AA12" s="19">
        <v>1</v>
      </c>
      <c r="AB12" t="s">
        <v>36</v>
      </c>
      <c r="AD12" s="22">
        <v>3</v>
      </c>
      <c r="AE12" s="22">
        <v>3</v>
      </c>
      <c r="AF12" s="22">
        <v>3</v>
      </c>
      <c r="AG12">
        <v>1</v>
      </c>
      <c r="AI12">
        <v>2</v>
      </c>
      <c r="AK12">
        <v>3</v>
      </c>
      <c r="AL12">
        <v>1</v>
      </c>
      <c r="AN12">
        <v>1</v>
      </c>
      <c r="AO12">
        <v>2</v>
      </c>
      <c r="AQ12">
        <v>1</v>
      </c>
      <c r="AR12">
        <v>3</v>
      </c>
      <c r="AS12">
        <v>2</v>
      </c>
      <c r="AT12">
        <v>3</v>
      </c>
    </row>
    <row r="13" spans="1:46" x14ac:dyDescent="0.2">
      <c r="A13" s="5">
        <v>11</v>
      </c>
      <c r="B13" s="7">
        <v>41339</v>
      </c>
      <c r="C13" s="7">
        <v>41422</v>
      </c>
      <c r="D13" s="6">
        <v>0</v>
      </c>
      <c r="E13" s="6" t="s">
        <v>11</v>
      </c>
      <c r="F13" s="6">
        <v>0</v>
      </c>
      <c r="G13" s="6">
        <v>186</v>
      </c>
      <c r="H13" s="6">
        <v>114.9</v>
      </c>
      <c r="I13" s="6">
        <v>4</v>
      </c>
      <c r="J13" s="6">
        <v>2</v>
      </c>
      <c r="K13" s="5" t="s">
        <v>12</v>
      </c>
      <c r="L13" s="5">
        <v>0</v>
      </c>
      <c r="M13" s="5">
        <v>13</v>
      </c>
      <c r="N13" s="6" t="s">
        <v>20</v>
      </c>
      <c r="O13" s="6">
        <v>113.7</v>
      </c>
      <c r="P13" s="6">
        <v>14.5</v>
      </c>
      <c r="Q13" s="6">
        <v>97</v>
      </c>
      <c r="R13" s="6">
        <v>123.6</v>
      </c>
      <c r="S13" s="6">
        <v>12.9</v>
      </c>
      <c r="T13" s="6">
        <v>95</v>
      </c>
      <c r="U13" s="6">
        <v>0</v>
      </c>
      <c r="V13" s="5" t="s">
        <v>15</v>
      </c>
      <c r="W13" s="15">
        <v>16079</v>
      </c>
      <c r="X13" s="15">
        <v>40627</v>
      </c>
      <c r="Y13" s="19">
        <v>4</v>
      </c>
      <c r="Z13" t="s">
        <v>37</v>
      </c>
      <c r="AA13" s="19">
        <v>4</v>
      </c>
      <c r="AB13" t="s">
        <v>37</v>
      </c>
      <c r="AD13" s="22">
        <v>3</v>
      </c>
      <c r="AE13" s="22">
        <v>1</v>
      </c>
      <c r="AF13" s="22">
        <v>3</v>
      </c>
      <c r="AG13">
        <v>1</v>
      </c>
      <c r="AI13">
        <v>2</v>
      </c>
      <c r="AK13">
        <v>2</v>
      </c>
      <c r="AL13">
        <v>1</v>
      </c>
      <c r="AN13">
        <v>1</v>
      </c>
      <c r="AO13">
        <v>1</v>
      </c>
      <c r="AQ13">
        <v>1</v>
      </c>
      <c r="AR13">
        <v>4</v>
      </c>
      <c r="AS13">
        <v>2</v>
      </c>
      <c r="AT13">
        <v>1</v>
      </c>
    </row>
    <row r="14" spans="1:46" x14ac:dyDescent="0.2">
      <c r="A14" s="5">
        <v>12</v>
      </c>
      <c r="B14" s="7">
        <v>41339</v>
      </c>
      <c r="C14" s="7">
        <v>41415</v>
      </c>
      <c r="D14" s="6">
        <v>0</v>
      </c>
      <c r="E14" s="6" t="s">
        <v>11</v>
      </c>
      <c r="F14" s="6">
        <v>0</v>
      </c>
      <c r="G14" s="6">
        <v>172</v>
      </c>
      <c r="H14" s="6">
        <v>69.7</v>
      </c>
      <c r="I14" s="6">
        <v>3</v>
      </c>
      <c r="J14" s="6">
        <v>2.9</v>
      </c>
      <c r="K14" s="5" t="s">
        <v>12</v>
      </c>
      <c r="L14" s="5">
        <v>0</v>
      </c>
      <c r="M14" s="5">
        <v>12</v>
      </c>
      <c r="N14" s="6" t="s">
        <v>17</v>
      </c>
      <c r="O14" s="6">
        <v>65.099999999999994</v>
      </c>
      <c r="P14" s="6">
        <v>8.8000000000000007</v>
      </c>
      <c r="Q14" s="6">
        <v>139</v>
      </c>
      <c r="R14" s="6">
        <v>46.9</v>
      </c>
      <c r="S14" s="6">
        <v>8.5</v>
      </c>
      <c r="T14" s="6">
        <v>103</v>
      </c>
      <c r="U14" s="6">
        <v>1</v>
      </c>
      <c r="V14" s="5" t="s">
        <v>28</v>
      </c>
      <c r="W14" s="15">
        <v>17914</v>
      </c>
      <c r="X14" s="15">
        <v>39675</v>
      </c>
    </row>
    <row r="15" spans="1:46" x14ac:dyDescent="0.2">
      <c r="A15" s="5">
        <v>13</v>
      </c>
      <c r="B15" s="7">
        <v>41341</v>
      </c>
      <c r="C15" s="7">
        <v>41407</v>
      </c>
      <c r="D15" s="6">
        <v>0</v>
      </c>
      <c r="E15" s="6" t="s">
        <v>11</v>
      </c>
      <c r="F15" s="6">
        <v>0</v>
      </c>
      <c r="G15" s="6">
        <v>177</v>
      </c>
      <c r="H15" s="6">
        <v>88.3</v>
      </c>
      <c r="I15" s="6">
        <v>4</v>
      </c>
      <c r="J15" s="6">
        <v>7.4</v>
      </c>
      <c r="K15" s="5" t="s">
        <v>12</v>
      </c>
      <c r="L15" s="5">
        <v>0</v>
      </c>
      <c r="M15" s="5">
        <v>5</v>
      </c>
      <c r="N15" s="6" t="s">
        <v>18</v>
      </c>
      <c r="O15" s="6">
        <v>70.400000000000006</v>
      </c>
      <c r="P15" s="6">
        <v>8.6</v>
      </c>
      <c r="Q15" s="6">
        <v>88</v>
      </c>
      <c r="R15" s="6">
        <v>43.5</v>
      </c>
      <c r="S15" s="6">
        <v>8.8000000000000007</v>
      </c>
      <c r="T15" s="6">
        <v>81</v>
      </c>
      <c r="U15" s="6">
        <v>1</v>
      </c>
      <c r="V15" s="5" t="s">
        <v>28</v>
      </c>
      <c r="W15" s="15">
        <v>17427</v>
      </c>
      <c r="X15" s="15">
        <v>38229</v>
      </c>
      <c r="Y15" s="20">
        <v>5</v>
      </c>
      <c r="AA15" s="19">
        <v>6</v>
      </c>
      <c r="AB15" t="s">
        <v>37</v>
      </c>
      <c r="AD15" s="22">
        <v>1</v>
      </c>
      <c r="AE15" s="22">
        <v>4</v>
      </c>
      <c r="AF15" s="22">
        <v>2</v>
      </c>
      <c r="AG15">
        <v>1</v>
      </c>
      <c r="AI15">
        <v>1</v>
      </c>
      <c r="AK15">
        <v>3</v>
      </c>
      <c r="AL15">
        <v>1</v>
      </c>
      <c r="AN15">
        <v>1</v>
      </c>
      <c r="AO15">
        <v>2</v>
      </c>
      <c r="AQ15">
        <v>3</v>
      </c>
      <c r="AR15">
        <v>1</v>
      </c>
      <c r="AS15">
        <v>3</v>
      </c>
      <c r="AT15">
        <v>4</v>
      </c>
    </row>
    <row r="16" spans="1:46" x14ac:dyDescent="0.2">
      <c r="A16" s="5">
        <v>14</v>
      </c>
      <c r="B16" s="7">
        <v>41345</v>
      </c>
      <c r="C16" s="7">
        <v>41429</v>
      </c>
      <c r="D16" s="6">
        <v>0</v>
      </c>
      <c r="E16" s="6" t="s">
        <v>11</v>
      </c>
      <c r="F16" s="6">
        <v>0</v>
      </c>
      <c r="G16" s="6">
        <v>182</v>
      </c>
      <c r="H16" s="6">
        <v>132.30000000000001</v>
      </c>
      <c r="I16" s="6">
        <v>1</v>
      </c>
      <c r="J16" s="6">
        <v>3</v>
      </c>
      <c r="K16" s="5" t="s">
        <v>16</v>
      </c>
      <c r="L16" s="5">
        <v>1</v>
      </c>
      <c r="M16" s="5">
        <v>13</v>
      </c>
      <c r="N16" s="6" t="s">
        <v>20</v>
      </c>
      <c r="O16" s="6">
        <v>87.4</v>
      </c>
      <c r="P16" s="6">
        <v>13.5</v>
      </c>
      <c r="Q16" s="6">
        <v>244</v>
      </c>
      <c r="R16" s="6">
        <v>73.8</v>
      </c>
      <c r="S16" s="6">
        <v>12.6</v>
      </c>
      <c r="T16" s="6">
        <v>231</v>
      </c>
      <c r="U16" s="6">
        <v>0</v>
      </c>
      <c r="V16" s="5" t="s">
        <v>15</v>
      </c>
      <c r="W16" s="15">
        <v>18751</v>
      </c>
      <c r="X16" s="15">
        <v>40497</v>
      </c>
      <c r="Y16" s="19">
        <v>1</v>
      </c>
      <c r="Z16" t="s">
        <v>36</v>
      </c>
      <c r="AA16" s="19">
        <v>1</v>
      </c>
      <c r="AB16" t="s">
        <v>36</v>
      </c>
      <c r="AD16" s="22">
        <v>3</v>
      </c>
      <c r="AE16" s="22">
        <v>1</v>
      </c>
      <c r="AF16" s="22">
        <v>3</v>
      </c>
      <c r="AG16">
        <v>1</v>
      </c>
      <c r="AI16">
        <v>2</v>
      </c>
      <c r="AK16">
        <v>2</v>
      </c>
      <c r="AL16">
        <v>1</v>
      </c>
      <c r="AN16">
        <v>1</v>
      </c>
      <c r="AO16">
        <v>1</v>
      </c>
      <c r="AQ16">
        <v>1</v>
      </c>
      <c r="AR16">
        <v>3</v>
      </c>
      <c r="AS16">
        <v>2</v>
      </c>
      <c r="AT16">
        <v>3</v>
      </c>
    </row>
    <row r="17" spans="1:46" x14ac:dyDescent="0.2">
      <c r="A17" s="5">
        <v>15</v>
      </c>
      <c r="B17" s="7">
        <v>41346</v>
      </c>
      <c r="C17" s="7">
        <v>41414</v>
      </c>
      <c r="D17" s="6">
        <v>0</v>
      </c>
      <c r="E17" s="6" t="s">
        <v>11</v>
      </c>
      <c r="F17" s="6">
        <v>0</v>
      </c>
      <c r="G17" s="6">
        <v>195</v>
      </c>
      <c r="H17" s="6">
        <v>84.5</v>
      </c>
      <c r="I17" s="6">
        <v>2</v>
      </c>
      <c r="J17" s="6">
        <v>3.1</v>
      </c>
      <c r="K17" s="5" t="s">
        <v>16</v>
      </c>
      <c r="L17" s="5">
        <v>1</v>
      </c>
      <c r="M17" s="5">
        <v>13</v>
      </c>
      <c r="N17" s="6" t="s">
        <v>20</v>
      </c>
      <c r="O17" s="6">
        <v>183.1</v>
      </c>
      <c r="P17" s="6">
        <v>12.4</v>
      </c>
      <c r="Q17" s="6">
        <v>113</v>
      </c>
      <c r="R17" s="6">
        <v>112.4</v>
      </c>
      <c r="S17" s="6">
        <v>12.9</v>
      </c>
      <c r="T17" s="6">
        <v>104</v>
      </c>
      <c r="U17" s="6">
        <v>0</v>
      </c>
      <c r="V17" s="5" t="s">
        <v>15</v>
      </c>
      <c r="W17" s="15">
        <v>18783</v>
      </c>
      <c r="X17" s="15">
        <v>38548</v>
      </c>
      <c r="Y17" s="19">
        <v>1</v>
      </c>
      <c r="Z17" t="s">
        <v>36</v>
      </c>
      <c r="AA17" s="19">
        <v>1</v>
      </c>
      <c r="AB17" t="s">
        <v>36</v>
      </c>
      <c r="AD17" s="22">
        <v>3</v>
      </c>
      <c r="AE17" s="22">
        <v>1</v>
      </c>
      <c r="AF17" s="22">
        <v>3</v>
      </c>
      <c r="AG17">
        <v>1</v>
      </c>
      <c r="AI17">
        <v>2</v>
      </c>
      <c r="AK17">
        <v>3</v>
      </c>
      <c r="AL17">
        <v>2</v>
      </c>
      <c r="AN17">
        <v>3</v>
      </c>
      <c r="AO17">
        <v>4</v>
      </c>
      <c r="AQ17">
        <v>1</v>
      </c>
      <c r="AR17">
        <v>3</v>
      </c>
      <c r="AS17">
        <v>2</v>
      </c>
      <c r="AT17">
        <v>3</v>
      </c>
    </row>
    <row r="18" spans="1:46" x14ac:dyDescent="0.2">
      <c r="A18" s="5">
        <v>16</v>
      </c>
      <c r="B18" s="7">
        <v>41346</v>
      </c>
      <c r="C18" s="7">
        <v>41416</v>
      </c>
      <c r="D18" s="6">
        <v>0</v>
      </c>
      <c r="E18" s="6" t="s">
        <v>11</v>
      </c>
      <c r="F18" s="6">
        <v>0</v>
      </c>
      <c r="G18" s="6">
        <v>199</v>
      </c>
      <c r="H18" s="6">
        <v>95.5</v>
      </c>
      <c r="I18" s="6">
        <v>4</v>
      </c>
      <c r="J18" s="6">
        <v>4</v>
      </c>
      <c r="K18" s="5" t="s">
        <v>12</v>
      </c>
      <c r="L18" s="5">
        <v>0</v>
      </c>
      <c r="M18" s="5">
        <v>0</v>
      </c>
      <c r="N18" s="6" t="s">
        <v>15</v>
      </c>
      <c r="O18" s="6">
        <v>286.89999999999998</v>
      </c>
      <c r="P18" s="6">
        <v>12.6</v>
      </c>
      <c r="Q18" s="6">
        <v>103</v>
      </c>
      <c r="R18" s="6">
        <v>258.3</v>
      </c>
      <c r="S18" s="6">
        <v>11.5</v>
      </c>
      <c r="T18" s="6">
        <v>83</v>
      </c>
      <c r="U18" s="6">
        <v>1</v>
      </c>
      <c r="V18" s="5" t="s">
        <v>28</v>
      </c>
      <c r="W18" s="15">
        <v>20090</v>
      </c>
      <c r="X18" s="15">
        <v>39918</v>
      </c>
      <c r="Y18" s="17">
        <v>5</v>
      </c>
      <c r="Z18" t="s">
        <v>37</v>
      </c>
      <c r="AA18">
        <v>5</v>
      </c>
      <c r="AB18" t="s">
        <v>37</v>
      </c>
      <c r="AD18" s="22">
        <v>1</v>
      </c>
      <c r="AE18" s="22">
        <v>4</v>
      </c>
      <c r="AF18" s="22">
        <v>2</v>
      </c>
      <c r="AG18">
        <v>1</v>
      </c>
      <c r="AI18">
        <v>1</v>
      </c>
      <c r="AK18">
        <v>2</v>
      </c>
      <c r="AL18">
        <v>1</v>
      </c>
      <c r="AN18">
        <v>3</v>
      </c>
      <c r="AO18">
        <v>4</v>
      </c>
      <c r="AQ18">
        <v>3</v>
      </c>
      <c r="AR18">
        <v>1</v>
      </c>
      <c r="AS18">
        <v>1</v>
      </c>
      <c r="AT18">
        <v>4</v>
      </c>
    </row>
    <row r="19" spans="1:46" x14ac:dyDescent="0.2">
      <c r="A19" s="5">
        <v>17</v>
      </c>
      <c r="B19" s="7">
        <v>41352</v>
      </c>
      <c r="C19" s="7">
        <v>41422</v>
      </c>
      <c r="D19" s="6">
        <v>0</v>
      </c>
      <c r="E19" s="6" t="s">
        <v>11</v>
      </c>
      <c r="F19" s="6">
        <v>0</v>
      </c>
      <c r="G19" s="6">
        <v>179</v>
      </c>
      <c r="H19" s="6">
        <v>88.9</v>
      </c>
      <c r="I19" s="6">
        <v>2</v>
      </c>
      <c r="J19" s="6">
        <v>4.5999999999999996</v>
      </c>
      <c r="K19" s="5" t="s">
        <v>12</v>
      </c>
      <c r="L19" s="5">
        <v>0</v>
      </c>
      <c r="M19" s="5">
        <v>5</v>
      </c>
      <c r="N19" s="6" t="s">
        <v>18</v>
      </c>
      <c r="O19" s="6">
        <v>110</v>
      </c>
      <c r="P19" s="6">
        <v>12.8</v>
      </c>
      <c r="Q19" s="6">
        <v>115</v>
      </c>
      <c r="R19" s="6">
        <v>122.8</v>
      </c>
      <c r="S19" s="6">
        <v>13.5</v>
      </c>
      <c r="T19" s="6">
        <v>135</v>
      </c>
      <c r="U19" s="6">
        <v>0</v>
      </c>
      <c r="V19" s="5" t="s">
        <v>15</v>
      </c>
      <c r="W19" s="15">
        <v>17794</v>
      </c>
      <c r="X19" s="15">
        <v>39520</v>
      </c>
      <c r="Y19" s="20">
        <v>5</v>
      </c>
      <c r="Z19" t="s">
        <v>37</v>
      </c>
      <c r="AA19" s="19">
        <v>5</v>
      </c>
      <c r="AB19" t="s">
        <v>37</v>
      </c>
      <c r="AD19" s="22">
        <v>2</v>
      </c>
      <c r="AE19" s="22">
        <v>3</v>
      </c>
      <c r="AF19" s="22">
        <v>1</v>
      </c>
      <c r="AG19">
        <v>1</v>
      </c>
      <c r="AI19">
        <v>2</v>
      </c>
      <c r="AK19">
        <v>3</v>
      </c>
      <c r="AL19">
        <v>1</v>
      </c>
      <c r="AN19">
        <v>3</v>
      </c>
      <c r="AO19">
        <v>4</v>
      </c>
      <c r="AQ19">
        <v>3</v>
      </c>
      <c r="AR19">
        <v>1</v>
      </c>
      <c r="AS19">
        <v>3</v>
      </c>
      <c r="AT19">
        <v>4</v>
      </c>
    </row>
    <row r="20" spans="1:46" x14ac:dyDescent="0.2">
      <c r="A20" s="5">
        <v>18</v>
      </c>
      <c r="B20" s="7">
        <v>41355</v>
      </c>
      <c r="C20" s="7">
        <v>41422</v>
      </c>
      <c r="D20" s="6">
        <v>0</v>
      </c>
      <c r="E20" s="6" t="s">
        <v>14</v>
      </c>
      <c r="F20" s="6">
        <v>1</v>
      </c>
      <c r="G20" s="6">
        <v>175</v>
      </c>
      <c r="H20" s="6">
        <v>58.3</v>
      </c>
      <c r="I20" s="6">
        <v>4</v>
      </c>
      <c r="J20" s="6">
        <v>4.3</v>
      </c>
      <c r="K20" s="5" t="s">
        <v>16</v>
      </c>
      <c r="L20" s="5">
        <v>1</v>
      </c>
      <c r="M20" s="5">
        <v>13</v>
      </c>
      <c r="N20" s="6" t="s">
        <v>20</v>
      </c>
      <c r="O20" s="6">
        <v>177.6</v>
      </c>
      <c r="P20" s="6">
        <v>10.199999999999999</v>
      </c>
      <c r="Q20" s="6">
        <v>109</v>
      </c>
      <c r="R20" s="6">
        <v>137.19999999999999</v>
      </c>
      <c r="S20" s="6">
        <v>10.199999999999999</v>
      </c>
      <c r="T20" s="6">
        <v>81</v>
      </c>
      <c r="U20" s="6">
        <v>0</v>
      </c>
      <c r="V20" s="5" t="s">
        <v>15</v>
      </c>
      <c r="W20" s="15">
        <v>20967</v>
      </c>
      <c r="X20" s="15">
        <v>39636</v>
      </c>
      <c r="Y20" s="19">
        <v>3</v>
      </c>
      <c r="Z20" t="s">
        <v>35</v>
      </c>
      <c r="AA20" s="19">
        <v>3</v>
      </c>
      <c r="AB20" t="s">
        <v>35</v>
      </c>
      <c r="AD20" s="22">
        <v>3</v>
      </c>
      <c r="AE20" s="22">
        <v>3</v>
      </c>
      <c r="AF20" s="22">
        <v>3</v>
      </c>
      <c r="AG20">
        <v>2</v>
      </c>
      <c r="AI20">
        <v>2</v>
      </c>
      <c r="AK20">
        <v>1</v>
      </c>
      <c r="AL20">
        <v>2</v>
      </c>
      <c r="AN20">
        <v>1</v>
      </c>
      <c r="AO20">
        <v>2</v>
      </c>
      <c r="AQ20">
        <v>1</v>
      </c>
      <c r="AR20">
        <v>4</v>
      </c>
      <c r="AS20">
        <v>2</v>
      </c>
      <c r="AT20">
        <v>1</v>
      </c>
    </row>
    <row r="21" spans="1:46" x14ac:dyDescent="0.2">
      <c r="A21" s="5">
        <v>19</v>
      </c>
      <c r="B21" s="7">
        <v>41359</v>
      </c>
      <c r="C21" s="7">
        <v>41435</v>
      </c>
      <c r="D21" s="6">
        <v>0</v>
      </c>
      <c r="E21" s="6" t="s">
        <v>14</v>
      </c>
      <c r="F21" s="6">
        <v>1</v>
      </c>
      <c r="G21" s="6">
        <v>163</v>
      </c>
      <c r="H21" s="6">
        <v>87.3</v>
      </c>
      <c r="I21" s="6">
        <v>1</v>
      </c>
      <c r="J21" s="6">
        <v>2.2000000000000002</v>
      </c>
      <c r="K21" s="5" t="s">
        <v>12</v>
      </c>
      <c r="L21" s="5">
        <v>0</v>
      </c>
      <c r="M21" s="5">
        <v>0</v>
      </c>
      <c r="N21" s="6" t="s">
        <v>15</v>
      </c>
      <c r="O21" s="6">
        <v>119.9</v>
      </c>
      <c r="P21" s="6">
        <v>9.1</v>
      </c>
      <c r="Q21" s="6">
        <v>275</v>
      </c>
      <c r="R21" s="6">
        <v>77.7</v>
      </c>
      <c r="S21" s="6">
        <v>11.2</v>
      </c>
      <c r="T21" s="6">
        <v>202</v>
      </c>
      <c r="U21" s="6">
        <v>0</v>
      </c>
      <c r="V21" s="5" t="s">
        <v>15</v>
      </c>
      <c r="W21" s="15">
        <v>17554</v>
      </c>
      <c r="X21" s="15">
        <v>37422</v>
      </c>
      <c r="Y21">
        <v>3</v>
      </c>
      <c r="Z21" t="s">
        <v>35</v>
      </c>
      <c r="AA21">
        <v>3</v>
      </c>
      <c r="AB21" t="s">
        <v>35</v>
      </c>
      <c r="AD21" s="22">
        <v>2</v>
      </c>
      <c r="AE21" s="22">
        <v>3</v>
      </c>
      <c r="AF21" s="22">
        <v>1</v>
      </c>
      <c r="AG21">
        <v>2</v>
      </c>
      <c r="AI21">
        <v>1</v>
      </c>
      <c r="AK21">
        <v>3</v>
      </c>
      <c r="AL21">
        <v>1</v>
      </c>
      <c r="AN21">
        <v>1</v>
      </c>
      <c r="AO21">
        <v>1</v>
      </c>
      <c r="AQ21">
        <v>3</v>
      </c>
      <c r="AR21">
        <v>1</v>
      </c>
      <c r="AS21">
        <v>1</v>
      </c>
      <c r="AT21">
        <v>4</v>
      </c>
    </row>
    <row r="22" spans="1:46" x14ac:dyDescent="0.2">
      <c r="A22" s="5">
        <v>20</v>
      </c>
      <c r="B22" s="7">
        <v>41362</v>
      </c>
      <c r="C22" s="7">
        <v>41464</v>
      </c>
      <c r="D22" s="6">
        <v>0</v>
      </c>
      <c r="E22" s="6" t="s">
        <v>14</v>
      </c>
      <c r="F22" s="6">
        <v>1</v>
      </c>
      <c r="G22" s="6">
        <v>163.5</v>
      </c>
      <c r="H22" s="6">
        <v>52.5</v>
      </c>
      <c r="I22" s="6">
        <v>1</v>
      </c>
      <c r="J22" s="6">
        <v>1.6</v>
      </c>
      <c r="K22" s="5" t="s">
        <v>12</v>
      </c>
      <c r="L22" s="5">
        <v>0</v>
      </c>
      <c r="M22" s="5">
        <v>12</v>
      </c>
      <c r="N22" s="6" t="s">
        <v>17</v>
      </c>
      <c r="O22" s="6">
        <v>47.3</v>
      </c>
      <c r="P22" s="6">
        <v>12.1</v>
      </c>
      <c r="Q22" s="6">
        <v>104</v>
      </c>
      <c r="R22" s="6">
        <v>50.9</v>
      </c>
      <c r="S22" s="6">
        <v>12</v>
      </c>
      <c r="T22" s="6">
        <v>106</v>
      </c>
      <c r="U22" s="6">
        <v>1</v>
      </c>
      <c r="V22" s="5" t="s">
        <v>28</v>
      </c>
      <c r="W22" s="15">
        <v>19994</v>
      </c>
      <c r="X22" s="15">
        <v>40968</v>
      </c>
      <c r="Y22" s="19">
        <v>3</v>
      </c>
      <c r="Z22" t="s">
        <v>35</v>
      </c>
      <c r="AA22" s="19">
        <v>3</v>
      </c>
      <c r="AB22" t="s">
        <v>35</v>
      </c>
      <c r="AD22" s="22">
        <v>1</v>
      </c>
      <c r="AE22" s="22">
        <v>4</v>
      </c>
      <c r="AF22" s="22">
        <v>2</v>
      </c>
      <c r="AG22">
        <v>2</v>
      </c>
      <c r="AI22">
        <v>2</v>
      </c>
      <c r="AK22">
        <v>1</v>
      </c>
      <c r="AL22">
        <v>2</v>
      </c>
      <c r="AN22">
        <v>1</v>
      </c>
      <c r="AO22">
        <v>1</v>
      </c>
      <c r="AQ22">
        <v>1</v>
      </c>
      <c r="AR22">
        <v>3</v>
      </c>
      <c r="AS22">
        <v>2</v>
      </c>
      <c r="AT22">
        <v>3</v>
      </c>
    </row>
    <row r="23" spans="1:46" x14ac:dyDescent="0.2">
      <c r="A23" s="5">
        <v>21</v>
      </c>
      <c r="B23" s="7">
        <v>41367</v>
      </c>
      <c r="C23" s="7">
        <v>41435</v>
      </c>
      <c r="D23" s="6">
        <v>0</v>
      </c>
      <c r="E23" s="6" t="s">
        <v>14</v>
      </c>
      <c r="F23" s="6">
        <v>1</v>
      </c>
      <c r="G23" s="6">
        <v>163</v>
      </c>
      <c r="H23" s="6">
        <v>102.4</v>
      </c>
      <c r="I23" s="6">
        <v>3</v>
      </c>
      <c r="J23" s="6">
        <v>1.8</v>
      </c>
      <c r="K23" s="5" t="s">
        <v>16</v>
      </c>
      <c r="L23" s="5">
        <v>1</v>
      </c>
      <c r="M23" s="5">
        <v>13</v>
      </c>
      <c r="N23" s="6" t="s">
        <v>20</v>
      </c>
      <c r="O23" s="6">
        <v>147.5</v>
      </c>
      <c r="P23" s="6">
        <v>11.5</v>
      </c>
      <c r="Q23" s="6">
        <v>188</v>
      </c>
      <c r="R23" s="6">
        <v>127.9</v>
      </c>
      <c r="S23" s="6">
        <v>10</v>
      </c>
      <c r="T23" s="6">
        <v>180</v>
      </c>
      <c r="U23" s="6">
        <v>0</v>
      </c>
      <c r="V23" s="5" t="s">
        <v>15</v>
      </c>
      <c r="W23" s="15">
        <v>22195</v>
      </c>
      <c r="X23" s="15">
        <v>40436</v>
      </c>
      <c r="Y23" s="19">
        <v>1</v>
      </c>
      <c r="Z23" t="s">
        <v>36</v>
      </c>
      <c r="AA23" s="19">
        <v>1</v>
      </c>
      <c r="AB23" t="s">
        <v>36</v>
      </c>
      <c r="AD23" s="22">
        <v>1</v>
      </c>
      <c r="AE23" s="22">
        <v>3</v>
      </c>
      <c r="AF23" s="22">
        <v>3</v>
      </c>
      <c r="AG23">
        <v>1</v>
      </c>
      <c r="AI23">
        <v>2</v>
      </c>
      <c r="AK23">
        <v>3</v>
      </c>
      <c r="AL23">
        <v>1</v>
      </c>
      <c r="AN23">
        <v>1</v>
      </c>
      <c r="AO23">
        <v>2</v>
      </c>
      <c r="AQ23">
        <v>1</v>
      </c>
      <c r="AR23">
        <v>3</v>
      </c>
      <c r="AS23">
        <v>2</v>
      </c>
      <c r="AT23">
        <v>3</v>
      </c>
    </row>
    <row r="24" spans="1:46" x14ac:dyDescent="0.2">
      <c r="A24" s="5">
        <v>22</v>
      </c>
      <c r="B24" s="7">
        <v>41368</v>
      </c>
      <c r="C24" s="7">
        <v>41436</v>
      </c>
      <c r="D24" s="6">
        <v>0</v>
      </c>
      <c r="E24" s="6" t="s">
        <v>11</v>
      </c>
      <c r="F24" s="6">
        <v>0</v>
      </c>
      <c r="G24" s="6">
        <v>182</v>
      </c>
      <c r="H24" s="6">
        <v>97.6</v>
      </c>
      <c r="I24" s="6">
        <v>2</v>
      </c>
      <c r="J24" s="6">
        <v>2.5</v>
      </c>
      <c r="K24" s="5" t="s">
        <v>12</v>
      </c>
      <c r="L24" s="5">
        <v>0</v>
      </c>
      <c r="M24" s="5">
        <v>53</v>
      </c>
      <c r="N24" s="6" t="s">
        <v>13</v>
      </c>
      <c r="O24" s="6">
        <v>51.9</v>
      </c>
      <c r="P24" s="6">
        <v>13.6</v>
      </c>
      <c r="Q24" s="6">
        <v>107</v>
      </c>
      <c r="R24" s="6">
        <v>61</v>
      </c>
      <c r="S24" s="6">
        <v>13.1</v>
      </c>
      <c r="T24" s="6">
        <v>110</v>
      </c>
      <c r="U24" s="6">
        <v>1</v>
      </c>
      <c r="V24" s="5" t="s">
        <v>28</v>
      </c>
      <c r="W24" s="15">
        <v>19020</v>
      </c>
      <c r="X24" s="15">
        <v>41060</v>
      </c>
      <c r="Y24" s="19">
        <v>7</v>
      </c>
      <c r="Z24" t="s">
        <v>34</v>
      </c>
      <c r="AA24" s="19">
        <v>7</v>
      </c>
      <c r="AB24" t="s">
        <v>34</v>
      </c>
      <c r="AD24" s="22">
        <v>3</v>
      </c>
      <c r="AE24" s="22">
        <v>3</v>
      </c>
      <c r="AF24" s="22">
        <v>3</v>
      </c>
      <c r="AG24">
        <v>1</v>
      </c>
      <c r="AI24">
        <v>2</v>
      </c>
      <c r="AK24">
        <v>3</v>
      </c>
      <c r="AL24">
        <v>3</v>
      </c>
      <c r="AN24">
        <v>3</v>
      </c>
      <c r="AO24">
        <v>4</v>
      </c>
      <c r="AQ24">
        <v>2</v>
      </c>
      <c r="AR24">
        <v>2</v>
      </c>
      <c r="AS24">
        <v>2</v>
      </c>
      <c r="AT24">
        <v>3</v>
      </c>
    </row>
    <row r="25" spans="1:46" x14ac:dyDescent="0.2">
      <c r="A25" s="5">
        <v>23</v>
      </c>
      <c r="B25" s="7">
        <v>41374</v>
      </c>
      <c r="C25" s="7">
        <v>41442</v>
      </c>
      <c r="D25" s="6">
        <v>0</v>
      </c>
      <c r="E25" s="6" t="s">
        <v>11</v>
      </c>
      <c r="F25" s="6">
        <v>0</v>
      </c>
      <c r="G25" s="6">
        <v>191</v>
      </c>
      <c r="H25" s="6">
        <v>103</v>
      </c>
      <c r="I25" s="6">
        <v>2</v>
      </c>
      <c r="J25" s="6">
        <v>2.9</v>
      </c>
      <c r="K25" s="5" t="s">
        <v>12</v>
      </c>
      <c r="L25" s="5">
        <v>0</v>
      </c>
      <c r="M25" s="5">
        <v>0</v>
      </c>
      <c r="N25" s="6" t="s">
        <v>15</v>
      </c>
      <c r="O25" s="6">
        <v>183.8</v>
      </c>
      <c r="P25" s="6">
        <v>12.5</v>
      </c>
      <c r="Q25" s="6">
        <v>270</v>
      </c>
      <c r="R25" s="6">
        <v>167</v>
      </c>
      <c r="S25" s="6">
        <v>11.8</v>
      </c>
      <c r="T25" s="6">
        <v>254</v>
      </c>
      <c r="U25" s="6">
        <v>1</v>
      </c>
      <c r="V25" s="5" t="s">
        <v>28</v>
      </c>
      <c r="W25" s="15">
        <v>21546</v>
      </c>
      <c r="X25" s="15">
        <v>39819</v>
      </c>
      <c r="Y25">
        <v>3</v>
      </c>
      <c r="Z25" t="s">
        <v>35</v>
      </c>
      <c r="AA25">
        <v>3</v>
      </c>
      <c r="AB25" t="s">
        <v>35</v>
      </c>
      <c r="AD25" s="22">
        <v>3</v>
      </c>
      <c r="AE25" s="22">
        <v>1</v>
      </c>
      <c r="AF25" s="22">
        <v>3</v>
      </c>
      <c r="AG25">
        <v>1</v>
      </c>
      <c r="AI25">
        <v>1</v>
      </c>
      <c r="AK25">
        <v>2</v>
      </c>
      <c r="AL25">
        <v>1</v>
      </c>
      <c r="AN25">
        <v>2</v>
      </c>
      <c r="AO25">
        <v>3</v>
      </c>
      <c r="AQ25">
        <v>3</v>
      </c>
      <c r="AR25">
        <v>1</v>
      </c>
      <c r="AS25">
        <v>1</v>
      </c>
      <c r="AT25">
        <v>4</v>
      </c>
    </row>
    <row r="26" spans="1:46" x14ac:dyDescent="0.2">
      <c r="A26" s="5">
        <v>24</v>
      </c>
      <c r="B26" s="7">
        <v>41375</v>
      </c>
      <c r="C26" s="7">
        <v>41444</v>
      </c>
      <c r="D26" s="6">
        <v>0</v>
      </c>
      <c r="E26" s="6" t="s">
        <v>14</v>
      </c>
      <c r="F26" s="6">
        <v>1</v>
      </c>
      <c r="G26" s="6">
        <v>172</v>
      </c>
      <c r="H26" s="6">
        <v>71.099999999999994</v>
      </c>
      <c r="I26" s="6">
        <v>4</v>
      </c>
      <c r="J26" s="6">
        <v>3.9</v>
      </c>
      <c r="K26" s="5" t="s">
        <v>12</v>
      </c>
      <c r="L26" s="5">
        <v>0</v>
      </c>
      <c r="M26" s="5">
        <v>13</v>
      </c>
      <c r="N26" s="6" t="s">
        <v>20</v>
      </c>
      <c r="O26" s="6">
        <v>141.6</v>
      </c>
      <c r="P26" s="6">
        <v>8.5</v>
      </c>
      <c r="Q26" s="6">
        <v>80</v>
      </c>
      <c r="R26" s="6">
        <v>129.80000000000001</v>
      </c>
      <c r="S26" s="6">
        <v>7</v>
      </c>
      <c r="T26" s="6">
        <v>68</v>
      </c>
      <c r="U26" s="6">
        <v>0</v>
      </c>
      <c r="V26" s="5" t="s">
        <v>15</v>
      </c>
      <c r="W26" s="15">
        <v>22751</v>
      </c>
      <c r="X26" s="15">
        <v>40102</v>
      </c>
      <c r="Y26" s="20">
        <v>5</v>
      </c>
      <c r="Z26" t="s">
        <v>37</v>
      </c>
      <c r="AA26" s="19">
        <v>5</v>
      </c>
      <c r="AB26" t="s">
        <v>37</v>
      </c>
      <c r="AD26" s="22">
        <v>3</v>
      </c>
      <c r="AE26" s="22">
        <v>3</v>
      </c>
      <c r="AF26" s="22">
        <v>3</v>
      </c>
      <c r="AG26">
        <v>2</v>
      </c>
      <c r="AI26">
        <v>2</v>
      </c>
      <c r="AK26">
        <v>1</v>
      </c>
      <c r="AL26">
        <v>2</v>
      </c>
      <c r="AN26">
        <v>2</v>
      </c>
      <c r="AO26">
        <v>3</v>
      </c>
      <c r="AQ26">
        <v>1</v>
      </c>
      <c r="AR26">
        <v>4</v>
      </c>
      <c r="AS26">
        <v>2</v>
      </c>
      <c r="AT26">
        <v>1</v>
      </c>
    </row>
    <row r="27" spans="1:46" x14ac:dyDescent="0.2">
      <c r="A27" s="5">
        <v>25</v>
      </c>
      <c r="B27" s="7">
        <v>41376</v>
      </c>
      <c r="C27" s="7">
        <v>41463</v>
      </c>
      <c r="D27" s="6">
        <v>0</v>
      </c>
      <c r="E27" s="6" t="s">
        <v>11</v>
      </c>
      <c r="F27" s="6">
        <v>0</v>
      </c>
      <c r="G27" s="6">
        <v>179</v>
      </c>
      <c r="H27" s="6">
        <v>97.4</v>
      </c>
      <c r="I27" s="6">
        <v>2</v>
      </c>
      <c r="J27" s="6">
        <v>2.6</v>
      </c>
      <c r="K27" s="5" t="s">
        <v>12</v>
      </c>
      <c r="L27" s="5">
        <v>0</v>
      </c>
      <c r="M27" s="5">
        <v>5</v>
      </c>
      <c r="N27" s="6" t="s">
        <v>18</v>
      </c>
      <c r="O27" s="6">
        <v>132</v>
      </c>
      <c r="P27" s="6">
        <v>13</v>
      </c>
      <c r="Q27" s="6">
        <v>163</v>
      </c>
      <c r="R27" s="6">
        <v>126</v>
      </c>
      <c r="S27" s="6">
        <v>13</v>
      </c>
      <c r="T27" s="6">
        <v>159</v>
      </c>
      <c r="U27" s="6">
        <v>1</v>
      </c>
      <c r="V27" s="5" t="s">
        <v>28</v>
      </c>
      <c r="W27" s="15">
        <v>22622</v>
      </c>
      <c r="X27" s="15">
        <v>40197</v>
      </c>
      <c r="Y27" s="19">
        <v>3</v>
      </c>
      <c r="Z27" t="s">
        <v>35</v>
      </c>
      <c r="AA27" s="19">
        <v>3</v>
      </c>
      <c r="AB27" t="s">
        <v>35</v>
      </c>
      <c r="AD27" s="22">
        <v>3</v>
      </c>
      <c r="AE27" s="22">
        <v>3</v>
      </c>
      <c r="AF27" s="22">
        <v>3</v>
      </c>
      <c r="AG27">
        <v>1</v>
      </c>
      <c r="AI27">
        <v>2</v>
      </c>
      <c r="AK27">
        <v>3</v>
      </c>
      <c r="AL27">
        <v>1</v>
      </c>
      <c r="AN27">
        <v>2</v>
      </c>
      <c r="AO27">
        <v>3</v>
      </c>
      <c r="AQ27">
        <v>3</v>
      </c>
      <c r="AR27">
        <v>1</v>
      </c>
      <c r="AS27">
        <v>3</v>
      </c>
      <c r="AT27">
        <v>1</v>
      </c>
    </row>
    <row r="28" spans="1:46" x14ac:dyDescent="0.2">
      <c r="A28" s="8">
        <v>26</v>
      </c>
      <c r="B28" s="10">
        <v>41394</v>
      </c>
      <c r="C28" s="10">
        <v>41463</v>
      </c>
      <c r="D28" s="9">
        <v>0</v>
      </c>
      <c r="E28" s="9" t="s">
        <v>11</v>
      </c>
      <c r="F28" s="9">
        <v>0</v>
      </c>
      <c r="G28" s="9">
        <v>172</v>
      </c>
      <c r="H28" s="9">
        <v>79.900000000000006</v>
      </c>
      <c r="I28" s="9">
        <v>1</v>
      </c>
      <c r="J28" s="9">
        <v>3.7</v>
      </c>
      <c r="K28" s="8" t="s">
        <v>12</v>
      </c>
      <c r="L28" s="8">
        <v>0</v>
      </c>
      <c r="M28" s="8">
        <v>12</v>
      </c>
      <c r="N28" s="9" t="s">
        <v>17</v>
      </c>
      <c r="O28" s="9">
        <v>45.7</v>
      </c>
      <c r="P28" s="9">
        <v>13.5</v>
      </c>
      <c r="Q28" s="9">
        <v>119</v>
      </c>
      <c r="R28" s="9">
        <v>51.6</v>
      </c>
      <c r="S28" s="9">
        <v>13.8</v>
      </c>
      <c r="T28" s="9">
        <v>117</v>
      </c>
      <c r="U28" s="9">
        <v>1</v>
      </c>
      <c r="V28" s="8" t="s">
        <v>28</v>
      </c>
      <c r="W28" s="15">
        <v>19634</v>
      </c>
      <c r="X28" s="15">
        <v>40912</v>
      </c>
      <c r="Y28" s="20">
        <v>5</v>
      </c>
      <c r="Z28" t="s">
        <v>37</v>
      </c>
      <c r="AA28" s="19">
        <v>5</v>
      </c>
      <c r="AB28" t="s">
        <v>37</v>
      </c>
      <c r="AD28" s="22">
        <v>1</v>
      </c>
      <c r="AE28" s="22">
        <v>4</v>
      </c>
      <c r="AF28" s="22">
        <v>2</v>
      </c>
      <c r="AG28">
        <v>2</v>
      </c>
      <c r="AI28">
        <v>2</v>
      </c>
      <c r="AK28">
        <v>3</v>
      </c>
      <c r="AL28">
        <v>1</v>
      </c>
      <c r="AN28">
        <v>1</v>
      </c>
      <c r="AO28">
        <v>2</v>
      </c>
      <c r="AQ28">
        <v>1</v>
      </c>
      <c r="AR28">
        <v>4</v>
      </c>
      <c r="AS28">
        <v>2</v>
      </c>
      <c r="AT28">
        <v>1</v>
      </c>
    </row>
    <row r="29" spans="1:46" x14ac:dyDescent="0.2">
      <c r="A29" s="5">
        <v>27</v>
      </c>
      <c r="B29" s="10">
        <v>41397</v>
      </c>
      <c r="C29" s="10">
        <v>41465</v>
      </c>
      <c r="D29" s="9">
        <v>0</v>
      </c>
      <c r="E29" s="9" t="s">
        <v>14</v>
      </c>
      <c r="F29" s="9">
        <v>1</v>
      </c>
      <c r="G29" s="9">
        <v>155</v>
      </c>
      <c r="H29" s="9">
        <v>55.7</v>
      </c>
      <c r="I29" s="9">
        <v>1</v>
      </c>
      <c r="J29" s="9">
        <v>2</v>
      </c>
      <c r="K29" s="8" t="s">
        <v>19</v>
      </c>
      <c r="L29" s="8">
        <v>2</v>
      </c>
      <c r="M29" s="8">
        <v>13</v>
      </c>
      <c r="N29" s="9" t="s">
        <v>20</v>
      </c>
      <c r="O29" s="9">
        <v>71.099999999999994</v>
      </c>
      <c r="P29" s="9">
        <v>12.9</v>
      </c>
      <c r="Q29" s="9">
        <v>215</v>
      </c>
      <c r="R29" s="9">
        <v>64.3</v>
      </c>
      <c r="S29" s="9">
        <v>12.3</v>
      </c>
      <c r="T29" s="9">
        <v>214</v>
      </c>
      <c r="U29" s="9">
        <v>0</v>
      </c>
      <c r="V29" s="8" t="s">
        <v>15</v>
      </c>
      <c r="W29" s="15">
        <v>16272</v>
      </c>
      <c r="X29" s="15">
        <v>40098</v>
      </c>
      <c r="Y29" s="19">
        <v>2.4</v>
      </c>
      <c r="Z29" s="21" t="s">
        <v>32</v>
      </c>
      <c r="AA29" s="19">
        <v>2.4</v>
      </c>
      <c r="AB29" s="21" t="s">
        <v>32</v>
      </c>
      <c r="AC29" s="23"/>
      <c r="AD29" s="22">
        <v>1</v>
      </c>
      <c r="AE29" s="22">
        <v>2</v>
      </c>
      <c r="AF29" s="22">
        <v>2</v>
      </c>
      <c r="AG29">
        <v>2</v>
      </c>
      <c r="AI29">
        <v>2</v>
      </c>
      <c r="AK29">
        <v>1</v>
      </c>
      <c r="AL29">
        <v>2</v>
      </c>
      <c r="AN29">
        <v>1</v>
      </c>
      <c r="AO29">
        <v>2</v>
      </c>
      <c r="AQ29">
        <v>1</v>
      </c>
      <c r="AR29">
        <v>3</v>
      </c>
      <c r="AS29">
        <v>2</v>
      </c>
      <c r="AT29">
        <v>3</v>
      </c>
    </row>
    <row r="30" spans="1:46" x14ac:dyDescent="0.2">
      <c r="A30" s="5">
        <v>28</v>
      </c>
      <c r="B30" s="7">
        <v>41404</v>
      </c>
      <c r="C30" s="7">
        <v>41472</v>
      </c>
      <c r="D30" s="6">
        <v>0</v>
      </c>
      <c r="E30" s="6" t="s">
        <v>14</v>
      </c>
      <c r="F30" s="6">
        <v>1</v>
      </c>
      <c r="G30" s="6">
        <v>155</v>
      </c>
      <c r="H30" s="6">
        <v>54</v>
      </c>
      <c r="I30" s="6">
        <v>3</v>
      </c>
      <c r="J30" s="6">
        <v>4.0999999999999996</v>
      </c>
      <c r="K30" s="5" t="s">
        <v>16</v>
      </c>
      <c r="L30" s="5">
        <v>1</v>
      </c>
      <c r="M30" s="5">
        <v>13</v>
      </c>
      <c r="N30" s="6" t="s">
        <v>20</v>
      </c>
      <c r="O30" s="6">
        <v>151.5</v>
      </c>
      <c r="P30" s="6">
        <v>10.1</v>
      </c>
      <c r="Q30" s="6">
        <v>119</v>
      </c>
      <c r="R30" s="6">
        <v>83.8</v>
      </c>
      <c r="S30" s="6">
        <v>9</v>
      </c>
      <c r="T30" s="6">
        <v>171</v>
      </c>
      <c r="U30" s="6">
        <v>0</v>
      </c>
      <c r="V30" s="5" t="s">
        <v>15</v>
      </c>
      <c r="W30" s="16">
        <v>17112</v>
      </c>
      <c r="X30" s="15">
        <v>38869</v>
      </c>
      <c r="Y30" s="19">
        <v>3</v>
      </c>
      <c r="Z30" t="s">
        <v>35</v>
      </c>
      <c r="AA30" s="19">
        <v>4</v>
      </c>
      <c r="AB30" t="s">
        <v>37</v>
      </c>
      <c r="AD30" s="24">
        <v>3</v>
      </c>
      <c r="AE30" s="22">
        <v>1</v>
      </c>
      <c r="AF30" s="22">
        <v>3</v>
      </c>
      <c r="AG30">
        <v>2</v>
      </c>
      <c r="AI30">
        <v>2</v>
      </c>
      <c r="AK30">
        <v>1</v>
      </c>
      <c r="AL30">
        <v>2</v>
      </c>
      <c r="AN30">
        <v>2</v>
      </c>
      <c r="AO30">
        <v>3</v>
      </c>
      <c r="AQ30">
        <v>1</v>
      </c>
      <c r="AR30">
        <v>4</v>
      </c>
      <c r="AS30">
        <v>2</v>
      </c>
      <c r="AT30">
        <v>1</v>
      </c>
    </row>
    <row r="31" spans="1:46" x14ac:dyDescent="0.2">
      <c r="A31" s="5">
        <v>29</v>
      </c>
      <c r="B31" s="7">
        <v>41416</v>
      </c>
      <c r="C31" s="7">
        <v>41491</v>
      </c>
      <c r="D31" s="6">
        <v>0</v>
      </c>
      <c r="E31" s="6" t="s">
        <v>14</v>
      </c>
      <c r="F31" s="6">
        <v>1</v>
      </c>
      <c r="G31" s="6">
        <v>163</v>
      </c>
      <c r="H31" s="6">
        <v>57.9</v>
      </c>
      <c r="I31" s="6">
        <v>4</v>
      </c>
      <c r="J31" s="6">
        <v>2.2000000000000002</v>
      </c>
      <c r="K31" s="5" t="s">
        <v>16</v>
      </c>
      <c r="L31" s="5">
        <v>1</v>
      </c>
      <c r="M31" s="5">
        <v>0</v>
      </c>
      <c r="N31" s="6" t="s">
        <v>15</v>
      </c>
      <c r="O31" s="6">
        <v>160.30000000000001</v>
      </c>
      <c r="P31" s="6">
        <v>13.4</v>
      </c>
      <c r="Q31" s="6">
        <v>103</v>
      </c>
      <c r="R31" s="6">
        <v>137.80000000000001</v>
      </c>
      <c r="S31" s="6">
        <v>12.5</v>
      </c>
      <c r="T31" s="6">
        <v>92</v>
      </c>
      <c r="U31" s="6">
        <v>0</v>
      </c>
      <c r="V31" s="5" t="s">
        <v>15</v>
      </c>
      <c r="W31" s="15">
        <v>18650</v>
      </c>
      <c r="X31" s="15">
        <v>39583</v>
      </c>
      <c r="Y31">
        <v>1</v>
      </c>
      <c r="Z31" t="s">
        <v>36</v>
      </c>
      <c r="AA31">
        <v>1</v>
      </c>
      <c r="AB31" t="s">
        <v>36</v>
      </c>
      <c r="AD31" s="22">
        <v>3</v>
      </c>
      <c r="AE31" s="24">
        <v>3</v>
      </c>
      <c r="AF31" s="22">
        <v>3</v>
      </c>
      <c r="AG31">
        <v>2</v>
      </c>
      <c r="AI31">
        <v>1</v>
      </c>
      <c r="AK31">
        <v>1</v>
      </c>
      <c r="AL31">
        <v>2</v>
      </c>
      <c r="AN31">
        <v>1</v>
      </c>
      <c r="AO31">
        <v>1</v>
      </c>
      <c r="AQ31">
        <v>3</v>
      </c>
      <c r="AR31">
        <v>1</v>
      </c>
      <c r="AS31">
        <v>1</v>
      </c>
      <c r="AT31">
        <v>2</v>
      </c>
    </row>
    <row r="32" spans="1:46" x14ac:dyDescent="0.2">
      <c r="A32" s="5">
        <v>30</v>
      </c>
      <c r="B32" s="7">
        <v>41436</v>
      </c>
      <c r="C32" s="7">
        <v>41505</v>
      </c>
      <c r="D32" s="6">
        <v>0</v>
      </c>
      <c r="E32" s="6" t="s">
        <v>11</v>
      </c>
      <c r="F32" s="6">
        <v>0</v>
      </c>
      <c r="G32" s="6">
        <v>174</v>
      </c>
      <c r="H32" s="6">
        <v>81.400000000000006</v>
      </c>
      <c r="I32" s="6">
        <v>4</v>
      </c>
      <c r="J32" s="6">
        <v>2.1</v>
      </c>
      <c r="K32" s="5" t="s">
        <v>16</v>
      </c>
      <c r="L32" s="5">
        <v>1</v>
      </c>
      <c r="M32" s="5">
        <v>13</v>
      </c>
      <c r="N32" s="6" t="s">
        <v>20</v>
      </c>
      <c r="O32" s="6">
        <v>86.8</v>
      </c>
      <c r="P32" s="6">
        <v>12.6</v>
      </c>
      <c r="Q32" s="6">
        <v>79</v>
      </c>
      <c r="R32" s="6">
        <v>68.900000000000006</v>
      </c>
      <c r="S32" s="6">
        <v>12.2</v>
      </c>
      <c r="T32" s="6">
        <v>83</v>
      </c>
      <c r="U32" s="6">
        <v>0</v>
      </c>
      <c r="V32" s="5" t="s">
        <v>15</v>
      </c>
      <c r="W32" s="15">
        <v>22907</v>
      </c>
      <c r="X32" s="15">
        <v>38061</v>
      </c>
      <c r="Y32">
        <v>1</v>
      </c>
      <c r="Z32" t="s">
        <v>36</v>
      </c>
      <c r="AA32">
        <v>1</v>
      </c>
      <c r="AB32" t="s">
        <v>36</v>
      </c>
      <c r="AD32" s="22">
        <v>3</v>
      </c>
      <c r="AE32" s="22">
        <v>1</v>
      </c>
      <c r="AF32" s="24">
        <v>3</v>
      </c>
      <c r="AG32">
        <v>2</v>
      </c>
      <c r="AI32">
        <v>2</v>
      </c>
      <c r="AK32">
        <v>3</v>
      </c>
      <c r="AL32">
        <v>1</v>
      </c>
      <c r="AN32">
        <v>1</v>
      </c>
      <c r="AO32">
        <v>1</v>
      </c>
      <c r="AQ32">
        <v>1</v>
      </c>
      <c r="AR32">
        <v>3</v>
      </c>
      <c r="AS32">
        <v>2</v>
      </c>
      <c r="AT32">
        <v>3</v>
      </c>
    </row>
  </sheetData>
  <autoFilter ref="A2:BC32" xr:uid="{10C0C109-F747-E24D-98FA-6B45C19553D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Campbell</dc:creator>
  <cp:lastModifiedBy>Microsoft Office User</cp:lastModifiedBy>
  <dcterms:created xsi:type="dcterms:W3CDTF">2020-05-19T14:34:32Z</dcterms:created>
  <dcterms:modified xsi:type="dcterms:W3CDTF">2020-11-30T08:58:10Z</dcterms:modified>
</cp:coreProperties>
</file>