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n_mendel_uu_nl/Documents/Projects/4. Pst effector library/4.11 Screen full Pst effector library on Viroflay/Summary CFU/20230606_Version/"/>
    </mc:Choice>
  </mc:AlternateContent>
  <xr:revisionPtr revIDLastSave="1539" documentId="14_{C31B52C1-027D-4C64-9115-8BEA0541D43F}" xr6:coauthVersionLast="47" xr6:coauthVersionMax="47" xr10:uidLastSave="{275C81D5-BCCB-463A-B8CE-95FCBCF1FE49}"/>
  <bookViews>
    <workbookView xWindow="-4830" yWindow="-21720" windowWidth="38640" windowHeight="21240" xr2:uid="{6C7E9898-7B23-4CA7-BEB3-ACC8C8D030D5}"/>
  </bookViews>
  <sheets>
    <sheet name="Density dependency of CFU cou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K2" i="1"/>
  <c r="M2" i="1" s="1"/>
  <c r="N2" i="1" s="1"/>
  <c r="O2" i="1" s="1"/>
  <c r="S2" i="1" l="1"/>
  <c r="T2" i="1" s="1"/>
</calcChain>
</file>

<file path=xl/sharedStrings.xml><?xml version="1.0" encoding="utf-8"?>
<sst xmlns="http://schemas.openxmlformats.org/spreadsheetml/2006/main" count="24" uniqueCount="24">
  <si>
    <t>dpi</t>
  </si>
  <si>
    <t>D36</t>
  </si>
  <si>
    <t>OD6000 infiltrated 0dpi</t>
  </si>
  <si>
    <t>Date</t>
  </si>
  <si>
    <t>R</t>
  </si>
  <si>
    <t>Pseudomonas strain</t>
  </si>
  <si>
    <t>MM104_105</t>
  </si>
  <si>
    <t>MM0006</t>
  </si>
  <si>
    <t>Calculate harvested leaf area (mm2)</t>
  </si>
  <si>
    <t>Nr collected leaf discs</t>
  </si>
  <si>
    <t>selection antibiotic</t>
  </si>
  <si>
    <r>
      <t>concentration (</t>
    </r>
    <r>
      <rPr>
        <sz val="11"/>
        <color theme="1"/>
        <rFont val="Calibri"/>
        <family val="2"/>
      </rPr>
      <t>µM/ml) of selection antibiotic</t>
    </r>
  </si>
  <si>
    <t>Colony count</t>
  </si>
  <si>
    <t>dilution level 10^x</t>
  </si>
  <si>
    <t>Pre-dilution factor (if row A is diluted)</t>
  </si>
  <si>
    <t>CFU/5µl in leaf discs</t>
  </si>
  <si>
    <t>CFU/5µl in  leaf discs, undiluted</t>
  </si>
  <si>
    <t>CFU/500µl in leaf discs</t>
  </si>
  <si>
    <t>CFU/ml in leaf discs</t>
  </si>
  <si>
    <t>Calculate CFU/ml per 1 mm2 of leaf</t>
  </si>
  <si>
    <t>Calculate CFU/ml per 1 cm2 of harvested leaf</t>
  </si>
  <si>
    <t>Internal Code of bacterial strain</t>
  </si>
  <si>
    <t>Code of other samples on leaf</t>
  </si>
  <si>
    <t>Leaf Discs radius (diameter/2)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</si>
</sst>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692-C95E-4348-92AE-8332865B9D5C}">
  <dimension ref="A1:U815"/>
  <sheetViews>
    <sheetView tabSelected="1" zoomScale="71" zoomScaleNormal="85" workbookViewId="0">
      <selection activeCell="AK32" sqref="AK32"/>
    </sheetView>
  </sheetViews>
  <sheetFormatPr defaultRowHeight="14.5" x14ac:dyDescent="0.35"/>
  <cols>
    <col min="2" max="2" width="11.36328125" customWidth="1"/>
    <col min="3" max="3" width="7.36328125" customWidth="1"/>
    <col min="5" max="5" width="19.81640625" customWidth="1"/>
    <col min="6" max="6" width="15" style="5" customWidth="1"/>
    <col min="7" max="7" width="12.54296875" style="5" customWidth="1"/>
    <col min="8" max="8" width="8.7265625" style="3"/>
    <col min="9" max="9" width="11.7265625" style="5" customWidth="1"/>
    <col min="10" max="10" width="9.54296875" style="5" customWidth="1"/>
    <col min="11" max="11" width="10.08984375" style="8" customWidth="1"/>
    <col min="12" max="12" width="9.81640625" style="8" customWidth="1"/>
    <col min="13" max="15" width="13.1796875" style="8" customWidth="1"/>
    <col min="17" max="17" width="11" customWidth="1"/>
    <col min="18" max="18" width="9.7265625" customWidth="1"/>
    <col min="19" max="19" width="10" customWidth="1"/>
    <col min="20" max="20" width="18.54296875" customWidth="1"/>
    <col min="21" max="21" width="13.1796875" style="8" customWidth="1"/>
    <col min="24" max="24" width="12.81640625" customWidth="1"/>
  </cols>
  <sheetData>
    <row r="1" spans="1:21" s="1" customFormat="1" ht="57" customHeight="1" x14ac:dyDescent="0.35">
      <c r="A1" s="1" t="s">
        <v>0</v>
      </c>
      <c r="B1" s="1" t="s">
        <v>3</v>
      </c>
      <c r="C1" s="2" t="s">
        <v>10</v>
      </c>
      <c r="D1" s="17" t="s">
        <v>11</v>
      </c>
      <c r="E1" s="2" t="s">
        <v>5</v>
      </c>
      <c r="F1" s="6" t="s">
        <v>21</v>
      </c>
      <c r="G1" s="6" t="s">
        <v>22</v>
      </c>
      <c r="H1" s="18" t="s">
        <v>2</v>
      </c>
      <c r="I1" s="15" t="s">
        <v>12</v>
      </c>
      <c r="J1" s="15" t="s">
        <v>13</v>
      </c>
      <c r="K1" s="7" t="s">
        <v>15</v>
      </c>
      <c r="L1" s="19" t="s">
        <v>14</v>
      </c>
      <c r="M1" s="7" t="s">
        <v>16</v>
      </c>
      <c r="N1" s="7" t="s">
        <v>17</v>
      </c>
      <c r="O1" s="7" t="s">
        <v>18</v>
      </c>
      <c r="P1" s="16" t="s">
        <v>9</v>
      </c>
      <c r="Q1" s="16" t="s">
        <v>23</v>
      </c>
      <c r="R1" s="2" t="s">
        <v>8</v>
      </c>
      <c r="S1" s="2" t="s">
        <v>19</v>
      </c>
      <c r="T1" s="2" t="s">
        <v>20</v>
      </c>
      <c r="U1" s="7"/>
    </row>
    <row r="2" spans="1:21" x14ac:dyDescent="0.35">
      <c r="A2">
        <v>0</v>
      </c>
      <c r="B2" s="4">
        <v>44621</v>
      </c>
      <c r="C2" t="s">
        <v>4</v>
      </c>
      <c r="D2">
        <v>50</v>
      </c>
      <c r="E2" t="s">
        <v>1</v>
      </c>
      <c r="F2" t="s">
        <v>7</v>
      </c>
      <c r="G2" t="s">
        <v>6</v>
      </c>
      <c r="H2" s="3">
        <v>0.4</v>
      </c>
      <c r="I2">
        <v>23</v>
      </c>
      <c r="J2">
        <v>3</v>
      </c>
      <c r="K2" s="8">
        <f>I2*10^J2</f>
        <v>23000</v>
      </c>
      <c r="L2" s="8">
        <v>1</v>
      </c>
      <c r="M2" s="8">
        <f>L2*K2</f>
        <v>23000</v>
      </c>
      <c r="N2" s="8">
        <f>M2*100</f>
        <v>2300000</v>
      </c>
      <c r="O2" s="8">
        <f>N2*2</f>
        <v>4600000</v>
      </c>
      <c r="P2">
        <v>3</v>
      </c>
      <c r="Q2">
        <v>2</v>
      </c>
      <c r="R2">
        <f>P2*(PI()*Q2^2)</f>
        <v>37.699111843077517</v>
      </c>
      <c r="S2">
        <f>O2/R2</f>
        <v>122018.78970378643</v>
      </c>
      <c r="T2">
        <f>S2*100</f>
        <v>12201878.970378643</v>
      </c>
    </row>
    <row r="3" spans="1:21" x14ac:dyDescent="0.35">
      <c r="B3" s="4"/>
      <c r="F3"/>
      <c r="G3"/>
      <c r="I3"/>
      <c r="J3"/>
    </row>
    <row r="4" spans="1:21" x14ac:dyDescent="0.35">
      <c r="B4" s="4"/>
      <c r="F4"/>
      <c r="G4"/>
      <c r="I4"/>
      <c r="J4"/>
    </row>
    <row r="5" spans="1:21" x14ac:dyDescent="0.35">
      <c r="B5" s="4"/>
      <c r="F5"/>
      <c r="G5"/>
      <c r="I5"/>
      <c r="J5"/>
    </row>
    <row r="6" spans="1:21" ht="15.5" x14ac:dyDescent="0.35">
      <c r="B6" s="4"/>
      <c r="F6" s="20"/>
      <c r="G6"/>
      <c r="I6"/>
      <c r="J6"/>
    </row>
    <row r="7" spans="1:21" ht="15.5" x14ac:dyDescent="0.35">
      <c r="B7" s="4"/>
      <c r="F7" s="20"/>
      <c r="G7"/>
      <c r="I7"/>
      <c r="J7"/>
    </row>
    <row r="8" spans="1:21" ht="15.5" x14ac:dyDescent="0.35">
      <c r="B8" s="4"/>
      <c r="F8" s="20"/>
      <c r="G8"/>
      <c r="I8"/>
      <c r="J8"/>
    </row>
    <row r="9" spans="1:21" ht="15.5" x14ac:dyDescent="0.35">
      <c r="B9" s="4"/>
      <c r="F9" s="20"/>
      <c r="G9"/>
      <c r="I9"/>
      <c r="J9"/>
      <c r="U9" s="9"/>
    </row>
    <row r="10" spans="1:21" ht="15.5" x14ac:dyDescent="0.35">
      <c r="B10" s="4"/>
      <c r="F10" s="20"/>
      <c r="G10"/>
      <c r="I10"/>
      <c r="J10"/>
      <c r="U10" s="9"/>
    </row>
    <row r="11" spans="1:21" ht="15.5" x14ac:dyDescent="0.35">
      <c r="B11" s="4"/>
      <c r="F11" s="20"/>
      <c r="G11"/>
      <c r="I11"/>
      <c r="J11"/>
      <c r="U11" s="9"/>
    </row>
    <row r="12" spans="1:21" ht="15.5" x14ac:dyDescent="0.35">
      <c r="B12" s="4"/>
      <c r="F12" s="20"/>
      <c r="G12"/>
      <c r="I12"/>
      <c r="J12"/>
      <c r="U12" s="9"/>
    </row>
    <row r="13" spans="1:21" ht="15.5" x14ac:dyDescent="0.35">
      <c r="B13" s="4"/>
      <c r="F13" s="20"/>
      <c r="G13"/>
      <c r="I13"/>
      <c r="J13"/>
      <c r="U13" s="9"/>
    </row>
    <row r="14" spans="1:21" ht="15.5" x14ac:dyDescent="0.35">
      <c r="B14" s="4"/>
      <c r="F14" s="20"/>
      <c r="G14"/>
      <c r="I14"/>
      <c r="J14"/>
      <c r="U14" s="9"/>
    </row>
    <row r="15" spans="1:21" ht="15.5" x14ac:dyDescent="0.35">
      <c r="B15" s="4"/>
      <c r="F15" s="20"/>
      <c r="G15"/>
      <c r="I15"/>
      <c r="J15"/>
      <c r="U15" s="9"/>
    </row>
    <row r="16" spans="1:21" ht="15.5" x14ac:dyDescent="0.35">
      <c r="B16" s="4"/>
      <c r="F16" s="20"/>
      <c r="G16"/>
      <c r="I16"/>
      <c r="J16"/>
      <c r="U16" s="9"/>
    </row>
    <row r="17" spans="2:21" ht="15.5" x14ac:dyDescent="0.35">
      <c r="B17" s="4"/>
      <c r="F17" s="20"/>
      <c r="G17"/>
      <c r="I17"/>
      <c r="J17"/>
      <c r="U17" s="9"/>
    </row>
    <row r="18" spans="2:21" x14ac:dyDescent="0.35">
      <c r="B18" s="4"/>
      <c r="F18"/>
      <c r="G18"/>
      <c r="I18"/>
      <c r="J18"/>
      <c r="U18" s="9"/>
    </row>
    <row r="19" spans="2:21" x14ac:dyDescent="0.35">
      <c r="B19" s="4"/>
      <c r="F19"/>
      <c r="G19"/>
      <c r="I19"/>
      <c r="J19"/>
      <c r="U19" s="9"/>
    </row>
    <row r="20" spans="2:21" x14ac:dyDescent="0.35">
      <c r="B20" s="4"/>
      <c r="F20"/>
      <c r="G20"/>
      <c r="I20"/>
      <c r="J20"/>
      <c r="U20" s="9"/>
    </row>
    <row r="21" spans="2:21" x14ac:dyDescent="0.35">
      <c r="B21" s="4"/>
      <c r="F21"/>
      <c r="G21"/>
      <c r="I21"/>
      <c r="J21"/>
      <c r="U21" s="9"/>
    </row>
    <row r="22" spans="2:21" x14ac:dyDescent="0.35">
      <c r="B22" s="4"/>
      <c r="F22"/>
      <c r="G22"/>
      <c r="I22"/>
      <c r="J22"/>
      <c r="U22" s="9"/>
    </row>
    <row r="23" spans="2:21" x14ac:dyDescent="0.35">
      <c r="B23" s="4"/>
      <c r="F23"/>
      <c r="G23"/>
      <c r="I23"/>
      <c r="J23"/>
      <c r="U23" s="9"/>
    </row>
    <row r="24" spans="2:21" x14ac:dyDescent="0.35">
      <c r="B24" s="4"/>
      <c r="F24"/>
      <c r="G24"/>
      <c r="I24"/>
      <c r="J24"/>
      <c r="U24" s="9"/>
    </row>
    <row r="25" spans="2:21" x14ac:dyDescent="0.35">
      <c r="B25" s="4"/>
      <c r="F25"/>
      <c r="G25"/>
      <c r="I25"/>
      <c r="J25"/>
      <c r="U25" s="9"/>
    </row>
    <row r="26" spans="2:21" x14ac:dyDescent="0.35">
      <c r="B26" s="4"/>
      <c r="F26"/>
      <c r="G26"/>
      <c r="I26"/>
      <c r="J26"/>
      <c r="U26" s="9"/>
    </row>
    <row r="27" spans="2:21" x14ac:dyDescent="0.35">
      <c r="B27" s="4"/>
      <c r="F27"/>
      <c r="G27"/>
      <c r="I27"/>
      <c r="J27"/>
      <c r="U27" s="9"/>
    </row>
    <row r="28" spans="2:21" ht="15.5" x14ac:dyDescent="0.35">
      <c r="B28" s="4"/>
      <c r="F28" s="20"/>
      <c r="G28"/>
      <c r="I28"/>
      <c r="J28"/>
      <c r="U28" s="9"/>
    </row>
    <row r="29" spans="2:21" ht="15.5" x14ac:dyDescent="0.35">
      <c r="B29" s="4"/>
      <c r="F29" s="20"/>
      <c r="G29"/>
      <c r="I29"/>
      <c r="J29"/>
      <c r="U29" s="9"/>
    </row>
    <row r="30" spans="2:21" ht="15.5" x14ac:dyDescent="0.35">
      <c r="B30" s="4"/>
      <c r="F30" s="20"/>
      <c r="G30"/>
      <c r="I30"/>
      <c r="J30"/>
      <c r="U30" s="9"/>
    </row>
    <row r="31" spans="2:21" ht="15.5" x14ac:dyDescent="0.35">
      <c r="B31" s="4"/>
      <c r="F31" s="20"/>
      <c r="G31"/>
      <c r="I31"/>
      <c r="J31"/>
      <c r="U31" s="9"/>
    </row>
    <row r="32" spans="2:21" ht="15.5" x14ac:dyDescent="0.35">
      <c r="B32" s="4"/>
      <c r="F32" s="20"/>
      <c r="G32"/>
      <c r="I32"/>
      <c r="J32"/>
      <c r="U32" s="9"/>
    </row>
    <row r="33" spans="2:21" ht="15.5" x14ac:dyDescent="0.35">
      <c r="B33" s="4"/>
      <c r="F33" s="20"/>
      <c r="G33"/>
      <c r="I33"/>
      <c r="J33"/>
      <c r="U33" s="9"/>
    </row>
    <row r="34" spans="2:21" ht="15.5" x14ac:dyDescent="0.35">
      <c r="B34" s="4"/>
      <c r="F34" s="20"/>
      <c r="G34"/>
      <c r="I34"/>
      <c r="J34"/>
      <c r="U34" s="9"/>
    </row>
    <row r="35" spans="2:21" ht="15.5" x14ac:dyDescent="0.35">
      <c r="B35" s="4"/>
      <c r="F35" s="20"/>
      <c r="G35"/>
      <c r="I35"/>
      <c r="J35"/>
      <c r="U35" s="9"/>
    </row>
    <row r="36" spans="2:21" ht="15.5" x14ac:dyDescent="0.35">
      <c r="B36" s="4"/>
      <c r="F36" s="20"/>
      <c r="G36"/>
      <c r="I36"/>
      <c r="J36"/>
      <c r="U36" s="9"/>
    </row>
    <row r="37" spans="2:21" ht="15.5" x14ac:dyDescent="0.35">
      <c r="B37" s="4"/>
      <c r="F37" s="20"/>
      <c r="G37"/>
      <c r="I37"/>
      <c r="J37"/>
      <c r="U37" s="9"/>
    </row>
    <row r="38" spans="2:21" ht="15.5" x14ac:dyDescent="0.35">
      <c r="B38" s="4"/>
      <c r="F38" s="20"/>
      <c r="G38"/>
      <c r="I38"/>
      <c r="J38"/>
      <c r="U38" s="9"/>
    </row>
    <row r="39" spans="2:21" ht="15.5" x14ac:dyDescent="0.35">
      <c r="B39" s="4"/>
      <c r="F39" s="20"/>
      <c r="G39"/>
      <c r="I39"/>
      <c r="J39"/>
      <c r="U39" s="9"/>
    </row>
    <row r="40" spans="2:21" ht="15.5" x14ac:dyDescent="0.35">
      <c r="B40" s="4"/>
      <c r="F40" s="20"/>
      <c r="G40"/>
      <c r="I40"/>
      <c r="J40"/>
      <c r="U40" s="9"/>
    </row>
    <row r="41" spans="2:21" ht="15.5" x14ac:dyDescent="0.35">
      <c r="B41" s="4"/>
      <c r="F41" s="20"/>
      <c r="G41"/>
      <c r="I41"/>
      <c r="J41"/>
      <c r="U41" s="9"/>
    </row>
    <row r="42" spans="2:21" ht="15.5" x14ac:dyDescent="0.35">
      <c r="B42" s="4"/>
      <c r="F42" s="20"/>
      <c r="G42"/>
      <c r="I42"/>
      <c r="J42"/>
      <c r="U42" s="9"/>
    </row>
    <row r="43" spans="2:21" ht="15.5" x14ac:dyDescent="0.35">
      <c r="B43" s="4"/>
      <c r="F43" s="20"/>
      <c r="G43"/>
      <c r="I43"/>
      <c r="J43"/>
      <c r="U43" s="9"/>
    </row>
    <row r="44" spans="2:21" ht="15.5" x14ac:dyDescent="0.35">
      <c r="B44" s="4"/>
      <c r="F44" s="20"/>
      <c r="G44"/>
      <c r="I44"/>
      <c r="J44"/>
      <c r="U44" s="9"/>
    </row>
    <row r="45" spans="2:21" ht="15.5" x14ac:dyDescent="0.35">
      <c r="B45" s="4"/>
      <c r="F45" s="20"/>
      <c r="G45"/>
      <c r="I45"/>
      <c r="J45"/>
      <c r="U45" s="9"/>
    </row>
    <row r="46" spans="2:21" ht="15.5" x14ac:dyDescent="0.35">
      <c r="B46" s="4"/>
      <c r="F46" s="20"/>
      <c r="G46"/>
      <c r="I46"/>
      <c r="J46"/>
      <c r="U46" s="9"/>
    </row>
    <row r="47" spans="2:21" ht="15.5" x14ac:dyDescent="0.35">
      <c r="B47" s="4"/>
      <c r="F47" s="20"/>
      <c r="G47"/>
      <c r="I47"/>
      <c r="J47"/>
      <c r="U47" s="9"/>
    </row>
    <row r="48" spans="2:21" ht="15.5" x14ac:dyDescent="0.35">
      <c r="B48" s="4"/>
      <c r="F48" s="20"/>
      <c r="G48"/>
      <c r="I48"/>
      <c r="J48"/>
      <c r="U48" s="9"/>
    </row>
    <row r="49" spans="2:21" ht="15.5" x14ac:dyDescent="0.35">
      <c r="B49" s="4"/>
      <c r="F49" s="20"/>
      <c r="G49"/>
      <c r="I49"/>
      <c r="J49"/>
      <c r="U49" s="9"/>
    </row>
    <row r="50" spans="2:21" ht="15.5" x14ac:dyDescent="0.35">
      <c r="B50" s="4"/>
      <c r="F50" s="20"/>
      <c r="G50"/>
      <c r="I50"/>
      <c r="J50"/>
      <c r="U50" s="9"/>
    </row>
    <row r="51" spans="2:21" ht="15.5" x14ac:dyDescent="0.35">
      <c r="B51" s="4"/>
      <c r="F51" s="20"/>
      <c r="G51"/>
      <c r="I51"/>
      <c r="J51"/>
      <c r="U51" s="9"/>
    </row>
    <row r="52" spans="2:21" ht="15.5" x14ac:dyDescent="0.35">
      <c r="B52" s="4"/>
      <c r="F52" s="20"/>
      <c r="G52"/>
      <c r="I52"/>
      <c r="J52"/>
      <c r="U52" s="9"/>
    </row>
    <row r="53" spans="2:21" ht="15.5" x14ac:dyDescent="0.35">
      <c r="B53" s="4"/>
      <c r="F53" s="20"/>
      <c r="G53"/>
      <c r="I53"/>
      <c r="J53"/>
      <c r="U53" s="9"/>
    </row>
    <row r="54" spans="2:21" ht="15.5" x14ac:dyDescent="0.35">
      <c r="B54" s="4"/>
      <c r="F54" s="20"/>
      <c r="G54"/>
      <c r="I54"/>
      <c r="J54"/>
      <c r="U54" s="9"/>
    </row>
    <row r="55" spans="2:21" ht="15.5" x14ac:dyDescent="0.35">
      <c r="B55" s="4"/>
      <c r="F55" s="20"/>
      <c r="G55"/>
      <c r="I55"/>
      <c r="J55"/>
      <c r="U55" s="9"/>
    </row>
    <row r="56" spans="2:21" ht="15.5" x14ac:dyDescent="0.35">
      <c r="B56" s="4"/>
      <c r="F56" s="20"/>
      <c r="G56"/>
      <c r="I56"/>
      <c r="J56"/>
      <c r="U56" s="9"/>
    </row>
    <row r="57" spans="2:21" ht="15.5" x14ac:dyDescent="0.35">
      <c r="B57" s="4"/>
      <c r="F57" s="20"/>
      <c r="G57"/>
      <c r="I57"/>
      <c r="J57"/>
      <c r="U57" s="9"/>
    </row>
    <row r="58" spans="2:21" x14ac:dyDescent="0.35">
      <c r="B58" s="4"/>
      <c r="F58"/>
      <c r="G58"/>
      <c r="I58"/>
      <c r="J58"/>
    </row>
    <row r="59" spans="2:21" x14ac:dyDescent="0.35">
      <c r="B59" s="4"/>
      <c r="F59"/>
      <c r="G59"/>
      <c r="I59"/>
      <c r="J59"/>
    </row>
    <row r="60" spans="2:21" x14ac:dyDescent="0.35">
      <c r="B60" s="4"/>
      <c r="F60"/>
      <c r="G60"/>
      <c r="I60"/>
      <c r="J60"/>
    </row>
    <row r="61" spans="2:21" ht="15.5" x14ac:dyDescent="0.35">
      <c r="B61" s="4"/>
      <c r="F61" s="20"/>
      <c r="G61"/>
      <c r="I61"/>
      <c r="J61"/>
    </row>
    <row r="62" spans="2:21" ht="15.5" x14ac:dyDescent="0.35">
      <c r="B62" s="4"/>
      <c r="F62" s="20"/>
      <c r="G62"/>
      <c r="I62"/>
      <c r="J62"/>
    </row>
    <row r="63" spans="2:21" ht="15.5" x14ac:dyDescent="0.35">
      <c r="B63" s="4"/>
      <c r="F63" s="20"/>
      <c r="G63"/>
      <c r="I63"/>
      <c r="J63"/>
    </row>
    <row r="64" spans="2:21" x14ac:dyDescent="0.35">
      <c r="B64" s="4"/>
      <c r="F64"/>
      <c r="G64"/>
      <c r="I64"/>
      <c r="J64"/>
    </row>
    <row r="65" spans="2:10" x14ac:dyDescent="0.35">
      <c r="B65" s="4"/>
      <c r="F65"/>
      <c r="G65"/>
      <c r="I65"/>
      <c r="J65"/>
    </row>
    <row r="66" spans="2:10" x14ac:dyDescent="0.35">
      <c r="B66" s="4"/>
      <c r="F66"/>
      <c r="G66"/>
      <c r="I66"/>
      <c r="J66"/>
    </row>
    <row r="67" spans="2:10" ht="15.5" x14ac:dyDescent="0.35">
      <c r="B67" s="4"/>
      <c r="F67" s="20"/>
      <c r="G67"/>
      <c r="I67"/>
      <c r="J67"/>
    </row>
    <row r="68" spans="2:10" ht="15.5" x14ac:dyDescent="0.35">
      <c r="B68" s="4"/>
      <c r="F68" s="20"/>
      <c r="G68"/>
      <c r="I68"/>
      <c r="J68"/>
    </row>
    <row r="69" spans="2:10" ht="15.5" x14ac:dyDescent="0.35">
      <c r="B69" s="4"/>
      <c r="F69" s="20"/>
      <c r="G69"/>
      <c r="I69"/>
      <c r="J69"/>
    </row>
    <row r="70" spans="2:10" x14ac:dyDescent="0.35">
      <c r="B70" s="4"/>
      <c r="F70"/>
      <c r="G70"/>
      <c r="I70"/>
      <c r="J70"/>
    </row>
    <row r="71" spans="2:10" x14ac:dyDescent="0.35">
      <c r="B71" s="4"/>
      <c r="F71"/>
      <c r="G71"/>
      <c r="I71"/>
      <c r="J71"/>
    </row>
    <row r="72" spans="2:10" x14ac:dyDescent="0.35">
      <c r="B72" s="4"/>
      <c r="F72"/>
      <c r="G72"/>
      <c r="I72"/>
      <c r="J72"/>
    </row>
    <row r="73" spans="2:10" x14ac:dyDescent="0.35">
      <c r="B73" s="4"/>
      <c r="F73"/>
      <c r="G73"/>
      <c r="I73"/>
      <c r="J73"/>
    </row>
    <row r="74" spans="2:10" x14ac:dyDescent="0.35">
      <c r="B74" s="4"/>
      <c r="F74"/>
      <c r="G74"/>
      <c r="I74"/>
      <c r="J74"/>
    </row>
    <row r="75" spans="2:10" x14ac:dyDescent="0.35">
      <c r="B75" s="4"/>
      <c r="F75"/>
      <c r="G75"/>
      <c r="I75"/>
      <c r="J75"/>
    </row>
    <row r="76" spans="2:10" x14ac:dyDescent="0.35">
      <c r="B76" s="4"/>
      <c r="F76"/>
      <c r="G76"/>
      <c r="I76"/>
      <c r="J76"/>
    </row>
    <row r="77" spans="2:10" x14ac:dyDescent="0.35">
      <c r="B77" s="4"/>
      <c r="F77"/>
      <c r="G77"/>
      <c r="I77"/>
      <c r="J77"/>
    </row>
    <row r="78" spans="2:10" x14ac:dyDescent="0.35">
      <c r="B78" s="4"/>
      <c r="F78"/>
      <c r="G78"/>
      <c r="I78"/>
      <c r="J78"/>
    </row>
    <row r="79" spans="2:10" x14ac:dyDescent="0.35">
      <c r="B79" s="4"/>
      <c r="F79"/>
      <c r="G79"/>
      <c r="I79"/>
      <c r="J79"/>
    </row>
    <row r="80" spans="2:10" x14ac:dyDescent="0.35">
      <c r="B80" s="4"/>
      <c r="F80"/>
      <c r="G80"/>
      <c r="I80"/>
      <c r="J80"/>
    </row>
    <row r="81" spans="2:10" x14ac:dyDescent="0.35">
      <c r="B81" s="4"/>
      <c r="F81"/>
      <c r="G81"/>
      <c r="I81"/>
      <c r="J81"/>
    </row>
    <row r="82" spans="2:10" x14ac:dyDescent="0.35">
      <c r="B82" s="4"/>
      <c r="F82"/>
      <c r="G82"/>
      <c r="I82"/>
      <c r="J82"/>
    </row>
    <row r="83" spans="2:10" x14ac:dyDescent="0.35">
      <c r="B83" s="4"/>
      <c r="F83"/>
      <c r="G83"/>
      <c r="I83"/>
      <c r="J83"/>
    </row>
    <row r="84" spans="2:10" x14ac:dyDescent="0.35">
      <c r="B84" s="4"/>
      <c r="F84"/>
      <c r="G84"/>
      <c r="I84"/>
      <c r="J84"/>
    </row>
    <row r="85" spans="2:10" x14ac:dyDescent="0.35">
      <c r="B85" s="4"/>
      <c r="F85"/>
      <c r="G85"/>
      <c r="I85"/>
      <c r="J85"/>
    </row>
    <row r="86" spans="2:10" x14ac:dyDescent="0.35">
      <c r="B86" s="4"/>
      <c r="F86"/>
      <c r="G86"/>
      <c r="I86"/>
      <c r="J86"/>
    </row>
    <row r="87" spans="2:10" x14ac:dyDescent="0.35">
      <c r="B87" s="4"/>
      <c r="F87"/>
      <c r="G87"/>
      <c r="I87"/>
      <c r="J87"/>
    </row>
    <row r="88" spans="2:10" x14ac:dyDescent="0.35">
      <c r="B88" s="4"/>
      <c r="F88"/>
      <c r="G88"/>
      <c r="I88"/>
      <c r="J88"/>
    </row>
    <row r="89" spans="2:10" x14ac:dyDescent="0.35">
      <c r="B89" s="4"/>
      <c r="F89"/>
      <c r="G89"/>
      <c r="I89"/>
      <c r="J89"/>
    </row>
    <row r="90" spans="2:10" x14ac:dyDescent="0.35">
      <c r="B90" s="4"/>
      <c r="F90"/>
      <c r="G90"/>
      <c r="I90"/>
      <c r="J90"/>
    </row>
    <row r="91" spans="2:10" x14ac:dyDescent="0.35">
      <c r="B91" s="4"/>
      <c r="F91"/>
      <c r="G91"/>
      <c r="I91"/>
      <c r="J91"/>
    </row>
    <row r="92" spans="2:10" x14ac:dyDescent="0.35">
      <c r="B92" s="4"/>
      <c r="F92"/>
      <c r="G92"/>
      <c r="I92"/>
      <c r="J92"/>
    </row>
    <row r="93" spans="2:10" ht="15.5" x14ac:dyDescent="0.35">
      <c r="B93" s="4"/>
      <c r="F93" s="20"/>
      <c r="G93"/>
      <c r="I93"/>
      <c r="J93"/>
    </row>
    <row r="94" spans="2:10" ht="15.5" x14ac:dyDescent="0.35">
      <c r="B94" s="4"/>
      <c r="F94" s="20"/>
      <c r="G94"/>
      <c r="I94"/>
      <c r="J94"/>
    </row>
    <row r="95" spans="2:10" ht="15.5" x14ac:dyDescent="0.35">
      <c r="B95" s="4"/>
      <c r="F95" s="20"/>
      <c r="G95"/>
      <c r="I95"/>
      <c r="J95"/>
    </row>
    <row r="96" spans="2:10" ht="15.5" x14ac:dyDescent="0.35">
      <c r="B96" s="4"/>
      <c r="F96" s="20"/>
      <c r="G96"/>
      <c r="I96"/>
      <c r="J96"/>
    </row>
    <row r="97" spans="2:10" ht="15.5" x14ac:dyDescent="0.35">
      <c r="B97" s="4"/>
      <c r="F97" s="20"/>
      <c r="G97"/>
      <c r="I97"/>
      <c r="J97"/>
    </row>
    <row r="98" spans="2:10" ht="15.5" x14ac:dyDescent="0.35">
      <c r="B98" s="4"/>
      <c r="F98" s="20"/>
      <c r="G98"/>
      <c r="I98"/>
      <c r="J98"/>
    </row>
    <row r="99" spans="2:10" ht="15.5" x14ac:dyDescent="0.35">
      <c r="B99" s="4"/>
      <c r="F99" s="20"/>
      <c r="G99"/>
      <c r="I99"/>
      <c r="J99"/>
    </row>
    <row r="100" spans="2:10" ht="15.5" x14ac:dyDescent="0.35">
      <c r="B100" s="4"/>
      <c r="F100" s="20"/>
      <c r="G100"/>
      <c r="I100"/>
      <c r="J100"/>
    </row>
    <row r="101" spans="2:10" ht="15.5" x14ac:dyDescent="0.35">
      <c r="B101" s="4"/>
      <c r="F101" s="20"/>
      <c r="G101"/>
      <c r="I101"/>
      <c r="J101"/>
    </row>
    <row r="102" spans="2:10" ht="15.5" x14ac:dyDescent="0.35">
      <c r="B102" s="4"/>
      <c r="F102" s="20"/>
      <c r="G102"/>
      <c r="I102"/>
      <c r="J102"/>
    </row>
    <row r="103" spans="2:10" ht="15.5" x14ac:dyDescent="0.35">
      <c r="B103" s="4"/>
      <c r="F103" s="20"/>
      <c r="G103"/>
      <c r="I103"/>
      <c r="J103"/>
    </row>
    <row r="104" spans="2:10" x14ac:dyDescent="0.35">
      <c r="B104" s="4"/>
      <c r="F104"/>
      <c r="G104"/>
      <c r="I104"/>
      <c r="J104"/>
    </row>
    <row r="105" spans="2:10" x14ac:dyDescent="0.35">
      <c r="B105" s="4"/>
      <c r="F105"/>
      <c r="G105"/>
      <c r="I105"/>
      <c r="J105"/>
    </row>
    <row r="106" spans="2:10" x14ac:dyDescent="0.35">
      <c r="B106" s="4"/>
      <c r="F106"/>
      <c r="G106"/>
      <c r="I106"/>
      <c r="J106"/>
    </row>
    <row r="107" spans="2:10" x14ac:dyDescent="0.35">
      <c r="B107" s="4"/>
      <c r="F107"/>
      <c r="G107"/>
      <c r="I107"/>
      <c r="J107"/>
    </row>
    <row r="108" spans="2:10" x14ac:dyDescent="0.35">
      <c r="B108" s="4"/>
      <c r="F108"/>
      <c r="G108"/>
      <c r="I108"/>
      <c r="J108"/>
    </row>
    <row r="109" spans="2:10" x14ac:dyDescent="0.35">
      <c r="B109" s="4"/>
      <c r="F109"/>
      <c r="G109"/>
      <c r="I109"/>
      <c r="J109"/>
    </row>
    <row r="110" spans="2:10" x14ac:dyDescent="0.35">
      <c r="B110" s="4"/>
      <c r="F110"/>
      <c r="G110"/>
      <c r="I110"/>
      <c r="J110"/>
    </row>
    <row r="111" spans="2:10" x14ac:dyDescent="0.35">
      <c r="B111" s="4"/>
      <c r="F111"/>
      <c r="G111"/>
      <c r="I111"/>
      <c r="J111"/>
    </row>
    <row r="112" spans="2:10" x14ac:dyDescent="0.35">
      <c r="B112" s="4"/>
      <c r="F112"/>
      <c r="G112"/>
      <c r="I112"/>
      <c r="J112"/>
    </row>
    <row r="113" spans="2:10" x14ac:dyDescent="0.35">
      <c r="B113" s="4"/>
      <c r="F113"/>
      <c r="G113"/>
      <c r="I113"/>
      <c r="J113"/>
    </row>
    <row r="114" spans="2:10" x14ac:dyDescent="0.35">
      <c r="B114" s="4"/>
      <c r="F114"/>
      <c r="G114"/>
      <c r="I114"/>
      <c r="J114"/>
    </row>
    <row r="115" spans="2:10" x14ac:dyDescent="0.35">
      <c r="B115" s="4"/>
      <c r="F115"/>
      <c r="G115"/>
      <c r="I115"/>
      <c r="J115"/>
    </row>
    <row r="116" spans="2:10" x14ac:dyDescent="0.35">
      <c r="B116" s="4"/>
      <c r="F116"/>
      <c r="G116"/>
      <c r="I116"/>
      <c r="J116"/>
    </row>
    <row r="117" spans="2:10" x14ac:dyDescent="0.35">
      <c r="B117" s="4"/>
      <c r="F117"/>
      <c r="G117"/>
      <c r="I117"/>
      <c r="J117"/>
    </row>
    <row r="118" spans="2:10" x14ac:dyDescent="0.35">
      <c r="B118" s="4"/>
      <c r="F118"/>
      <c r="G118"/>
      <c r="I118"/>
      <c r="J118"/>
    </row>
    <row r="119" spans="2:10" x14ac:dyDescent="0.35">
      <c r="B119" s="4"/>
      <c r="F119"/>
      <c r="G119"/>
      <c r="I119"/>
      <c r="J119"/>
    </row>
    <row r="120" spans="2:10" x14ac:dyDescent="0.35">
      <c r="B120" s="4"/>
      <c r="F120"/>
      <c r="G120"/>
      <c r="I120"/>
      <c r="J120"/>
    </row>
    <row r="121" spans="2:10" x14ac:dyDescent="0.35">
      <c r="B121" s="4"/>
      <c r="F121"/>
      <c r="G121"/>
      <c r="I121"/>
      <c r="J121"/>
    </row>
    <row r="122" spans="2:10" x14ac:dyDescent="0.35">
      <c r="B122" s="4"/>
      <c r="F122"/>
      <c r="G122"/>
      <c r="I122"/>
      <c r="J122"/>
    </row>
    <row r="123" spans="2:10" x14ac:dyDescent="0.35">
      <c r="B123" s="4"/>
      <c r="F123"/>
      <c r="G123"/>
      <c r="I123"/>
      <c r="J123"/>
    </row>
    <row r="124" spans="2:10" x14ac:dyDescent="0.35">
      <c r="B124" s="4"/>
      <c r="F124"/>
      <c r="G124"/>
      <c r="I124"/>
      <c r="J124"/>
    </row>
    <row r="125" spans="2:10" x14ac:dyDescent="0.35">
      <c r="B125" s="4"/>
      <c r="F125"/>
      <c r="G125"/>
      <c r="I125"/>
      <c r="J125"/>
    </row>
    <row r="126" spans="2:10" x14ac:dyDescent="0.35">
      <c r="B126" s="4"/>
      <c r="F126"/>
      <c r="G126"/>
      <c r="I126"/>
      <c r="J126"/>
    </row>
    <row r="127" spans="2:10" x14ac:dyDescent="0.35">
      <c r="B127" s="4"/>
      <c r="F127"/>
      <c r="G127"/>
      <c r="I127"/>
      <c r="J127"/>
    </row>
    <row r="128" spans="2:10" x14ac:dyDescent="0.35">
      <c r="B128" s="4"/>
      <c r="F128"/>
      <c r="G128"/>
      <c r="I128"/>
      <c r="J128"/>
    </row>
    <row r="129" spans="2:10" x14ac:dyDescent="0.35">
      <c r="B129" s="4"/>
      <c r="F129"/>
      <c r="G129"/>
      <c r="I129"/>
      <c r="J129"/>
    </row>
    <row r="130" spans="2:10" x14ac:dyDescent="0.35">
      <c r="B130" s="4"/>
      <c r="F130"/>
      <c r="G130"/>
      <c r="I130"/>
      <c r="J130"/>
    </row>
    <row r="131" spans="2:10" x14ac:dyDescent="0.35">
      <c r="B131" s="4"/>
      <c r="F131"/>
      <c r="G131"/>
      <c r="I131"/>
      <c r="J131"/>
    </row>
    <row r="132" spans="2:10" x14ac:dyDescent="0.35">
      <c r="B132" s="4"/>
      <c r="F132"/>
      <c r="G132"/>
      <c r="I132"/>
      <c r="J132"/>
    </row>
    <row r="133" spans="2:10" x14ac:dyDescent="0.35">
      <c r="B133" s="4"/>
      <c r="F133"/>
      <c r="G133"/>
      <c r="I133"/>
      <c r="J133"/>
    </row>
    <row r="134" spans="2:10" x14ac:dyDescent="0.35">
      <c r="B134" s="4"/>
      <c r="F134"/>
      <c r="G134"/>
      <c r="I134"/>
      <c r="J134"/>
    </row>
    <row r="135" spans="2:10" x14ac:dyDescent="0.35">
      <c r="B135" s="4"/>
      <c r="F135"/>
      <c r="G135"/>
      <c r="I135"/>
      <c r="J135"/>
    </row>
    <row r="136" spans="2:10" x14ac:dyDescent="0.35">
      <c r="B136" s="4"/>
      <c r="F136"/>
      <c r="G136"/>
      <c r="I136"/>
      <c r="J136"/>
    </row>
    <row r="137" spans="2:10" ht="15.5" x14ac:dyDescent="0.35">
      <c r="B137" s="4"/>
      <c r="F137" s="20"/>
      <c r="G137"/>
      <c r="I137"/>
      <c r="J137"/>
    </row>
    <row r="138" spans="2:10" ht="15.5" x14ac:dyDescent="0.35">
      <c r="B138" s="4"/>
      <c r="F138" s="20"/>
      <c r="G138"/>
      <c r="I138"/>
      <c r="J138"/>
    </row>
    <row r="139" spans="2:10" ht="15.5" x14ac:dyDescent="0.35">
      <c r="B139" s="4"/>
      <c r="F139" s="20"/>
      <c r="G139"/>
      <c r="I139"/>
      <c r="J139"/>
    </row>
    <row r="140" spans="2:10" ht="15.5" x14ac:dyDescent="0.35">
      <c r="B140" s="4"/>
      <c r="F140" s="20"/>
      <c r="G140"/>
      <c r="I140"/>
      <c r="J140"/>
    </row>
    <row r="141" spans="2:10" ht="15.5" x14ac:dyDescent="0.35">
      <c r="B141" s="4"/>
      <c r="F141" s="20"/>
      <c r="G141"/>
      <c r="I141"/>
      <c r="J141"/>
    </row>
    <row r="142" spans="2:10" ht="15.5" x14ac:dyDescent="0.35">
      <c r="B142" s="4"/>
      <c r="F142" s="20"/>
      <c r="G142"/>
      <c r="I142"/>
      <c r="J142"/>
    </row>
    <row r="143" spans="2:10" ht="15.5" x14ac:dyDescent="0.35">
      <c r="B143" s="4"/>
      <c r="F143" s="20"/>
      <c r="G143"/>
      <c r="I143"/>
      <c r="J143"/>
    </row>
    <row r="144" spans="2:10" ht="15.5" x14ac:dyDescent="0.35">
      <c r="B144" s="4"/>
      <c r="F144" s="20"/>
      <c r="G144"/>
      <c r="I144"/>
      <c r="J144"/>
    </row>
    <row r="145" spans="2:10" ht="15.5" x14ac:dyDescent="0.35">
      <c r="B145" s="4"/>
      <c r="F145" s="20"/>
      <c r="G145"/>
      <c r="I145"/>
      <c r="J145"/>
    </row>
    <row r="146" spans="2:10" ht="15.5" x14ac:dyDescent="0.35">
      <c r="B146" s="4"/>
      <c r="F146" s="20"/>
      <c r="G146"/>
      <c r="I146"/>
      <c r="J146"/>
    </row>
    <row r="147" spans="2:10" ht="15.5" x14ac:dyDescent="0.35">
      <c r="B147" s="4"/>
      <c r="F147" s="20"/>
      <c r="G147"/>
      <c r="I147"/>
      <c r="J147"/>
    </row>
    <row r="148" spans="2:10" x14ac:dyDescent="0.35">
      <c r="B148" s="4"/>
      <c r="F148"/>
      <c r="G148"/>
      <c r="I148"/>
      <c r="J148"/>
    </row>
    <row r="149" spans="2:10" x14ac:dyDescent="0.35">
      <c r="B149" s="4"/>
      <c r="F149"/>
      <c r="G149"/>
      <c r="I149"/>
      <c r="J149"/>
    </row>
    <row r="150" spans="2:10" x14ac:dyDescent="0.35">
      <c r="B150" s="4"/>
      <c r="F150"/>
      <c r="G150"/>
      <c r="I150"/>
      <c r="J150"/>
    </row>
    <row r="151" spans="2:10" x14ac:dyDescent="0.35">
      <c r="B151" s="4"/>
      <c r="F151"/>
      <c r="G151"/>
      <c r="I151"/>
      <c r="J151"/>
    </row>
    <row r="152" spans="2:10" x14ac:dyDescent="0.35">
      <c r="B152" s="4"/>
      <c r="F152"/>
      <c r="G152"/>
      <c r="I152"/>
      <c r="J152"/>
    </row>
    <row r="153" spans="2:10" x14ac:dyDescent="0.35">
      <c r="B153" s="4"/>
      <c r="F153"/>
      <c r="G153"/>
      <c r="I153"/>
      <c r="J153"/>
    </row>
    <row r="154" spans="2:10" x14ac:dyDescent="0.35">
      <c r="B154" s="4"/>
      <c r="F154"/>
      <c r="G154"/>
      <c r="I154"/>
      <c r="J154"/>
    </row>
    <row r="155" spans="2:10" x14ac:dyDescent="0.35">
      <c r="B155" s="4"/>
      <c r="F155"/>
      <c r="G155"/>
      <c r="I155"/>
      <c r="J155"/>
    </row>
    <row r="156" spans="2:10" x14ac:dyDescent="0.35">
      <c r="B156" s="4"/>
      <c r="F156"/>
      <c r="G156"/>
      <c r="I156"/>
      <c r="J156"/>
    </row>
    <row r="157" spans="2:10" x14ac:dyDescent="0.35">
      <c r="B157" s="4"/>
      <c r="F157"/>
      <c r="G157"/>
      <c r="I157"/>
      <c r="J157"/>
    </row>
    <row r="158" spans="2:10" x14ac:dyDescent="0.35">
      <c r="B158" s="4"/>
      <c r="F158"/>
      <c r="G158"/>
      <c r="I158"/>
      <c r="J158"/>
    </row>
    <row r="159" spans="2:10" x14ac:dyDescent="0.35">
      <c r="B159" s="4"/>
      <c r="F159"/>
      <c r="G159"/>
      <c r="I159"/>
      <c r="J159"/>
    </row>
    <row r="160" spans="2:10" x14ac:dyDescent="0.35">
      <c r="B160" s="4"/>
      <c r="F160"/>
      <c r="G160"/>
      <c r="I160"/>
      <c r="J160"/>
    </row>
    <row r="161" spans="2:10" x14ac:dyDescent="0.35">
      <c r="B161" s="4"/>
      <c r="F161"/>
      <c r="G161"/>
      <c r="I161"/>
      <c r="J161"/>
    </row>
    <row r="162" spans="2:10" x14ac:dyDescent="0.35">
      <c r="B162" s="4"/>
      <c r="F162"/>
      <c r="G162"/>
      <c r="I162"/>
      <c r="J162"/>
    </row>
    <row r="163" spans="2:10" x14ac:dyDescent="0.35">
      <c r="B163" s="4"/>
      <c r="F163"/>
      <c r="G163"/>
      <c r="I163"/>
      <c r="J163"/>
    </row>
    <row r="164" spans="2:10" x14ac:dyDescent="0.35">
      <c r="B164" s="4"/>
      <c r="F164"/>
      <c r="G164"/>
      <c r="I164"/>
      <c r="J164"/>
    </row>
    <row r="165" spans="2:10" x14ac:dyDescent="0.35">
      <c r="B165" s="4"/>
      <c r="F165"/>
      <c r="G165"/>
      <c r="I165"/>
      <c r="J165"/>
    </row>
    <row r="166" spans="2:10" x14ac:dyDescent="0.35">
      <c r="B166" s="4"/>
      <c r="F166"/>
      <c r="G166"/>
      <c r="I166"/>
      <c r="J166"/>
    </row>
    <row r="167" spans="2:10" x14ac:dyDescent="0.35">
      <c r="B167" s="4"/>
      <c r="F167"/>
      <c r="G167"/>
      <c r="I167"/>
      <c r="J167"/>
    </row>
    <row r="168" spans="2:10" x14ac:dyDescent="0.35">
      <c r="B168" s="4"/>
      <c r="F168"/>
      <c r="G168"/>
      <c r="I168"/>
      <c r="J168"/>
    </row>
    <row r="169" spans="2:10" x14ac:dyDescent="0.35">
      <c r="B169" s="4"/>
      <c r="F169"/>
      <c r="G169"/>
      <c r="I169"/>
      <c r="J169"/>
    </row>
    <row r="170" spans="2:10" x14ac:dyDescent="0.35">
      <c r="B170" s="4"/>
      <c r="F170"/>
      <c r="G170"/>
      <c r="I170"/>
      <c r="J170"/>
    </row>
    <row r="171" spans="2:10" x14ac:dyDescent="0.35">
      <c r="B171" s="4"/>
      <c r="F171"/>
      <c r="G171"/>
      <c r="I171"/>
      <c r="J171"/>
    </row>
    <row r="172" spans="2:10" x14ac:dyDescent="0.35">
      <c r="B172" s="4"/>
      <c r="F172"/>
      <c r="G172"/>
      <c r="I172"/>
      <c r="J172"/>
    </row>
    <row r="173" spans="2:10" x14ac:dyDescent="0.35">
      <c r="B173" s="4"/>
      <c r="F173"/>
      <c r="G173"/>
      <c r="I173"/>
      <c r="J173"/>
    </row>
    <row r="174" spans="2:10" x14ac:dyDescent="0.35">
      <c r="B174" s="4"/>
      <c r="F174"/>
      <c r="G174"/>
      <c r="I174"/>
      <c r="J174"/>
    </row>
    <row r="175" spans="2:10" x14ac:dyDescent="0.35">
      <c r="B175" s="4"/>
      <c r="F175"/>
      <c r="G175"/>
      <c r="I175"/>
      <c r="J175"/>
    </row>
    <row r="176" spans="2:10" x14ac:dyDescent="0.35">
      <c r="B176" s="4"/>
      <c r="F176"/>
      <c r="G176"/>
      <c r="I176"/>
      <c r="J176"/>
    </row>
    <row r="177" spans="2:10" x14ac:dyDescent="0.35">
      <c r="B177" s="4"/>
      <c r="F177"/>
      <c r="G177"/>
      <c r="I177"/>
      <c r="J177"/>
    </row>
    <row r="178" spans="2:10" x14ac:dyDescent="0.35">
      <c r="B178" s="4"/>
      <c r="F178"/>
      <c r="G178"/>
      <c r="I178"/>
      <c r="J178"/>
    </row>
    <row r="179" spans="2:10" x14ac:dyDescent="0.35">
      <c r="B179" s="4"/>
      <c r="F179"/>
      <c r="G179"/>
      <c r="I179"/>
      <c r="J179"/>
    </row>
    <row r="180" spans="2:10" x14ac:dyDescent="0.35">
      <c r="B180" s="4"/>
      <c r="F180"/>
      <c r="G180"/>
      <c r="I180"/>
      <c r="J180"/>
    </row>
    <row r="181" spans="2:10" x14ac:dyDescent="0.35">
      <c r="B181" s="4"/>
      <c r="F181"/>
      <c r="G181"/>
      <c r="I181"/>
      <c r="J181"/>
    </row>
    <row r="182" spans="2:10" x14ac:dyDescent="0.35">
      <c r="B182" s="4"/>
      <c r="F182"/>
      <c r="G182"/>
      <c r="I182"/>
      <c r="J182"/>
    </row>
    <row r="183" spans="2:10" x14ac:dyDescent="0.35">
      <c r="B183" s="4"/>
      <c r="F183"/>
      <c r="G183"/>
      <c r="I183"/>
      <c r="J183"/>
    </row>
    <row r="184" spans="2:10" x14ac:dyDescent="0.35">
      <c r="B184" s="4"/>
      <c r="F184"/>
      <c r="G184"/>
      <c r="I184"/>
      <c r="J184"/>
    </row>
    <row r="185" spans="2:10" x14ac:dyDescent="0.35">
      <c r="B185" s="4"/>
      <c r="F185"/>
      <c r="G185"/>
      <c r="I185"/>
      <c r="J185"/>
    </row>
    <row r="186" spans="2:10" x14ac:dyDescent="0.35">
      <c r="B186" s="4"/>
      <c r="F186"/>
      <c r="G186"/>
      <c r="I186"/>
      <c r="J186"/>
    </row>
    <row r="187" spans="2:10" x14ac:dyDescent="0.35">
      <c r="B187" s="4"/>
      <c r="F187"/>
      <c r="G187"/>
      <c r="I187"/>
      <c r="J187"/>
    </row>
    <row r="188" spans="2:10" x14ac:dyDescent="0.35">
      <c r="B188" s="4"/>
      <c r="F188"/>
      <c r="G188"/>
      <c r="I188"/>
      <c r="J188"/>
    </row>
    <row r="189" spans="2:10" x14ac:dyDescent="0.35">
      <c r="B189" s="4"/>
      <c r="F189"/>
      <c r="G189"/>
      <c r="I189"/>
      <c r="J189"/>
    </row>
    <row r="190" spans="2:10" x14ac:dyDescent="0.35">
      <c r="B190" s="4"/>
      <c r="F190"/>
      <c r="G190"/>
      <c r="I190"/>
      <c r="J190"/>
    </row>
    <row r="191" spans="2:10" x14ac:dyDescent="0.35">
      <c r="B191" s="4"/>
      <c r="F191"/>
      <c r="G191"/>
      <c r="I191"/>
      <c r="J191"/>
    </row>
    <row r="192" spans="2:10" x14ac:dyDescent="0.35">
      <c r="B192" s="4"/>
      <c r="F192"/>
      <c r="G192"/>
      <c r="I192"/>
      <c r="J192"/>
    </row>
    <row r="193" spans="2:10" x14ac:dyDescent="0.35">
      <c r="B193" s="4"/>
      <c r="F193"/>
      <c r="G193"/>
      <c r="I193"/>
      <c r="J193"/>
    </row>
    <row r="194" spans="2:10" x14ac:dyDescent="0.35">
      <c r="B194" s="4"/>
      <c r="F194"/>
      <c r="G194"/>
      <c r="I194"/>
      <c r="J194"/>
    </row>
    <row r="195" spans="2:10" x14ac:dyDescent="0.35">
      <c r="B195" s="4"/>
      <c r="F195"/>
      <c r="G195"/>
      <c r="I195"/>
      <c r="J195"/>
    </row>
    <row r="196" spans="2:10" x14ac:dyDescent="0.35">
      <c r="B196" s="4"/>
      <c r="F196"/>
      <c r="G196"/>
      <c r="I196"/>
      <c r="J196"/>
    </row>
    <row r="197" spans="2:10" x14ac:dyDescent="0.35">
      <c r="B197" s="4"/>
      <c r="F197"/>
      <c r="G197"/>
      <c r="I197"/>
      <c r="J197"/>
    </row>
    <row r="198" spans="2:10" x14ac:dyDescent="0.35">
      <c r="B198" s="4"/>
      <c r="F198"/>
      <c r="G198"/>
      <c r="I198"/>
      <c r="J198"/>
    </row>
    <row r="199" spans="2:10" x14ac:dyDescent="0.35">
      <c r="B199" s="4"/>
      <c r="F199"/>
      <c r="G199"/>
      <c r="I199"/>
      <c r="J199"/>
    </row>
    <row r="200" spans="2:10" x14ac:dyDescent="0.35">
      <c r="B200" s="4"/>
      <c r="F200"/>
      <c r="G200"/>
      <c r="I200"/>
      <c r="J200"/>
    </row>
    <row r="201" spans="2:10" x14ac:dyDescent="0.35">
      <c r="B201" s="4"/>
      <c r="F201"/>
      <c r="G201"/>
      <c r="I201"/>
      <c r="J201"/>
    </row>
    <row r="202" spans="2:10" x14ac:dyDescent="0.35">
      <c r="B202" s="4"/>
      <c r="F202"/>
      <c r="G202"/>
      <c r="I202"/>
      <c r="J202"/>
    </row>
    <row r="203" spans="2:10" x14ac:dyDescent="0.35">
      <c r="B203" s="4"/>
      <c r="F203"/>
      <c r="G203"/>
      <c r="I203"/>
      <c r="J203"/>
    </row>
    <row r="204" spans="2:10" x14ac:dyDescent="0.35">
      <c r="B204" s="4"/>
      <c r="F204"/>
      <c r="G204"/>
      <c r="I204"/>
      <c r="J204"/>
    </row>
    <row r="205" spans="2:10" x14ac:dyDescent="0.35">
      <c r="B205" s="4"/>
      <c r="F205"/>
      <c r="G205"/>
      <c r="I205"/>
      <c r="J205"/>
    </row>
    <row r="206" spans="2:10" x14ac:dyDescent="0.35">
      <c r="B206" s="4"/>
      <c r="F206"/>
      <c r="G206"/>
      <c r="I206"/>
      <c r="J206"/>
    </row>
    <row r="207" spans="2:10" x14ac:dyDescent="0.35">
      <c r="B207" s="4"/>
      <c r="F207"/>
      <c r="G207"/>
      <c r="I207"/>
      <c r="J207"/>
    </row>
    <row r="208" spans="2:10" x14ac:dyDescent="0.35">
      <c r="B208" s="4"/>
      <c r="F208"/>
      <c r="G208"/>
      <c r="I208"/>
      <c r="J208"/>
    </row>
    <row r="209" spans="2:10" x14ac:dyDescent="0.35">
      <c r="B209" s="4"/>
      <c r="F209"/>
      <c r="G209"/>
      <c r="I209"/>
      <c r="J209"/>
    </row>
    <row r="210" spans="2:10" x14ac:dyDescent="0.35">
      <c r="B210" s="4"/>
      <c r="F210"/>
      <c r="G210"/>
      <c r="I210"/>
      <c r="J210"/>
    </row>
    <row r="211" spans="2:10" x14ac:dyDescent="0.35">
      <c r="B211" s="4"/>
      <c r="F211"/>
      <c r="G211"/>
      <c r="I211"/>
      <c r="J211"/>
    </row>
    <row r="212" spans="2:10" x14ac:dyDescent="0.35">
      <c r="B212" s="4"/>
      <c r="F212"/>
      <c r="G212"/>
      <c r="I212"/>
      <c r="J212"/>
    </row>
    <row r="213" spans="2:10" x14ac:dyDescent="0.35">
      <c r="B213" s="4"/>
      <c r="F213"/>
      <c r="G213"/>
      <c r="I213"/>
      <c r="J213"/>
    </row>
    <row r="214" spans="2:10" x14ac:dyDescent="0.35">
      <c r="B214" s="4"/>
      <c r="F214"/>
      <c r="G214"/>
      <c r="I214"/>
      <c r="J214"/>
    </row>
    <row r="215" spans="2:10" x14ac:dyDescent="0.35">
      <c r="B215" s="4"/>
      <c r="F215"/>
      <c r="G215"/>
      <c r="I215"/>
      <c r="J215"/>
    </row>
    <row r="216" spans="2:10" x14ac:dyDescent="0.35">
      <c r="B216" s="4"/>
      <c r="F216"/>
      <c r="G216"/>
      <c r="I216"/>
      <c r="J216"/>
    </row>
    <row r="217" spans="2:10" x14ac:dyDescent="0.35">
      <c r="B217" s="4"/>
      <c r="F217"/>
      <c r="G217"/>
      <c r="I217"/>
      <c r="J217"/>
    </row>
    <row r="218" spans="2:10" x14ac:dyDescent="0.35">
      <c r="B218" s="4"/>
      <c r="F218"/>
      <c r="G218"/>
      <c r="I218"/>
      <c r="J218"/>
    </row>
    <row r="219" spans="2:10" x14ac:dyDescent="0.35">
      <c r="B219" s="4"/>
      <c r="F219"/>
      <c r="G219"/>
      <c r="I219"/>
      <c r="J219"/>
    </row>
    <row r="220" spans="2:10" x14ac:dyDescent="0.35">
      <c r="B220" s="4"/>
      <c r="F220"/>
      <c r="G220"/>
      <c r="I220"/>
      <c r="J220"/>
    </row>
    <row r="221" spans="2:10" x14ac:dyDescent="0.35">
      <c r="B221" s="4"/>
      <c r="F221"/>
      <c r="G221"/>
      <c r="I221"/>
      <c r="J221"/>
    </row>
    <row r="222" spans="2:10" x14ac:dyDescent="0.35">
      <c r="B222" s="4"/>
      <c r="F222"/>
      <c r="G222"/>
      <c r="I222"/>
      <c r="J222"/>
    </row>
    <row r="223" spans="2:10" x14ac:dyDescent="0.35">
      <c r="B223" s="4"/>
      <c r="F223"/>
      <c r="G223"/>
      <c r="I223"/>
      <c r="J223"/>
    </row>
    <row r="224" spans="2:10" x14ac:dyDescent="0.35">
      <c r="B224" s="4"/>
      <c r="F224"/>
      <c r="G224"/>
      <c r="I224"/>
      <c r="J224"/>
    </row>
    <row r="225" spans="2:10" x14ac:dyDescent="0.35">
      <c r="B225" s="4"/>
      <c r="F225"/>
      <c r="G225"/>
      <c r="I225"/>
      <c r="J225"/>
    </row>
    <row r="226" spans="2:10" x14ac:dyDescent="0.35">
      <c r="B226" s="4"/>
      <c r="F226"/>
      <c r="G226"/>
      <c r="I226"/>
      <c r="J226"/>
    </row>
    <row r="227" spans="2:10" x14ac:dyDescent="0.35">
      <c r="B227" s="4"/>
      <c r="F227"/>
      <c r="G227"/>
      <c r="I227"/>
      <c r="J227"/>
    </row>
    <row r="228" spans="2:10" x14ac:dyDescent="0.35">
      <c r="B228" s="4"/>
      <c r="F228"/>
      <c r="G228"/>
      <c r="I228"/>
      <c r="J228"/>
    </row>
    <row r="229" spans="2:10" x14ac:dyDescent="0.35">
      <c r="B229" s="4"/>
      <c r="F229"/>
      <c r="G229"/>
      <c r="I229"/>
      <c r="J229"/>
    </row>
    <row r="230" spans="2:10" x14ac:dyDescent="0.35">
      <c r="B230" s="4"/>
      <c r="F230"/>
      <c r="G230"/>
      <c r="I230"/>
      <c r="J230"/>
    </row>
    <row r="231" spans="2:10" x14ac:dyDescent="0.35">
      <c r="B231" s="4"/>
      <c r="F231"/>
      <c r="G231"/>
      <c r="I231"/>
      <c r="J231"/>
    </row>
    <row r="232" spans="2:10" x14ac:dyDescent="0.35">
      <c r="B232" s="4"/>
      <c r="F232"/>
      <c r="G232"/>
      <c r="I232"/>
      <c r="J232"/>
    </row>
    <row r="233" spans="2:10" x14ac:dyDescent="0.35">
      <c r="B233" s="4"/>
      <c r="F233"/>
      <c r="G233"/>
      <c r="I233"/>
      <c r="J233"/>
    </row>
    <row r="234" spans="2:10" x14ac:dyDescent="0.35">
      <c r="B234" s="4"/>
      <c r="F234"/>
      <c r="G234"/>
      <c r="I234"/>
      <c r="J234"/>
    </row>
    <row r="235" spans="2:10" x14ac:dyDescent="0.35">
      <c r="B235" s="4"/>
      <c r="F235"/>
      <c r="G235"/>
      <c r="I235"/>
      <c r="J235"/>
    </row>
    <row r="236" spans="2:10" x14ac:dyDescent="0.35">
      <c r="B236" s="4"/>
      <c r="F236"/>
      <c r="G236"/>
      <c r="I236"/>
      <c r="J236"/>
    </row>
    <row r="237" spans="2:10" x14ac:dyDescent="0.35">
      <c r="B237" s="4"/>
      <c r="F237"/>
      <c r="G237"/>
      <c r="I237"/>
      <c r="J237"/>
    </row>
    <row r="238" spans="2:10" x14ac:dyDescent="0.35">
      <c r="B238" s="4"/>
      <c r="F238"/>
      <c r="G238"/>
      <c r="I238"/>
      <c r="J238"/>
    </row>
    <row r="239" spans="2:10" x14ac:dyDescent="0.35">
      <c r="B239" s="4"/>
      <c r="F239"/>
      <c r="G239"/>
      <c r="I239"/>
      <c r="J239"/>
    </row>
    <row r="240" spans="2:10" x14ac:dyDescent="0.35">
      <c r="B240" s="4"/>
      <c r="F240"/>
      <c r="G240"/>
      <c r="I240"/>
      <c r="J240"/>
    </row>
    <row r="241" spans="2:10" x14ac:dyDescent="0.35">
      <c r="B241" s="4"/>
      <c r="F241"/>
      <c r="G241"/>
      <c r="I241"/>
      <c r="J241"/>
    </row>
    <row r="242" spans="2:10" x14ac:dyDescent="0.35">
      <c r="B242" s="4"/>
      <c r="F242"/>
      <c r="G242"/>
      <c r="I242"/>
      <c r="J242"/>
    </row>
    <row r="243" spans="2:10" x14ac:dyDescent="0.35">
      <c r="B243" s="4"/>
      <c r="F243"/>
      <c r="G243"/>
      <c r="I243"/>
      <c r="J243"/>
    </row>
    <row r="244" spans="2:10" x14ac:dyDescent="0.35">
      <c r="B244" s="4"/>
      <c r="F244"/>
      <c r="G244"/>
      <c r="I244"/>
      <c r="J244"/>
    </row>
    <row r="245" spans="2:10" x14ac:dyDescent="0.35">
      <c r="B245" s="4"/>
      <c r="F245"/>
      <c r="G245"/>
      <c r="I245"/>
      <c r="J245"/>
    </row>
    <row r="246" spans="2:10" x14ac:dyDescent="0.35">
      <c r="B246" s="4"/>
      <c r="F246"/>
      <c r="G246"/>
      <c r="I246"/>
      <c r="J246"/>
    </row>
    <row r="247" spans="2:10" x14ac:dyDescent="0.35">
      <c r="B247" s="4"/>
      <c r="F247"/>
      <c r="G247"/>
      <c r="I247"/>
      <c r="J247"/>
    </row>
    <row r="248" spans="2:10" x14ac:dyDescent="0.35">
      <c r="B248" s="4"/>
      <c r="F248"/>
      <c r="G248"/>
      <c r="I248"/>
      <c r="J248"/>
    </row>
    <row r="249" spans="2:10" x14ac:dyDescent="0.35">
      <c r="B249" s="4"/>
      <c r="F249"/>
      <c r="G249"/>
      <c r="I249"/>
      <c r="J249"/>
    </row>
    <row r="250" spans="2:10" x14ac:dyDescent="0.35">
      <c r="B250" s="4"/>
      <c r="F250"/>
      <c r="G250"/>
      <c r="I250"/>
      <c r="J250"/>
    </row>
    <row r="251" spans="2:10" x14ac:dyDescent="0.35">
      <c r="B251" s="4"/>
      <c r="F251"/>
      <c r="G251"/>
      <c r="I251"/>
      <c r="J251"/>
    </row>
    <row r="252" spans="2:10" x14ac:dyDescent="0.35">
      <c r="B252" s="4"/>
      <c r="F252"/>
      <c r="G252"/>
      <c r="I252"/>
      <c r="J252"/>
    </row>
    <row r="253" spans="2:10" x14ac:dyDescent="0.35">
      <c r="B253" s="4"/>
      <c r="F253"/>
      <c r="G253"/>
      <c r="I253"/>
      <c r="J253"/>
    </row>
    <row r="254" spans="2:10" x14ac:dyDescent="0.35">
      <c r="B254" s="4"/>
      <c r="F254"/>
      <c r="G254"/>
      <c r="I254"/>
      <c r="J254"/>
    </row>
    <row r="255" spans="2:10" x14ac:dyDescent="0.35">
      <c r="B255" s="4"/>
      <c r="F255"/>
      <c r="G255"/>
      <c r="I255"/>
      <c r="J255"/>
    </row>
    <row r="256" spans="2:10" x14ac:dyDescent="0.35">
      <c r="B256" s="4"/>
      <c r="F256"/>
      <c r="G256"/>
      <c r="I256"/>
      <c r="J256"/>
    </row>
    <row r="257" spans="2:10" x14ac:dyDescent="0.35">
      <c r="B257" s="4"/>
      <c r="F257"/>
      <c r="G257"/>
      <c r="I257"/>
      <c r="J257"/>
    </row>
    <row r="258" spans="2:10" x14ac:dyDescent="0.35">
      <c r="B258" s="4"/>
      <c r="F258"/>
      <c r="G258"/>
      <c r="I258"/>
      <c r="J258"/>
    </row>
    <row r="259" spans="2:10" x14ac:dyDescent="0.35">
      <c r="B259" s="4"/>
      <c r="F259"/>
      <c r="G259"/>
      <c r="I259"/>
      <c r="J259"/>
    </row>
    <row r="260" spans="2:10" x14ac:dyDescent="0.35">
      <c r="B260" s="4"/>
      <c r="F260"/>
      <c r="G260"/>
      <c r="I260"/>
      <c r="J260"/>
    </row>
    <row r="261" spans="2:10" x14ac:dyDescent="0.35">
      <c r="B261" s="4"/>
      <c r="F261"/>
      <c r="G261"/>
      <c r="I261"/>
      <c r="J261"/>
    </row>
    <row r="262" spans="2:10" x14ac:dyDescent="0.35">
      <c r="B262" s="4"/>
      <c r="F262"/>
      <c r="G262"/>
      <c r="I262"/>
      <c r="J262"/>
    </row>
    <row r="263" spans="2:10" x14ac:dyDescent="0.35">
      <c r="B263" s="4"/>
      <c r="F263"/>
      <c r="G263"/>
      <c r="I263"/>
      <c r="J263"/>
    </row>
    <row r="264" spans="2:10" x14ac:dyDescent="0.35">
      <c r="B264" s="4"/>
      <c r="F264"/>
      <c r="G264"/>
      <c r="I264"/>
      <c r="J264"/>
    </row>
    <row r="265" spans="2:10" x14ac:dyDescent="0.35">
      <c r="B265" s="4"/>
      <c r="F265"/>
      <c r="G265"/>
      <c r="I265"/>
      <c r="J265"/>
    </row>
    <row r="266" spans="2:10" x14ac:dyDescent="0.35">
      <c r="B266" s="4"/>
      <c r="F266"/>
      <c r="G266"/>
      <c r="I266"/>
      <c r="J266"/>
    </row>
    <row r="267" spans="2:10" x14ac:dyDescent="0.35">
      <c r="B267" s="4"/>
      <c r="F267"/>
      <c r="G267"/>
      <c r="I267"/>
      <c r="J267"/>
    </row>
    <row r="268" spans="2:10" x14ac:dyDescent="0.35">
      <c r="B268" s="4"/>
      <c r="F268"/>
      <c r="G268"/>
      <c r="I268"/>
      <c r="J268"/>
    </row>
    <row r="269" spans="2:10" x14ac:dyDescent="0.35">
      <c r="B269" s="4"/>
      <c r="F269"/>
      <c r="G269"/>
      <c r="I269"/>
      <c r="J269"/>
    </row>
    <row r="270" spans="2:10" x14ac:dyDescent="0.35">
      <c r="B270" s="4"/>
      <c r="F270"/>
      <c r="G270"/>
      <c r="I270"/>
      <c r="J270"/>
    </row>
    <row r="271" spans="2:10" x14ac:dyDescent="0.35">
      <c r="B271" s="4"/>
      <c r="F271"/>
      <c r="G271"/>
      <c r="I271"/>
      <c r="J271"/>
    </row>
    <row r="272" spans="2:10" x14ac:dyDescent="0.35">
      <c r="B272" s="4"/>
      <c r="F272"/>
      <c r="G272"/>
      <c r="I272"/>
      <c r="J272"/>
    </row>
    <row r="273" spans="2:10" x14ac:dyDescent="0.35">
      <c r="B273" s="4"/>
      <c r="F273"/>
      <c r="G273"/>
      <c r="I273"/>
      <c r="J273"/>
    </row>
    <row r="274" spans="2:10" x14ac:dyDescent="0.35">
      <c r="B274" s="4"/>
      <c r="F274"/>
      <c r="G274"/>
      <c r="I274"/>
      <c r="J274"/>
    </row>
    <row r="275" spans="2:10" x14ac:dyDescent="0.35">
      <c r="B275" s="4"/>
      <c r="F275"/>
      <c r="G275"/>
      <c r="I275"/>
      <c r="J275"/>
    </row>
    <row r="276" spans="2:10" x14ac:dyDescent="0.35">
      <c r="B276" s="4"/>
      <c r="F276"/>
      <c r="G276"/>
      <c r="I276"/>
      <c r="J276"/>
    </row>
    <row r="277" spans="2:10" x14ac:dyDescent="0.35">
      <c r="B277" s="4"/>
      <c r="F277"/>
      <c r="G277"/>
      <c r="I277"/>
      <c r="J277"/>
    </row>
    <row r="278" spans="2:10" x14ac:dyDescent="0.35">
      <c r="B278" s="4"/>
      <c r="F278"/>
      <c r="G278"/>
      <c r="I278"/>
      <c r="J278"/>
    </row>
    <row r="279" spans="2:10" x14ac:dyDescent="0.35">
      <c r="B279" s="4"/>
      <c r="F279"/>
      <c r="G279"/>
      <c r="I279"/>
      <c r="J279"/>
    </row>
    <row r="280" spans="2:10" x14ac:dyDescent="0.35">
      <c r="B280" s="4"/>
      <c r="F280"/>
      <c r="G280"/>
      <c r="I280"/>
      <c r="J280"/>
    </row>
    <row r="281" spans="2:10" x14ac:dyDescent="0.35">
      <c r="B281" s="4"/>
      <c r="F281"/>
      <c r="G281"/>
      <c r="I281"/>
      <c r="J281"/>
    </row>
    <row r="282" spans="2:10" x14ac:dyDescent="0.35">
      <c r="B282" s="4"/>
      <c r="F282"/>
      <c r="G282"/>
      <c r="H282" s="10"/>
      <c r="I282"/>
      <c r="J282"/>
    </row>
    <row r="283" spans="2:10" x14ac:dyDescent="0.35">
      <c r="B283" s="4"/>
      <c r="F283"/>
      <c r="G283"/>
      <c r="H283" s="10"/>
      <c r="I283"/>
      <c r="J283"/>
    </row>
    <row r="284" spans="2:10" x14ac:dyDescent="0.35">
      <c r="B284" s="4"/>
      <c r="F284"/>
      <c r="G284"/>
      <c r="H284" s="10"/>
      <c r="I284"/>
      <c r="J284"/>
    </row>
    <row r="285" spans="2:10" x14ac:dyDescent="0.35">
      <c r="B285" s="4"/>
      <c r="F285"/>
      <c r="G285"/>
      <c r="H285" s="10"/>
      <c r="I285"/>
      <c r="J285"/>
    </row>
    <row r="286" spans="2:10" x14ac:dyDescent="0.35">
      <c r="B286" s="4"/>
      <c r="F286"/>
      <c r="G286"/>
      <c r="H286" s="10"/>
      <c r="I286"/>
      <c r="J286"/>
    </row>
    <row r="287" spans="2:10" x14ac:dyDescent="0.35">
      <c r="B287" s="4"/>
      <c r="F287"/>
      <c r="G287"/>
      <c r="H287" s="10"/>
      <c r="I287"/>
      <c r="J287"/>
    </row>
    <row r="288" spans="2:10" x14ac:dyDescent="0.35">
      <c r="B288" s="4"/>
      <c r="F288"/>
      <c r="G288"/>
      <c r="H288" s="10"/>
      <c r="I288"/>
      <c r="J288"/>
    </row>
    <row r="289" spans="2:10" x14ac:dyDescent="0.35">
      <c r="B289" s="4"/>
      <c r="F289"/>
      <c r="G289"/>
      <c r="H289" s="10"/>
      <c r="I289"/>
      <c r="J289"/>
    </row>
    <row r="290" spans="2:10" x14ac:dyDescent="0.35">
      <c r="B290" s="4"/>
      <c r="F290"/>
      <c r="G290"/>
      <c r="H290" s="10"/>
      <c r="I290"/>
      <c r="J290"/>
    </row>
    <row r="291" spans="2:10" x14ac:dyDescent="0.35">
      <c r="B291" s="4"/>
      <c r="F291"/>
      <c r="G291"/>
      <c r="H291" s="10"/>
      <c r="I291"/>
      <c r="J291"/>
    </row>
    <row r="292" spans="2:10" x14ac:dyDescent="0.35">
      <c r="B292" s="4"/>
      <c r="F292"/>
      <c r="G292"/>
      <c r="H292" s="10"/>
      <c r="I292"/>
      <c r="J292"/>
    </row>
    <row r="293" spans="2:10" x14ac:dyDescent="0.35">
      <c r="B293" s="4"/>
      <c r="F293"/>
      <c r="G293"/>
      <c r="H293" s="10"/>
      <c r="I293"/>
      <c r="J293"/>
    </row>
    <row r="294" spans="2:10" x14ac:dyDescent="0.35">
      <c r="B294" s="4"/>
      <c r="F294"/>
      <c r="G294"/>
      <c r="H294" s="10"/>
      <c r="I294"/>
      <c r="J294"/>
    </row>
    <row r="295" spans="2:10" x14ac:dyDescent="0.35">
      <c r="B295" s="4"/>
      <c r="F295"/>
      <c r="G295"/>
      <c r="H295" s="10"/>
      <c r="I295"/>
      <c r="J295"/>
    </row>
    <row r="296" spans="2:10" x14ac:dyDescent="0.35">
      <c r="B296" s="4"/>
      <c r="F296"/>
      <c r="G296"/>
      <c r="H296" s="10"/>
      <c r="I296"/>
      <c r="J296"/>
    </row>
    <row r="297" spans="2:10" x14ac:dyDescent="0.35">
      <c r="B297" s="4"/>
      <c r="F297"/>
      <c r="G297"/>
      <c r="H297" s="10"/>
      <c r="I297"/>
      <c r="J297"/>
    </row>
    <row r="298" spans="2:10" x14ac:dyDescent="0.35">
      <c r="B298" s="4"/>
      <c r="F298"/>
      <c r="G298"/>
      <c r="H298" s="10"/>
      <c r="I298"/>
      <c r="J298"/>
    </row>
    <row r="299" spans="2:10" x14ac:dyDescent="0.35">
      <c r="B299" s="4"/>
      <c r="F299"/>
      <c r="G299"/>
      <c r="H299" s="10"/>
      <c r="I299"/>
      <c r="J299"/>
    </row>
    <row r="300" spans="2:10" x14ac:dyDescent="0.35">
      <c r="B300" s="4"/>
      <c r="F300"/>
      <c r="G300"/>
      <c r="H300" s="10"/>
      <c r="I300"/>
      <c r="J300"/>
    </row>
    <row r="301" spans="2:10" x14ac:dyDescent="0.35">
      <c r="B301" s="4"/>
      <c r="F301"/>
      <c r="G301"/>
      <c r="H301" s="10"/>
      <c r="I301"/>
      <c r="J301"/>
    </row>
    <row r="302" spans="2:10" x14ac:dyDescent="0.35">
      <c r="B302" s="4"/>
      <c r="F302"/>
      <c r="G302"/>
      <c r="H302" s="10"/>
      <c r="I302"/>
      <c r="J302"/>
    </row>
    <row r="303" spans="2:10" x14ac:dyDescent="0.35">
      <c r="B303" s="4"/>
      <c r="F303"/>
      <c r="G303"/>
      <c r="H303" s="10"/>
      <c r="I303"/>
      <c r="J303"/>
    </row>
    <row r="304" spans="2:10" x14ac:dyDescent="0.35">
      <c r="B304" s="4"/>
      <c r="F304"/>
      <c r="G304"/>
      <c r="H304" s="10"/>
      <c r="I304"/>
      <c r="J304"/>
    </row>
    <row r="305" spans="2:10" x14ac:dyDescent="0.35">
      <c r="B305" s="4"/>
      <c r="F305"/>
      <c r="G305"/>
      <c r="H305" s="10"/>
      <c r="I305"/>
      <c r="J305"/>
    </row>
    <row r="306" spans="2:10" x14ac:dyDescent="0.35">
      <c r="B306" s="4"/>
      <c r="F306"/>
      <c r="G306"/>
      <c r="H306" s="10"/>
      <c r="I306"/>
      <c r="J306"/>
    </row>
    <row r="307" spans="2:10" x14ac:dyDescent="0.35">
      <c r="B307" s="4"/>
      <c r="F307"/>
      <c r="G307"/>
      <c r="H307" s="10"/>
      <c r="I307"/>
      <c r="J307"/>
    </row>
    <row r="308" spans="2:10" x14ac:dyDescent="0.35">
      <c r="B308" s="4"/>
      <c r="F308"/>
      <c r="G308"/>
      <c r="H308" s="10"/>
      <c r="I308"/>
      <c r="J308"/>
    </row>
    <row r="309" spans="2:10" x14ac:dyDescent="0.35">
      <c r="B309" s="4"/>
      <c r="F309"/>
      <c r="G309"/>
      <c r="H309" s="10"/>
      <c r="I309"/>
      <c r="J309"/>
    </row>
    <row r="310" spans="2:10" x14ac:dyDescent="0.35">
      <c r="B310" s="4"/>
      <c r="F310"/>
      <c r="G310"/>
      <c r="H310" s="10"/>
      <c r="I310"/>
      <c r="J310"/>
    </row>
    <row r="311" spans="2:10" x14ac:dyDescent="0.35">
      <c r="B311" s="4"/>
      <c r="F311"/>
      <c r="G311"/>
      <c r="H311" s="10"/>
      <c r="I311"/>
      <c r="J311"/>
    </row>
    <row r="312" spans="2:10" x14ac:dyDescent="0.35">
      <c r="B312" s="4"/>
      <c r="F312"/>
      <c r="G312"/>
      <c r="H312" s="10"/>
      <c r="I312"/>
      <c r="J312"/>
    </row>
    <row r="313" spans="2:10" x14ac:dyDescent="0.35">
      <c r="B313" s="4"/>
      <c r="F313"/>
      <c r="G313"/>
      <c r="H313" s="10"/>
      <c r="I313"/>
      <c r="J313"/>
    </row>
    <row r="314" spans="2:10" x14ac:dyDescent="0.35">
      <c r="B314" s="4"/>
      <c r="F314"/>
      <c r="G314"/>
      <c r="H314" s="10"/>
      <c r="I314"/>
      <c r="J314"/>
    </row>
    <row r="315" spans="2:10" x14ac:dyDescent="0.35">
      <c r="B315" s="4"/>
      <c r="F315"/>
      <c r="G315"/>
      <c r="H315" s="10"/>
      <c r="I315"/>
      <c r="J315"/>
    </row>
    <row r="316" spans="2:10" x14ac:dyDescent="0.35">
      <c r="B316" s="4"/>
      <c r="F316"/>
      <c r="G316"/>
      <c r="H316" s="10"/>
      <c r="I316"/>
      <c r="J316"/>
    </row>
    <row r="317" spans="2:10" x14ac:dyDescent="0.35">
      <c r="B317" s="4"/>
      <c r="F317"/>
      <c r="G317"/>
      <c r="H317" s="10"/>
      <c r="I317"/>
      <c r="J317"/>
    </row>
    <row r="318" spans="2:10" x14ac:dyDescent="0.35">
      <c r="B318" s="4"/>
      <c r="F318"/>
      <c r="G318"/>
      <c r="H318" s="10"/>
      <c r="I318"/>
      <c r="J318"/>
    </row>
    <row r="319" spans="2:10" x14ac:dyDescent="0.35">
      <c r="B319" s="4"/>
      <c r="F319"/>
      <c r="G319"/>
      <c r="H319" s="10"/>
      <c r="I319"/>
      <c r="J319"/>
    </row>
    <row r="320" spans="2:10" x14ac:dyDescent="0.35">
      <c r="B320" s="4"/>
      <c r="F320"/>
      <c r="G320"/>
      <c r="H320" s="10"/>
      <c r="I320"/>
      <c r="J320"/>
    </row>
    <row r="321" spans="2:10" x14ac:dyDescent="0.35">
      <c r="B321" s="4"/>
      <c r="F321"/>
      <c r="G321"/>
      <c r="H321" s="10"/>
      <c r="I321"/>
      <c r="J321"/>
    </row>
    <row r="322" spans="2:10" x14ac:dyDescent="0.35">
      <c r="B322" s="4"/>
      <c r="F322"/>
      <c r="G322"/>
      <c r="H322" s="10"/>
      <c r="I322"/>
      <c r="J322"/>
    </row>
    <row r="323" spans="2:10" x14ac:dyDescent="0.35">
      <c r="B323" s="4"/>
      <c r="F323"/>
      <c r="G323"/>
      <c r="H323" s="10"/>
      <c r="I323"/>
      <c r="J323"/>
    </row>
    <row r="324" spans="2:10" x14ac:dyDescent="0.35">
      <c r="B324" s="4"/>
      <c r="F324"/>
      <c r="G324"/>
      <c r="H324" s="10"/>
      <c r="I324"/>
      <c r="J324"/>
    </row>
    <row r="325" spans="2:10" x14ac:dyDescent="0.35">
      <c r="B325" s="4"/>
      <c r="F325"/>
      <c r="G325"/>
      <c r="H325" s="10"/>
      <c r="I325"/>
      <c r="J325"/>
    </row>
    <row r="326" spans="2:10" x14ac:dyDescent="0.35">
      <c r="B326" s="4"/>
      <c r="F326"/>
      <c r="G326"/>
      <c r="H326" s="10"/>
      <c r="I326"/>
      <c r="J326"/>
    </row>
    <row r="327" spans="2:10" x14ac:dyDescent="0.35">
      <c r="B327" s="4"/>
      <c r="F327"/>
      <c r="G327"/>
      <c r="H327" s="10"/>
      <c r="I327"/>
      <c r="J327"/>
    </row>
    <row r="328" spans="2:10" x14ac:dyDescent="0.35">
      <c r="B328" s="4"/>
      <c r="F328"/>
      <c r="G328"/>
      <c r="H328" s="10"/>
      <c r="I328"/>
      <c r="J328"/>
    </row>
    <row r="329" spans="2:10" x14ac:dyDescent="0.35">
      <c r="B329" s="4"/>
      <c r="F329"/>
      <c r="G329"/>
      <c r="H329" s="10"/>
      <c r="I329"/>
      <c r="J329"/>
    </row>
    <row r="330" spans="2:10" x14ac:dyDescent="0.35">
      <c r="B330" s="4"/>
      <c r="F330"/>
      <c r="G330"/>
      <c r="H330" s="10"/>
      <c r="I330"/>
      <c r="J330"/>
    </row>
    <row r="331" spans="2:10" x14ac:dyDescent="0.35">
      <c r="B331" s="4"/>
      <c r="F331"/>
      <c r="G331"/>
      <c r="H331" s="10"/>
      <c r="I331"/>
      <c r="J331"/>
    </row>
    <row r="332" spans="2:10" x14ac:dyDescent="0.35">
      <c r="B332" s="4"/>
      <c r="F332"/>
      <c r="G332"/>
      <c r="H332" s="10"/>
      <c r="I332"/>
      <c r="J332"/>
    </row>
    <row r="333" spans="2:10" x14ac:dyDescent="0.35">
      <c r="B333" s="4"/>
      <c r="F333"/>
      <c r="G333"/>
      <c r="H333" s="10"/>
      <c r="I333"/>
      <c r="J333"/>
    </row>
    <row r="334" spans="2:10" x14ac:dyDescent="0.35">
      <c r="B334" s="4"/>
      <c r="F334"/>
      <c r="G334"/>
      <c r="H334" s="10"/>
      <c r="I334"/>
      <c r="J334"/>
    </row>
    <row r="335" spans="2:10" x14ac:dyDescent="0.35">
      <c r="B335" s="4"/>
      <c r="F335"/>
      <c r="G335"/>
      <c r="H335" s="10"/>
      <c r="I335"/>
      <c r="J335"/>
    </row>
    <row r="336" spans="2:10" x14ac:dyDescent="0.35">
      <c r="B336" s="4"/>
      <c r="F336"/>
      <c r="G336"/>
      <c r="H336" s="10"/>
      <c r="I336"/>
      <c r="J336"/>
    </row>
    <row r="337" spans="2:10" x14ac:dyDescent="0.35">
      <c r="B337" s="4"/>
      <c r="F337"/>
      <c r="G337"/>
      <c r="H337" s="10"/>
      <c r="I337"/>
      <c r="J337"/>
    </row>
    <row r="338" spans="2:10" x14ac:dyDescent="0.35">
      <c r="B338" s="4"/>
      <c r="F338"/>
      <c r="G338"/>
      <c r="H338" s="10"/>
      <c r="I338"/>
      <c r="J338"/>
    </row>
    <row r="339" spans="2:10" x14ac:dyDescent="0.35">
      <c r="B339" s="4"/>
      <c r="F339"/>
      <c r="G339"/>
      <c r="H339" s="10"/>
      <c r="I339"/>
      <c r="J339"/>
    </row>
    <row r="340" spans="2:10" x14ac:dyDescent="0.35">
      <c r="B340" s="4"/>
      <c r="F340"/>
      <c r="G340"/>
      <c r="H340" s="10"/>
      <c r="I340"/>
      <c r="J340"/>
    </row>
    <row r="341" spans="2:10" x14ac:dyDescent="0.35">
      <c r="B341" s="4"/>
      <c r="F341"/>
      <c r="G341"/>
      <c r="H341" s="10"/>
      <c r="I341"/>
      <c r="J341"/>
    </row>
    <row r="342" spans="2:10" x14ac:dyDescent="0.35">
      <c r="B342" s="4"/>
      <c r="F342"/>
      <c r="G342"/>
      <c r="H342" s="10"/>
      <c r="I342"/>
      <c r="J342"/>
    </row>
    <row r="343" spans="2:10" x14ac:dyDescent="0.35">
      <c r="B343" s="4"/>
      <c r="F343"/>
      <c r="G343"/>
      <c r="H343" s="10"/>
      <c r="I343"/>
      <c r="J343"/>
    </row>
    <row r="344" spans="2:10" x14ac:dyDescent="0.35">
      <c r="B344" s="4"/>
      <c r="F344"/>
      <c r="G344"/>
      <c r="H344" s="10"/>
      <c r="I344"/>
      <c r="J344"/>
    </row>
    <row r="345" spans="2:10" x14ac:dyDescent="0.35">
      <c r="B345" s="4"/>
      <c r="F345"/>
      <c r="G345"/>
      <c r="H345" s="10"/>
      <c r="I345"/>
      <c r="J345"/>
    </row>
    <row r="346" spans="2:10" x14ac:dyDescent="0.35">
      <c r="B346" s="4"/>
      <c r="F346"/>
      <c r="G346"/>
      <c r="H346" s="10"/>
      <c r="I346"/>
      <c r="J346"/>
    </row>
    <row r="347" spans="2:10" x14ac:dyDescent="0.35">
      <c r="B347" s="4"/>
      <c r="F347"/>
      <c r="G347"/>
      <c r="H347" s="10"/>
      <c r="I347"/>
      <c r="J347"/>
    </row>
    <row r="348" spans="2:10" x14ac:dyDescent="0.35">
      <c r="B348" s="4"/>
      <c r="F348"/>
      <c r="G348"/>
      <c r="H348" s="10"/>
      <c r="I348"/>
      <c r="J348"/>
    </row>
    <row r="349" spans="2:10" x14ac:dyDescent="0.35">
      <c r="B349" s="4"/>
      <c r="F349"/>
      <c r="G349"/>
      <c r="H349" s="10"/>
      <c r="I349"/>
      <c r="J349"/>
    </row>
    <row r="350" spans="2:10" x14ac:dyDescent="0.35">
      <c r="B350" s="4"/>
      <c r="F350"/>
      <c r="G350"/>
      <c r="H350" s="10"/>
      <c r="I350"/>
      <c r="J350"/>
    </row>
    <row r="351" spans="2:10" x14ac:dyDescent="0.35">
      <c r="B351" s="4"/>
      <c r="F351"/>
      <c r="G351"/>
      <c r="H351" s="10"/>
      <c r="I351"/>
      <c r="J351"/>
    </row>
    <row r="352" spans="2:10" x14ac:dyDescent="0.35">
      <c r="B352" s="4"/>
      <c r="F352"/>
      <c r="G352"/>
      <c r="H352" s="10"/>
      <c r="I352"/>
      <c r="J352"/>
    </row>
    <row r="353" spans="2:10" x14ac:dyDescent="0.35">
      <c r="B353" s="4"/>
      <c r="F353"/>
      <c r="G353"/>
      <c r="H353" s="10"/>
      <c r="I353"/>
      <c r="J353"/>
    </row>
    <row r="354" spans="2:10" x14ac:dyDescent="0.35">
      <c r="B354" s="4"/>
      <c r="F354"/>
      <c r="G354"/>
      <c r="H354" s="10"/>
      <c r="I354"/>
      <c r="J354"/>
    </row>
    <row r="355" spans="2:10" x14ac:dyDescent="0.35">
      <c r="B355" s="4"/>
      <c r="F355"/>
      <c r="G355"/>
      <c r="H355" s="10"/>
      <c r="I355"/>
      <c r="J355"/>
    </row>
    <row r="356" spans="2:10" x14ac:dyDescent="0.35">
      <c r="B356" s="4"/>
      <c r="F356"/>
      <c r="G356"/>
      <c r="H356" s="10"/>
      <c r="I356"/>
      <c r="J356"/>
    </row>
    <row r="357" spans="2:10" x14ac:dyDescent="0.35">
      <c r="B357" s="4"/>
      <c r="F357"/>
      <c r="G357"/>
      <c r="H357" s="10"/>
      <c r="I357"/>
      <c r="J357"/>
    </row>
    <row r="358" spans="2:10" x14ac:dyDescent="0.35">
      <c r="B358" s="4"/>
      <c r="F358"/>
      <c r="G358"/>
      <c r="H358" s="10"/>
      <c r="I358"/>
      <c r="J358"/>
    </row>
    <row r="359" spans="2:10" x14ac:dyDescent="0.35">
      <c r="B359" s="4"/>
      <c r="F359"/>
      <c r="G359"/>
      <c r="H359" s="10"/>
      <c r="I359"/>
      <c r="J359"/>
    </row>
    <row r="360" spans="2:10" x14ac:dyDescent="0.35">
      <c r="B360" s="4"/>
      <c r="F360"/>
      <c r="G360"/>
      <c r="H360" s="10"/>
      <c r="I360"/>
      <c r="J360"/>
    </row>
    <row r="361" spans="2:10" x14ac:dyDescent="0.35">
      <c r="B361" s="4"/>
      <c r="F361"/>
      <c r="G361"/>
      <c r="H361" s="10"/>
      <c r="I361"/>
      <c r="J361"/>
    </row>
    <row r="362" spans="2:10" x14ac:dyDescent="0.35">
      <c r="B362" s="4"/>
      <c r="F362"/>
      <c r="G362"/>
      <c r="H362" s="10"/>
      <c r="I362"/>
      <c r="J362"/>
    </row>
    <row r="363" spans="2:10" x14ac:dyDescent="0.35">
      <c r="B363" s="4"/>
      <c r="F363"/>
      <c r="G363"/>
      <c r="H363" s="10"/>
      <c r="I363"/>
      <c r="J363"/>
    </row>
    <row r="364" spans="2:10" x14ac:dyDescent="0.35">
      <c r="B364" s="4"/>
      <c r="F364"/>
      <c r="G364"/>
      <c r="H364" s="10"/>
      <c r="I364"/>
      <c r="J364"/>
    </row>
    <row r="365" spans="2:10" x14ac:dyDescent="0.35">
      <c r="B365" s="4"/>
      <c r="F365"/>
      <c r="G365"/>
      <c r="H365" s="10"/>
      <c r="I365"/>
      <c r="J365"/>
    </row>
    <row r="366" spans="2:10" x14ac:dyDescent="0.35">
      <c r="B366" s="4"/>
      <c r="F366"/>
      <c r="G366"/>
      <c r="H366" s="10"/>
      <c r="I366"/>
      <c r="J366"/>
    </row>
    <row r="367" spans="2:10" x14ac:dyDescent="0.35">
      <c r="B367" s="4"/>
      <c r="F367"/>
      <c r="G367"/>
      <c r="H367" s="10"/>
      <c r="I367"/>
      <c r="J367"/>
    </row>
    <row r="368" spans="2:10" x14ac:dyDescent="0.35">
      <c r="B368" s="4"/>
      <c r="F368"/>
      <c r="G368"/>
      <c r="H368" s="10"/>
      <c r="I368"/>
      <c r="J368"/>
    </row>
    <row r="369" spans="2:10" x14ac:dyDescent="0.35">
      <c r="B369" s="4"/>
      <c r="F369"/>
      <c r="G369"/>
      <c r="H369" s="10"/>
      <c r="I369"/>
      <c r="J369"/>
    </row>
    <row r="370" spans="2:10" x14ac:dyDescent="0.35">
      <c r="B370" s="4"/>
      <c r="F370"/>
      <c r="G370"/>
      <c r="H370" s="10"/>
      <c r="I370"/>
      <c r="J370"/>
    </row>
    <row r="371" spans="2:10" x14ac:dyDescent="0.35">
      <c r="B371" s="4"/>
      <c r="F371"/>
      <c r="G371"/>
      <c r="H371" s="10"/>
      <c r="I371"/>
      <c r="J371"/>
    </row>
    <row r="372" spans="2:10" x14ac:dyDescent="0.35">
      <c r="B372" s="4"/>
      <c r="F372"/>
      <c r="G372"/>
      <c r="H372" s="10"/>
      <c r="I372"/>
      <c r="J372"/>
    </row>
    <row r="373" spans="2:10" x14ac:dyDescent="0.35">
      <c r="B373" s="4"/>
      <c r="F373"/>
      <c r="G373"/>
      <c r="H373" s="10"/>
      <c r="I373"/>
      <c r="J373"/>
    </row>
    <row r="374" spans="2:10" x14ac:dyDescent="0.35">
      <c r="B374" s="4"/>
      <c r="F374"/>
      <c r="G374"/>
      <c r="H374" s="10"/>
      <c r="I374"/>
      <c r="J374"/>
    </row>
    <row r="375" spans="2:10" x14ac:dyDescent="0.35">
      <c r="B375" s="4"/>
      <c r="F375"/>
      <c r="G375"/>
      <c r="H375" s="10"/>
      <c r="I375"/>
      <c r="J375"/>
    </row>
    <row r="376" spans="2:10" x14ac:dyDescent="0.35">
      <c r="B376" s="4"/>
      <c r="F376"/>
      <c r="G376"/>
      <c r="H376" s="10"/>
      <c r="I376"/>
      <c r="J376"/>
    </row>
    <row r="377" spans="2:10" x14ac:dyDescent="0.35">
      <c r="B377" s="4"/>
      <c r="F377"/>
      <c r="G377"/>
      <c r="H377" s="10"/>
      <c r="I377"/>
      <c r="J377"/>
    </row>
    <row r="378" spans="2:10" x14ac:dyDescent="0.35">
      <c r="B378" s="4"/>
      <c r="F378"/>
      <c r="G378"/>
      <c r="H378" s="10"/>
      <c r="I378"/>
      <c r="J378"/>
    </row>
    <row r="379" spans="2:10" x14ac:dyDescent="0.35">
      <c r="B379" s="4"/>
      <c r="F379"/>
      <c r="G379"/>
      <c r="H379" s="10"/>
      <c r="I379"/>
      <c r="J379"/>
    </row>
    <row r="380" spans="2:10" x14ac:dyDescent="0.35">
      <c r="B380" s="4"/>
      <c r="F380"/>
      <c r="G380"/>
      <c r="H380" s="10"/>
      <c r="I380"/>
      <c r="J380"/>
    </row>
    <row r="381" spans="2:10" x14ac:dyDescent="0.35">
      <c r="B381" s="4"/>
      <c r="F381"/>
      <c r="G381"/>
      <c r="H381" s="10"/>
      <c r="I381"/>
      <c r="J381"/>
    </row>
    <row r="382" spans="2:10" x14ac:dyDescent="0.35">
      <c r="B382" s="4"/>
      <c r="F382"/>
      <c r="G382"/>
      <c r="H382" s="10"/>
      <c r="I382"/>
      <c r="J382"/>
    </row>
    <row r="383" spans="2:10" x14ac:dyDescent="0.35">
      <c r="B383" s="4"/>
      <c r="F383"/>
      <c r="G383"/>
      <c r="H383" s="10"/>
      <c r="I383"/>
      <c r="J383"/>
    </row>
    <row r="384" spans="2:10" x14ac:dyDescent="0.35">
      <c r="B384" s="4"/>
      <c r="F384"/>
      <c r="G384"/>
      <c r="H384" s="10"/>
      <c r="I384"/>
      <c r="J384"/>
    </row>
    <row r="385" spans="2:10" x14ac:dyDescent="0.35">
      <c r="B385" s="4"/>
      <c r="F385"/>
      <c r="G385"/>
      <c r="H385" s="10"/>
      <c r="I385"/>
      <c r="J385"/>
    </row>
    <row r="386" spans="2:10" x14ac:dyDescent="0.35">
      <c r="B386" s="4"/>
      <c r="F386"/>
      <c r="G386"/>
      <c r="H386" s="10"/>
      <c r="I386"/>
      <c r="J386"/>
    </row>
    <row r="387" spans="2:10" x14ac:dyDescent="0.35">
      <c r="B387" s="4"/>
      <c r="F387"/>
      <c r="G387"/>
      <c r="H387" s="10"/>
      <c r="I387"/>
      <c r="J387"/>
    </row>
    <row r="388" spans="2:10" x14ac:dyDescent="0.35">
      <c r="B388" s="4"/>
      <c r="F388"/>
      <c r="G388"/>
      <c r="H388" s="10"/>
      <c r="I388"/>
      <c r="J388"/>
    </row>
    <row r="389" spans="2:10" x14ac:dyDescent="0.35">
      <c r="B389" s="4"/>
      <c r="F389"/>
      <c r="G389"/>
      <c r="H389" s="10"/>
      <c r="I389"/>
      <c r="J389"/>
    </row>
    <row r="390" spans="2:10" x14ac:dyDescent="0.35">
      <c r="B390" s="4"/>
      <c r="F390"/>
      <c r="G390"/>
      <c r="H390" s="10"/>
      <c r="I390"/>
      <c r="J390"/>
    </row>
    <row r="391" spans="2:10" x14ac:dyDescent="0.35">
      <c r="B391" s="4"/>
      <c r="F391"/>
      <c r="G391"/>
      <c r="H391" s="10"/>
      <c r="I391"/>
      <c r="J391"/>
    </row>
    <row r="392" spans="2:10" x14ac:dyDescent="0.35">
      <c r="B392" s="4"/>
      <c r="F392"/>
      <c r="G392"/>
      <c r="H392" s="10"/>
      <c r="I392"/>
      <c r="J392"/>
    </row>
    <row r="393" spans="2:10" x14ac:dyDescent="0.35">
      <c r="B393" s="4"/>
      <c r="F393"/>
      <c r="G393"/>
      <c r="H393" s="10"/>
      <c r="I393"/>
      <c r="J393"/>
    </row>
    <row r="394" spans="2:10" x14ac:dyDescent="0.35">
      <c r="B394" s="4"/>
      <c r="F394"/>
      <c r="G394"/>
      <c r="H394" s="10"/>
      <c r="I394"/>
      <c r="J394"/>
    </row>
    <row r="395" spans="2:10" x14ac:dyDescent="0.35">
      <c r="B395" s="4"/>
      <c r="F395"/>
      <c r="G395"/>
      <c r="H395" s="10"/>
      <c r="I395"/>
      <c r="J395"/>
    </row>
    <row r="396" spans="2:10" x14ac:dyDescent="0.35">
      <c r="B396" s="4"/>
      <c r="F396"/>
      <c r="G396"/>
      <c r="H396" s="10"/>
      <c r="I396"/>
      <c r="J396"/>
    </row>
    <row r="397" spans="2:10" x14ac:dyDescent="0.35">
      <c r="B397" s="4"/>
      <c r="F397"/>
      <c r="G397"/>
      <c r="H397" s="10"/>
      <c r="I397"/>
      <c r="J397"/>
    </row>
    <row r="398" spans="2:10" x14ac:dyDescent="0.35">
      <c r="B398" s="4"/>
      <c r="F398"/>
      <c r="G398"/>
      <c r="H398" s="10"/>
      <c r="I398"/>
      <c r="J398"/>
    </row>
    <row r="399" spans="2:10" x14ac:dyDescent="0.35">
      <c r="B399" s="4"/>
      <c r="F399"/>
      <c r="G399"/>
      <c r="H399" s="10"/>
      <c r="I399"/>
      <c r="J399"/>
    </row>
    <row r="400" spans="2:10" x14ac:dyDescent="0.35">
      <c r="B400" s="4"/>
      <c r="F400"/>
      <c r="G400"/>
      <c r="H400" s="10"/>
      <c r="I400"/>
      <c r="J400"/>
    </row>
    <row r="401" spans="2:21" s="11" customFormat="1" ht="15.5" customHeight="1" x14ac:dyDescent="0.35">
      <c r="B401" s="12"/>
      <c r="H401" s="13"/>
      <c r="K401" s="8"/>
      <c r="L401" s="8"/>
      <c r="M401" s="8"/>
      <c r="N401" s="8"/>
      <c r="O401" s="8"/>
      <c r="P401"/>
      <c r="Q401"/>
      <c r="R401"/>
      <c r="S401"/>
      <c r="T401"/>
      <c r="U401" s="14"/>
    </row>
    <row r="402" spans="2:21" x14ac:dyDescent="0.35">
      <c r="B402" s="4"/>
      <c r="F402"/>
      <c r="G402"/>
      <c r="I402"/>
      <c r="J402"/>
    </row>
    <row r="403" spans="2:21" x14ac:dyDescent="0.35">
      <c r="B403" s="4"/>
      <c r="F403"/>
      <c r="G403"/>
      <c r="I403"/>
      <c r="J403"/>
    </row>
    <row r="404" spans="2:21" x14ac:dyDescent="0.35">
      <c r="B404" s="4"/>
      <c r="F404"/>
      <c r="G404"/>
      <c r="I404"/>
      <c r="J404"/>
    </row>
    <row r="405" spans="2:21" ht="15.5" x14ac:dyDescent="0.35">
      <c r="B405" s="4"/>
      <c r="F405" s="20"/>
      <c r="G405"/>
      <c r="I405"/>
      <c r="J405"/>
    </row>
    <row r="406" spans="2:21" ht="15.5" x14ac:dyDescent="0.35">
      <c r="B406" s="4"/>
      <c r="F406" s="20"/>
      <c r="G406"/>
      <c r="I406"/>
      <c r="J406"/>
    </row>
    <row r="407" spans="2:21" ht="15.5" x14ac:dyDescent="0.35">
      <c r="B407" s="4"/>
      <c r="F407" s="20"/>
      <c r="G407"/>
      <c r="I407"/>
      <c r="J407"/>
    </row>
    <row r="408" spans="2:21" ht="15.5" x14ac:dyDescent="0.35">
      <c r="B408" s="4"/>
      <c r="F408" s="20"/>
      <c r="G408"/>
      <c r="I408"/>
      <c r="J408"/>
      <c r="U408" s="9"/>
    </row>
    <row r="409" spans="2:21" ht="15.5" x14ac:dyDescent="0.35">
      <c r="B409" s="4"/>
      <c r="F409" s="20"/>
      <c r="G409"/>
      <c r="I409"/>
      <c r="J409"/>
      <c r="U409" s="9"/>
    </row>
    <row r="410" spans="2:21" ht="15.5" x14ac:dyDescent="0.35">
      <c r="B410" s="4"/>
      <c r="F410" s="20"/>
      <c r="G410"/>
      <c r="I410"/>
      <c r="J410"/>
      <c r="U410" s="9"/>
    </row>
    <row r="411" spans="2:21" ht="15.5" x14ac:dyDescent="0.35">
      <c r="B411" s="4"/>
      <c r="F411" s="20"/>
      <c r="G411"/>
      <c r="I411"/>
      <c r="J411"/>
      <c r="U411" s="9"/>
    </row>
    <row r="412" spans="2:21" ht="15.5" x14ac:dyDescent="0.35">
      <c r="B412" s="4"/>
      <c r="F412" s="20"/>
      <c r="G412"/>
      <c r="I412"/>
      <c r="J412"/>
      <c r="U412" s="9"/>
    </row>
    <row r="413" spans="2:21" ht="15.5" x14ac:dyDescent="0.35">
      <c r="B413" s="4"/>
      <c r="F413" s="20"/>
      <c r="G413"/>
      <c r="I413"/>
      <c r="J413"/>
      <c r="U413" s="9"/>
    </row>
    <row r="414" spans="2:21" x14ac:dyDescent="0.35">
      <c r="B414" s="4"/>
      <c r="F414"/>
      <c r="G414"/>
      <c r="I414"/>
      <c r="J414"/>
    </row>
    <row r="415" spans="2:21" x14ac:dyDescent="0.35">
      <c r="B415" s="4"/>
      <c r="F415"/>
      <c r="G415"/>
      <c r="I415"/>
      <c r="J415"/>
    </row>
    <row r="416" spans="2:21" x14ac:dyDescent="0.35">
      <c r="B416" s="4"/>
      <c r="F416"/>
      <c r="G416"/>
      <c r="I416"/>
      <c r="J416"/>
    </row>
    <row r="417" spans="2:21" ht="15.5" x14ac:dyDescent="0.35">
      <c r="B417" s="4"/>
      <c r="F417" s="20"/>
      <c r="G417"/>
      <c r="I417"/>
      <c r="J417"/>
    </row>
    <row r="418" spans="2:21" ht="15.5" x14ac:dyDescent="0.35">
      <c r="B418" s="4"/>
      <c r="F418" s="20"/>
      <c r="G418"/>
      <c r="I418"/>
      <c r="J418"/>
    </row>
    <row r="419" spans="2:21" ht="15.5" x14ac:dyDescent="0.35">
      <c r="B419" s="4"/>
      <c r="F419" s="20"/>
      <c r="G419"/>
      <c r="I419"/>
      <c r="J419"/>
    </row>
    <row r="420" spans="2:21" ht="15.5" x14ac:dyDescent="0.35">
      <c r="B420" s="4"/>
      <c r="F420" s="20"/>
      <c r="G420"/>
      <c r="I420"/>
      <c r="J420"/>
      <c r="U420" s="9"/>
    </row>
    <row r="421" spans="2:21" ht="15.5" x14ac:dyDescent="0.35">
      <c r="B421" s="4"/>
      <c r="F421" s="20"/>
      <c r="G421"/>
      <c r="I421"/>
      <c r="J421"/>
      <c r="U421" s="9"/>
    </row>
    <row r="422" spans="2:21" ht="15.5" x14ac:dyDescent="0.35">
      <c r="B422" s="4"/>
      <c r="F422" s="20"/>
      <c r="G422"/>
      <c r="I422"/>
      <c r="J422"/>
      <c r="U422" s="9"/>
    </row>
    <row r="423" spans="2:21" ht="15.5" x14ac:dyDescent="0.35">
      <c r="B423" s="4"/>
      <c r="F423" s="20"/>
      <c r="G423"/>
      <c r="I423"/>
      <c r="J423"/>
      <c r="U423" s="9"/>
    </row>
    <row r="424" spans="2:21" ht="15.5" x14ac:dyDescent="0.35">
      <c r="B424" s="4"/>
      <c r="F424" s="20"/>
      <c r="G424"/>
      <c r="I424"/>
      <c r="J424"/>
      <c r="U424" s="9"/>
    </row>
    <row r="425" spans="2:21" ht="15.5" x14ac:dyDescent="0.35">
      <c r="B425" s="4"/>
      <c r="F425" s="20"/>
      <c r="G425"/>
      <c r="I425"/>
      <c r="J425"/>
      <c r="U425" s="9"/>
    </row>
    <row r="426" spans="2:21" x14ac:dyDescent="0.35">
      <c r="B426" s="4"/>
      <c r="F426"/>
      <c r="G426"/>
      <c r="I426"/>
      <c r="J426"/>
      <c r="U426" s="9"/>
    </row>
    <row r="427" spans="2:21" x14ac:dyDescent="0.35">
      <c r="B427" s="4"/>
      <c r="F427"/>
      <c r="G427"/>
      <c r="I427"/>
      <c r="J427"/>
      <c r="U427" s="9"/>
    </row>
    <row r="428" spans="2:21" x14ac:dyDescent="0.35">
      <c r="B428" s="4"/>
      <c r="F428"/>
      <c r="G428"/>
      <c r="I428"/>
      <c r="J428"/>
      <c r="U428" s="9"/>
    </row>
    <row r="429" spans="2:21" x14ac:dyDescent="0.35">
      <c r="B429" s="4"/>
      <c r="F429"/>
      <c r="G429"/>
      <c r="I429"/>
      <c r="J429"/>
      <c r="U429" s="9"/>
    </row>
    <row r="430" spans="2:21" x14ac:dyDescent="0.35">
      <c r="B430" s="4"/>
      <c r="F430"/>
      <c r="G430"/>
      <c r="I430"/>
      <c r="J430"/>
      <c r="U430" s="9"/>
    </row>
    <row r="431" spans="2:21" x14ac:dyDescent="0.35">
      <c r="B431" s="4"/>
      <c r="F431"/>
      <c r="G431"/>
      <c r="I431"/>
      <c r="J431"/>
      <c r="U431" s="9"/>
    </row>
    <row r="432" spans="2:21" x14ac:dyDescent="0.35">
      <c r="B432" s="4"/>
      <c r="F432"/>
      <c r="G432"/>
      <c r="I432"/>
      <c r="J432"/>
      <c r="U432" s="9"/>
    </row>
    <row r="433" spans="2:21" x14ac:dyDescent="0.35">
      <c r="B433" s="4"/>
      <c r="F433"/>
      <c r="G433"/>
      <c r="I433"/>
      <c r="J433"/>
      <c r="U433" s="9"/>
    </row>
    <row r="434" spans="2:21" x14ac:dyDescent="0.35">
      <c r="B434" s="4"/>
      <c r="F434"/>
      <c r="G434"/>
      <c r="I434"/>
      <c r="J434"/>
      <c r="U434" s="9"/>
    </row>
    <row r="435" spans="2:21" x14ac:dyDescent="0.35">
      <c r="B435" s="4"/>
      <c r="F435"/>
      <c r="G435"/>
      <c r="I435"/>
      <c r="J435"/>
      <c r="U435" s="9"/>
    </row>
    <row r="436" spans="2:21" ht="15.5" x14ac:dyDescent="0.35">
      <c r="B436" s="4"/>
      <c r="F436" s="20"/>
      <c r="G436"/>
      <c r="I436"/>
      <c r="J436"/>
      <c r="U436" s="9"/>
    </row>
    <row r="437" spans="2:21" ht="15.5" x14ac:dyDescent="0.35">
      <c r="B437" s="4"/>
      <c r="F437" s="20"/>
      <c r="G437"/>
      <c r="I437"/>
      <c r="J437"/>
      <c r="U437" s="9"/>
    </row>
    <row r="438" spans="2:21" ht="15.5" x14ac:dyDescent="0.35">
      <c r="B438" s="4"/>
      <c r="F438" s="20"/>
      <c r="G438"/>
      <c r="I438"/>
      <c r="J438"/>
      <c r="U438" s="9"/>
    </row>
    <row r="439" spans="2:21" ht="15.5" x14ac:dyDescent="0.35">
      <c r="B439" s="4"/>
      <c r="F439" s="20"/>
      <c r="G439"/>
      <c r="I439"/>
      <c r="J439"/>
      <c r="U439" s="9"/>
    </row>
    <row r="440" spans="2:21" ht="15.5" x14ac:dyDescent="0.35">
      <c r="B440" s="4"/>
      <c r="F440" s="20"/>
      <c r="G440"/>
      <c r="I440"/>
      <c r="J440"/>
      <c r="U440" s="9"/>
    </row>
    <row r="441" spans="2:21" ht="15.5" x14ac:dyDescent="0.35">
      <c r="B441" s="4"/>
      <c r="F441" s="20"/>
      <c r="G441"/>
      <c r="I441"/>
      <c r="J441"/>
      <c r="U441" s="9"/>
    </row>
    <row r="442" spans="2:21" ht="15.5" x14ac:dyDescent="0.35">
      <c r="B442" s="4"/>
      <c r="F442" s="20"/>
      <c r="G442"/>
      <c r="I442"/>
      <c r="J442"/>
      <c r="U442" s="9"/>
    </row>
    <row r="443" spans="2:21" ht="15.5" x14ac:dyDescent="0.35">
      <c r="B443" s="4"/>
      <c r="F443" s="20"/>
      <c r="G443"/>
      <c r="I443"/>
      <c r="J443"/>
      <c r="U443" s="9"/>
    </row>
    <row r="444" spans="2:21" ht="15.5" x14ac:dyDescent="0.35">
      <c r="B444" s="4"/>
      <c r="F444" s="20"/>
      <c r="G444"/>
      <c r="I444"/>
      <c r="J444"/>
      <c r="U444" s="9"/>
    </row>
    <row r="445" spans="2:21" ht="15.5" x14ac:dyDescent="0.35">
      <c r="B445" s="4"/>
      <c r="F445" s="20"/>
      <c r="G445"/>
      <c r="I445"/>
      <c r="J445"/>
      <c r="U445" s="9"/>
    </row>
    <row r="446" spans="2:21" ht="15.5" x14ac:dyDescent="0.35">
      <c r="B446" s="4"/>
      <c r="F446" s="20"/>
      <c r="G446"/>
      <c r="I446"/>
      <c r="J446"/>
      <c r="U446" s="9"/>
    </row>
    <row r="447" spans="2:21" ht="15.5" x14ac:dyDescent="0.35">
      <c r="B447" s="4"/>
      <c r="F447" s="20"/>
      <c r="G447"/>
      <c r="I447"/>
      <c r="J447"/>
      <c r="U447" s="9"/>
    </row>
    <row r="448" spans="2:21" ht="15.5" x14ac:dyDescent="0.35">
      <c r="B448" s="4"/>
      <c r="F448" s="20"/>
      <c r="G448"/>
      <c r="I448"/>
      <c r="J448"/>
      <c r="U448" s="9"/>
    </row>
    <row r="449" spans="2:21" ht="15.5" x14ac:dyDescent="0.35">
      <c r="B449" s="4"/>
      <c r="F449" s="20"/>
      <c r="G449"/>
      <c r="I449"/>
      <c r="J449"/>
      <c r="U449" s="9"/>
    </row>
    <row r="450" spans="2:21" ht="15.5" x14ac:dyDescent="0.35">
      <c r="B450" s="4"/>
      <c r="F450" s="20"/>
      <c r="G450"/>
      <c r="I450"/>
      <c r="J450"/>
      <c r="U450" s="9"/>
    </row>
    <row r="451" spans="2:21" ht="15.5" x14ac:dyDescent="0.35">
      <c r="B451" s="4"/>
      <c r="F451" s="20"/>
      <c r="G451"/>
      <c r="I451"/>
      <c r="J451"/>
      <c r="U451" s="9"/>
    </row>
    <row r="452" spans="2:21" ht="15.5" x14ac:dyDescent="0.35">
      <c r="B452" s="4"/>
      <c r="F452" s="20"/>
      <c r="G452"/>
      <c r="I452"/>
      <c r="J452"/>
      <c r="U452" s="9"/>
    </row>
    <row r="453" spans="2:21" ht="15.5" x14ac:dyDescent="0.35">
      <c r="B453" s="4"/>
      <c r="F453" s="20"/>
      <c r="G453"/>
      <c r="I453"/>
      <c r="J453"/>
      <c r="U453" s="9"/>
    </row>
    <row r="454" spans="2:21" ht="15.5" x14ac:dyDescent="0.35">
      <c r="B454" s="4"/>
      <c r="F454" s="20"/>
      <c r="G454"/>
      <c r="I454"/>
      <c r="J454"/>
      <c r="U454" s="9"/>
    </row>
    <row r="455" spans="2:21" ht="15.5" x14ac:dyDescent="0.35">
      <c r="B455" s="4"/>
      <c r="F455" s="20"/>
      <c r="G455"/>
      <c r="I455"/>
      <c r="J455"/>
      <c r="U455" s="9"/>
    </row>
    <row r="456" spans="2:21" ht="15.5" x14ac:dyDescent="0.35">
      <c r="B456" s="4"/>
      <c r="F456" s="20"/>
      <c r="G456"/>
      <c r="I456"/>
      <c r="J456"/>
      <c r="U456" s="9"/>
    </row>
    <row r="457" spans="2:21" ht="15.5" x14ac:dyDescent="0.35">
      <c r="B457" s="4"/>
      <c r="F457" s="20"/>
      <c r="G457"/>
      <c r="I457"/>
      <c r="J457"/>
      <c r="U457" s="9"/>
    </row>
    <row r="458" spans="2:21" ht="15.5" x14ac:dyDescent="0.35">
      <c r="B458" s="4"/>
      <c r="F458" s="20"/>
      <c r="G458"/>
      <c r="I458"/>
      <c r="J458"/>
      <c r="U458" s="9"/>
    </row>
    <row r="459" spans="2:21" ht="15.5" x14ac:dyDescent="0.35">
      <c r="B459" s="4"/>
      <c r="F459" s="20"/>
      <c r="G459"/>
      <c r="I459"/>
      <c r="J459"/>
      <c r="U459" s="9"/>
    </row>
    <row r="460" spans="2:21" ht="15.5" x14ac:dyDescent="0.35">
      <c r="B460" s="4"/>
      <c r="F460" s="20"/>
      <c r="G460"/>
      <c r="I460"/>
      <c r="J460"/>
      <c r="U460" s="9"/>
    </row>
    <row r="461" spans="2:21" ht="15.5" x14ac:dyDescent="0.35">
      <c r="B461" s="4"/>
      <c r="F461" s="20"/>
      <c r="G461"/>
      <c r="I461"/>
      <c r="J461"/>
      <c r="U461" s="9"/>
    </row>
    <row r="462" spans="2:21" ht="15.5" x14ac:dyDescent="0.35">
      <c r="B462" s="4"/>
      <c r="F462" s="20"/>
      <c r="G462"/>
      <c r="I462"/>
      <c r="J462"/>
      <c r="U462" s="9"/>
    </row>
    <row r="463" spans="2:21" ht="15.5" x14ac:dyDescent="0.35">
      <c r="B463" s="4"/>
      <c r="F463" s="20"/>
      <c r="G463"/>
      <c r="I463"/>
      <c r="J463"/>
      <c r="U463" s="9"/>
    </row>
    <row r="464" spans="2:21" ht="15.5" x14ac:dyDescent="0.35">
      <c r="B464" s="4"/>
      <c r="F464" s="20"/>
      <c r="G464"/>
      <c r="I464"/>
      <c r="J464"/>
      <c r="U464" s="9"/>
    </row>
    <row r="465" spans="2:21" ht="15.5" x14ac:dyDescent="0.35">
      <c r="B465" s="4"/>
      <c r="F465" s="20"/>
      <c r="G465"/>
      <c r="I465"/>
      <c r="J465"/>
      <c r="U465" s="9"/>
    </row>
    <row r="466" spans="2:21" x14ac:dyDescent="0.35">
      <c r="B466" s="4"/>
      <c r="F466"/>
      <c r="G466"/>
      <c r="I466"/>
      <c r="J466"/>
      <c r="U466" s="9"/>
    </row>
    <row r="467" spans="2:21" x14ac:dyDescent="0.35">
      <c r="B467" s="4"/>
      <c r="F467"/>
      <c r="G467"/>
      <c r="I467"/>
      <c r="J467"/>
      <c r="U467" s="9"/>
    </row>
    <row r="468" spans="2:21" x14ac:dyDescent="0.35">
      <c r="B468" s="4"/>
      <c r="F468"/>
      <c r="G468"/>
      <c r="I468"/>
      <c r="J468"/>
      <c r="U468" s="9"/>
    </row>
    <row r="469" spans="2:21" x14ac:dyDescent="0.35">
      <c r="B469" s="4"/>
      <c r="F469"/>
      <c r="G469"/>
      <c r="I469"/>
      <c r="J469"/>
      <c r="U469" s="9"/>
    </row>
    <row r="470" spans="2:21" x14ac:dyDescent="0.35">
      <c r="B470" s="4"/>
      <c r="F470"/>
      <c r="G470"/>
      <c r="I470"/>
      <c r="J470"/>
      <c r="U470" s="9"/>
    </row>
    <row r="471" spans="2:21" x14ac:dyDescent="0.35">
      <c r="B471" s="4"/>
      <c r="F471"/>
      <c r="G471"/>
      <c r="I471"/>
      <c r="J471"/>
      <c r="U471" s="9"/>
    </row>
    <row r="472" spans="2:21" x14ac:dyDescent="0.35">
      <c r="B472" s="4"/>
      <c r="F472"/>
      <c r="G472"/>
      <c r="I472"/>
      <c r="J472"/>
      <c r="U472" s="9"/>
    </row>
    <row r="473" spans="2:21" x14ac:dyDescent="0.35">
      <c r="B473" s="4"/>
      <c r="F473"/>
      <c r="G473"/>
      <c r="I473"/>
      <c r="J473"/>
      <c r="U473" s="9"/>
    </row>
    <row r="474" spans="2:21" x14ac:dyDescent="0.35">
      <c r="B474" s="4"/>
      <c r="F474"/>
      <c r="G474"/>
      <c r="I474"/>
      <c r="J474"/>
      <c r="U474" s="9"/>
    </row>
    <row r="475" spans="2:21" x14ac:dyDescent="0.35">
      <c r="B475" s="4"/>
      <c r="F475"/>
      <c r="G475"/>
      <c r="I475"/>
      <c r="J475"/>
      <c r="U475" s="9"/>
    </row>
    <row r="476" spans="2:21" ht="15.5" x14ac:dyDescent="0.35">
      <c r="B476" s="4"/>
      <c r="F476" s="20"/>
      <c r="G476"/>
      <c r="I476"/>
      <c r="J476"/>
      <c r="U476" s="9"/>
    </row>
    <row r="477" spans="2:21" ht="15.5" x14ac:dyDescent="0.35">
      <c r="B477" s="4"/>
      <c r="F477" s="20"/>
      <c r="G477"/>
      <c r="I477"/>
      <c r="J477"/>
      <c r="U477" s="9"/>
    </row>
    <row r="478" spans="2:21" ht="15.5" x14ac:dyDescent="0.35">
      <c r="B478" s="4"/>
      <c r="F478" s="20"/>
      <c r="G478"/>
      <c r="I478"/>
      <c r="J478"/>
      <c r="U478" s="9"/>
    </row>
    <row r="479" spans="2:21" ht="15.5" x14ac:dyDescent="0.35">
      <c r="B479" s="4"/>
      <c r="F479" s="20"/>
      <c r="G479"/>
      <c r="I479"/>
      <c r="J479"/>
      <c r="U479" s="9"/>
    </row>
    <row r="480" spans="2:21" ht="15.5" x14ac:dyDescent="0.35">
      <c r="B480" s="4"/>
      <c r="F480" s="20"/>
      <c r="G480"/>
      <c r="I480"/>
      <c r="J480"/>
      <c r="U480" s="9"/>
    </row>
    <row r="481" spans="2:21" ht="15.5" x14ac:dyDescent="0.35">
      <c r="B481" s="4"/>
      <c r="F481" s="20"/>
      <c r="G481"/>
      <c r="I481"/>
      <c r="J481"/>
      <c r="U481" s="9"/>
    </row>
    <row r="482" spans="2:21" ht="15.5" x14ac:dyDescent="0.35">
      <c r="B482" s="4"/>
      <c r="F482" s="20"/>
      <c r="G482"/>
      <c r="I482"/>
      <c r="J482"/>
      <c r="U482" s="9"/>
    </row>
    <row r="483" spans="2:21" ht="15.5" x14ac:dyDescent="0.35">
      <c r="B483" s="4"/>
      <c r="F483" s="20"/>
      <c r="G483"/>
      <c r="I483"/>
      <c r="J483"/>
      <c r="U483" s="9"/>
    </row>
    <row r="484" spans="2:21" ht="15.5" x14ac:dyDescent="0.35">
      <c r="B484" s="4"/>
      <c r="F484" s="20"/>
      <c r="G484"/>
      <c r="I484"/>
      <c r="J484"/>
      <c r="U484" s="9"/>
    </row>
    <row r="485" spans="2:21" ht="15.5" x14ac:dyDescent="0.35">
      <c r="B485" s="4"/>
      <c r="F485" s="20"/>
      <c r="G485"/>
      <c r="I485"/>
      <c r="J485"/>
      <c r="U485" s="9"/>
    </row>
    <row r="486" spans="2:21" ht="15.5" x14ac:dyDescent="0.35">
      <c r="B486" s="4"/>
      <c r="F486" s="20"/>
      <c r="G486"/>
      <c r="I486"/>
      <c r="J486"/>
      <c r="U486" s="9"/>
    </row>
    <row r="487" spans="2:21" ht="15.5" x14ac:dyDescent="0.35">
      <c r="B487" s="4"/>
      <c r="F487" s="20"/>
      <c r="G487"/>
      <c r="I487"/>
      <c r="J487"/>
      <c r="U487" s="9"/>
    </row>
    <row r="488" spans="2:21" ht="15.5" x14ac:dyDescent="0.35">
      <c r="B488" s="4"/>
      <c r="F488" s="20"/>
      <c r="G488"/>
      <c r="I488"/>
      <c r="J488"/>
      <c r="U488" s="9"/>
    </row>
    <row r="489" spans="2:21" ht="15.5" x14ac:dyDescent="0.35">
      <c r="B489" s="4"/>
      <c r="F489" s="20"/>
      <c r="G489"/>
      <c r="I489"/>
      <c r="J489"/>
      <c r="U489" s="9"/>
    </row>
    <row r="490" spans="2:21" ht="15.5" x14ac:dyDescent="0.35">
      <c r="B490" s="4"/>
      <c r="F490" s="20"/>
      <c r="G490"/>
      <c r="I490"/>
      <c r="J490"/>
      <c r="U490" s="9"/>
    </row>
    <row r="491" spans="2:21" ht="15.5" x14ac:dyDescent="0.35">
      <c r="B491" s="4"/>
      <c r="F491" s="20"/>
      <c r="G491"/>
      <c r="I491"/>
      <c r="J491"/>
      <c r="U491" s="9"/>
    </row>
    <row r="492" spans="2:21" ht="15.5" x14ac:dyDescent="0.35">
      <c r="B492" s="4"/>
      <c r="F492" s="20"/>
      <c r="G492"/>
      <c r="I492"/>
      <c r="J492"/>
      <c r="U492" s="9"/>
    </row>
    <row r="493" spans="2:21" ht="15.5" x14ac:dyDescent="0.35">
      <c r="B493" s="4"/>
      <c r="F493" s="20"/>
      <c r="G493"/>
      <c r="I493"/>
      <c r="J493"/>
      <c r="U493" s="9"/>
    </row>
    <row r="494" spans="2:21" ht="15.5" x14ac:dyDescent="0.35">
      <c r="B494" s="4"/>
      <c r="F494" s="20"/>
      <c r="G494"/>
      <c r="I494"/>
      <c r="J494"/>
      <c r="U494" s="9"/>
    </row>
    <row r="495" spans="2:21" ht="15.5" x14ac:dyDescent="0.35">
      <c r="B495" s="4"/>
      <c r="F495" s="20"/>
      <c r="G495"/>
      <c r="I495"/>
      <c r="J495"/>
      <c r="U495" s="9"/>
    </row>
    <row r="496" spans="2:21" ht="15.5" x14ac:dyDescent="0.35">
      <c r="B496" s="4"/>
      <c r="F496" s="20"/>
      <c r="G496"/>
      <c r="I496"/>
      <c r="J496"/>
      <c r="U496" s="9"/>
    </row>
    <row r="497" spans="2:21" ht="15.5" x14ac:dyDescent="0.35">
      <c r="B497" s="4"/>
      <c r="F497" s="20"/>
      <c r="G497"/>
      <c r="I497"/>
      <c r="J497"/>
      <c r="U497" s="9"/>
    </row>
    <row r="498" spans="2:21" ht="15.5" x14ac:dyDescent="0.35">
      <c r="B498" s="4"/>
      <c r="F498" s="20"/>
      <c r="G498"/>
      <c r="I498"/>
      <c r="J498"/>
      <c r="U498" s="9"/>
    </row>
    <row r="499" spans="2:21" ht="15.5" x14ac:dyDescent="0.35">
      <c r="B499" s="4"/>
      <c r="F499" s="20"/>
      <c r="G499"/>
      <c r="I499"/>
      <c r="J499"/>
      <c r="U499" s="9"/>
    </row>
    <row r="500" spans="2:21" ht="15.5" x14ac:dyDescent="0.35">
      <c r="B500" s="4"/>
      <c r="F500" s="20"/>
      <c r="G500"/>
      <c r="I500"/>
      <c r="J500"/>
      <c r="U500" s="9"/>
    </row>
    <row r="501" spans="2:21" ht="15.5" x14ac:dyDescent="0.35">
      <c r="B501" s="4"/>
      <c r="F501" s="20"/>
      <c r="G501"/>
      <c r="I501"/>
      <c r="J501"/>
      <c r="U501" s="9"/>
    </row>
    <row r="502" spans="2:21" ht="15.5" x14ac:dyDescent="0.35">
      <c r="B502" s="4"/>
      <c r="F502" s="20"/>
      <c r="G502"/>
      <c r="I502"/>
      <c r="J502"/>
      <c r="U502" s="9"/>
    </row>
    <row r="503" spans="2:21" ht="15.5" x14ac:dyDescent="0.35">
      <c r="B503" s="4"/>
      <c r="F503" s="20"/>
      <c r="G503"/>
      <c r="I503"/>
      <c r="J503"/>
      <c r="U503" s="9"/>
    </row>
    <row r="504" spans="2:21" ht="15.5" x14ac:dyDescent="0.35">
      <c r="B504" s="4"/>
      <c r="F504" s="20"/>
      <c r="G504"/>
      <c r="I504"/>
      <c r="J504"/>
      <c r="U504" s="9"/>
    </row>
    <row r="505" spans="2:21" ht="15.5" x14ac:dyDescent="0.35">
      <c r="B505" s="4"/>
      <c r="F505" s="20"/>
      <c r="G505"/>
      <c r="I505"/>
      <c r="J505"/>
      <c r="U505" s="9"/>
    </row>
    <row r="506" spans="2:21" x14ac:dyDescent="0.35">
      <c r="B506" s="4"/>
      <c r="F506"/>
      <c r="G506"/>
      <c r="I506"/>
      <c r="J506"/>
      <c r="U506" s="9"/>
    </row>
    <row r="507" spans="2:21" x14ac:dyDescent="0.35">
      <c r="B507" s="4"/>
      <c r="F507"/>
      <c r="G507"/>
      <c r="I507"/>
      <c r="J507"/>
      <c r="U507" s="9"/>
    </row>
    <row r="508" spans="2:21" x14ac:dyDescent="0.35">
      <c r="B508" s="4"/>
      <c r="F508"/>
      <c r="G508"/>
      <c r="I508"/>
      <c r="J508"/>
      <c r="U508" s="9"/>
    </row>
    <row r="509" spans="2:21" ht="15.5" x14ac:dyDescent="0.35">
      <c r="B509" s="4"/>
      <c r="F509" s="20"/>
      <c r="G509"/>
      <c r="I509"/>
      <c r="J509"/>
      <c r="U509" s="9"/>
    </row>
    <row r="510" spans="2:21" ht="15.5" x14ac:dyDescent="0.35">
      <c r="B510" s="4"/>
      <c r="F510" s="20"/>
      <c r="G510"/>
      <c r="I510"/>
      <c r="J510"/>
      <c r="U510" s="9"/>
    </row>
    <row r="511" spans="2:21" ht="15.5" x14ac:dyDescent="0.35">
      <c r="B511" s="4"/>
      <c r="F511" s="20"/>
      <c r="G511"/>
      <c r="I511"/>
      <c r="J511"/>
      <c r="U511" s="9"/>
    </row>
    <row r="512" spans="2:21" ht="15.5" x14ac:dyDescent="0.35">
      <c r="B512" s="4"/>
      <c r="F512" s="20"/>
      <c r="G512"/>
      <c r="I512"/>
      <c r="J512"/>
      <c r="U512" s="9"/>
    </row>
    <row r="513" spans="2:21" ht="15.5" x14ac:dyDescent="0.35">
      <c r="B513" s="4"/>
      <c r="F513" s="20"/>
      <c r="G513"/>
      <c r="I513"/>
      <c r="J513"/>
      <c r="U513" s="9"/>
    </row>
    <row r="514" spans="2:21" ht="15.5" x14ac:dyDescent="0.35">
      <c r="B514" s="4"/>
      <c r="F514" s="20"/>
      <c r="G514"/>
      <c r="I514"/>
      <c r="J514"/>
      <c r="U514" s="9"/>
    </row>
    <row r="515" spans="2:21" ht="15.5" x14ac:dyDescent="0.35">
      <c r="B515" s="4"/>
      <c r="F515" s="20"/>
      <c r="G515"/>
      <c r="I515"/>
      <c r="J515"/>
      <c r="U515" s="9"/>
    </row>
    <row r="516" spans="2:21" ht="15.5" x14ac:dyDescent="0.35">
      <c r="B516" s="4"/>
      <c r="F516" s="20"/>
      <c r="G516"/>
      <c r="I516"/>
      <c r="J516"/>
      <c r="U516" s="9"/>
    </row>
    <row r="517" spans="2:21" ht="15.5" x14ac:dyDescent="0.35">
      <c r="B517" s="4"/>
      <c r="F517" s="20"/>
      <c r="G517"/>
      <c r="I517"/>
      <c r="J517"/>
      <c r="U517" s="9"/>
    </row>
    <row r="518" spans="2:21" x14ac:dyDescent="0.35">
      <c r="B518" s="4"/>
      <c r="F518"/>
      <c r="G518"/>
      <c r="I518"/>
      <c r="J518"/>
      <c r="U518" s="9"/>
    </row>
    <row r="519" spans="2:21" x14ac:dyDescent="0.35">
      <c r="B519" s="4"/>
      <c r="F519"/>
      <c r="G519"/>
      <c r="I519"/>
      <c r="J519"/>
      <c r="U519" s="9"/>
    </row>
    <row r="520" spans="2:21" x14ac:dyDescent="0.35">
      <c r="B520" s="4"/>
      <c r="F520"/>
      <c r="G520"/>
      <c r="I520"/>
      <c r="J520"/>
      <c r="U520" s="9"/>
    </row>
    <row r="521" spans="2:21" ht="15.5" x14ac:dyDescent="0.35">
      <c r="B521" s="4"/>
      <c r="F521" s="20"/>
      <c r="G521"/>
      <c r="I521"/>
      <c r="J521"/>
      <c r="U521" s="9"/>
    </row>
    <row r="522" spans="2:21" ht="15.5" x14ac:dyDescent="0.35">
      <c r="B522" s="4"/>
      <c r="F522" s="20"/>
      <c r="G522"/>
      <c r="I522"/>
      <c r="J522"/>
      <c r="U522" s="9"/>
    </row>
    <row r="523" spans="2:21" ht="15.5" x14ac:dyDescent="0.35">
      <c r="B523" s="4"/>
      <c r="F523" s="20"/>
      <c r="G523"/>
      <c r="I523"/>
      <c r="J523"/>
      <c r="U523" s="9"/>
    </row>
    <row r="524" spans="2:21" ht="15.5" x14ac:dyDescent="0.35">
      <c r="B524" s="4"/>
      <c r="F524" s="20"/>
      <c r="G524"/>
      <c r="I524"/>
      <c r="J524"/>
      <c r="U524" s="9"/>
    </row>
    <row r="525" spans="2:21" ht="15.5" x14ac:dyDescent="0.35">
      <c r="B525" s="4"/>
      <c r="F525" s="20"/>
      <c r="G525"/>
      <c r="I525"/>
      <c r="J525"/>
      <c r="U525" s="9"/>
    </row>
    <row r="526" spans="2:21" ht="15.5" x14ac:dyDescent="0.35">
      <c r="B526" s="4"/>
      <c r="F526" s="20"/>
      <c r="G526"/>
      <c r="I526"/>
      <c r="J526"/>
      <c r="U526" s="9"/>
    </row>
    <row r="527" spans="2:21" ht="15.5" x14ac:dyDescent="0.35">
      <c r="B527" s="4"/>
      <c r="F527" s="20"/>
      <c r="G527"/>
      <c r="I527"/>
      <c r="J527"/>
      <c r="U527" s="9"/>
    </row>
    <row r="528" spans="2:21" ht="15.5" x14ac:dyDescent="0.35">
      <c r="B528" s="4"/>
      <c r="F528" s="20"/>
      <c r="G528"/>
      <c r="I528"/>
      <c r="J528"/>
      <c r="U528" s="9"/>
    </row>
    <row r="529" spans="2:21" ht="15.5" x14ac:dyDescent="0.35">
      <c r="B529" s="4"/>
      <c r="F529" s="20"/>
      <c r="G529"/>
      <c r="I529"/>
      <c r="J529"/>
      <c r="U529" s="9"/>
    </row>
    <row r="530" spans="2:21" x14ac:dyDescent="0.35">
      <c r="B530" s="4"/>
      <c r="F530"/>
      <c r="G530"/>
      <c r="I530"/>
      <c r="J530"/>
      <c r="U530" s="9"/>
    </row>
    <row r="531" spans="2:21" x14ac:dyDescent="0.35">
      <c r="B531" s="4"/>
      <c r="F531"/>
      <c r="G531"/>
      <c r="I531"/>
      <c r="J531"/>
      <c r="U531" s="9"/>
    </row>
    <row r="532" spans="2:21" x14ac:dyDescent="0.35">
      <c r="B532" s="4"/>
      <c r="F532"/>
      <c r="G532"/>
      <c r="I532"/>
      <c r="J532"/>
      <c r="U532" s="9"/>
    </row>
    <row r="533" spans="2:21" x14ac:dyDescent="0.35">
      <c r="B533" s="4"/>
      <c r="F533"/>
      <c r="G533"/>
      <c r="I533"/>
      <c r="J533"/>
      <c r="U533" s="9"/>
    </row>
    <row r="534" spans="2:21" x14ac:dyDescent="0.35">
      <c r="B534" s="4"/>
      <c r="F534"/>
      <c r="G534"/>
      <c r="I534"/>
      <c r="J534"/>
      <c r="U534" s="9"/>
    </row>
    <row r="535" spans="2:21" x14ac:dyDescent="0.35">
      <c r="B535" s="4"/>
      <c r="F535"/>
      <c r="G535"/>
      <c r="I535"/>
      <c r="J535"/>
      <c r="U535" s="9"/>
    </row>
    <row r="536" spans="2:21" x14ac:dyDescent="0.35">
      <c r="B536" s="4"/>
      <c r="F536"/>
      <c r="G536"/>
      <c r="I536"/>
      <c r="J536"/>
      <c r="U536" s="9"/>
    </row>
    <row r="537" spans="2:21" x14ac:dyDescent="0.35">
      <c r="B537" s="4"/>
      <c r="F537"/>
      <c r="G537"/>
      <c r="I537"/>
      <c r="J537"/>
      <c r="U537" s="9"/>
    </row>
    <row r="538" spans="2:21" x14ac:dyDescent="0.35">
      <c r="B538" s="4"/>
      <c r="F538"/>
      <c r="G538"/>
      <c r="I538"/>
      <c r="J538"/>
      <c r="U538" s="9"/>
    </row>
    <row r="539" spans="2:21" x14ac:dyDescent="0.35">
      <c r="B539" s="4"/>
      <c r="F539"/>
      <c r="G539"/>
      <c r="I539"/>
      <c r="J539"/>
      <c r="U539" s="9"/>
    </row>
    <row r="540" spans="2:21" ht="15.5" x14ac:dyDescent="0.35">
      <c r="B540" s="4"/>
      <c r="F540" s="20"/>
      <c r="G540"/>
      <c r="I540"/>
      <c r="J540"/>
      <c r="U540" s="9"/>
    </row>
    <row r="541" spans="2:21" ht="15.5" x14ac:dyDescent="0.35">
      <c r="B541" s="4"/>
      <c r="F541" s="20"/>
      <c r="G541"/>
      <c r="I541"/>
      <c r="J541"/>
      <c r="U541" s="9"/>
    </row>
    <row r="542" spans="2:21" ht="15.5" x14ac:dyDescent="0.35">
      <c r="B542" s="4"/>
      <c r="F542" s="20"/>
      <c r="G542"/>
      <c r="I542"/>
      <c r="J542"/>
      <c r="U542" s="9"/>
    </row>
    <row r="543" spans="2:21" ht="15.5" x14ac:dyDescent="0.35">
      <c r="B543" s="4"/>
      <c r="F543" s="20"/>
      <c r="G543"/>
      <c r="I543"/>
      <c r="J543"/>
      <c r="U543" s="9"/>
    </row>
    <row r="544" spans="2:21" ht="15.5" x14ac:dyDescent="0.35">
      <c r="B544" s="4"/>
      <c r="F544" s="20"/>
      <c r="G544"/>
      <c r="I544"/>
      <c r="J544"/>
      <c r="U544" s="9"/>
    </row>
    <row r="545" spans="2:21" ht="15.5" x14ac:dyDescent="0.35">
      <c r="B545" s="4"/>
      <c r="F545" s="20"/>
      <c r="G545"/>
      <c r="I545"/>
      <c r="J545"/>
      <c r="U545" s="9"/>
    </row>
    <row r="546" spans="2:21" ht="15.5" x14ac:dyDescent="0.35">
      <c r="B546" s="4"/>
      <c r="F546" s="20"/>
      <c r="G546"/>
      <c r="I546"/>
      <c r="J546"/>
      <c r="U546" s="9"/>
    </row>
    <row r="547" spans="2:21" ht="15.5" x14ac:dyDescent="0.35">
      <c r="B547" s="4"/>
      <c r="F547" s="20"/>
      <c r="G547"/>
      <c r="I547"/>
      <c r="J547"/>
      <c r="U547" s="9"/>
    </row>
    <row r="548" spans="2:21" ht="15.5" x14ac:dyDescent="0.35">
      <c r="B548" s="4"/>
      <c r="F548" s="20"/>
      <c r="G548"/>
      <c r="I548"/>
      <c r="J548"/>
      <c r="U548" s="9"/>
    </row>
    <row r="549" spans="2:21" ht="15.5" x14ac:dyDescent="0.35">
      <c r="B549" s="4"/>
      <c r="F549" s="20"/>
      <c r="G549"/>
      <c r="I549"/>
      <c r="J549"/>
      <c r="U549" s="9"/>
    </row>
    <row r="550" spans="2:21" ht="15.5" x14ac:dyDescent="0.35">
      <c r="B550" s="4"/>
      <c r="F550" s="20"/>
      <c r="G550"/>
      <c r="I550"/>
      <c r="J550"/>
      <c r="U550" s="9"/>
    </row>
    <row r="551" spans="2:21" ht="15.5" x14ac:dyDescent="0.35">
      <c r="B551" s="4"/>
      <c r="F551" s="20"/>
      <c r="G551"/>
      <c r="I551"/>
      <c r="J551"/>
      <c r="U551" s="9"/>
    </row>
    <row r="552" spans="2:21" ht="15.5" x14ac:dyDescent="0.35">
      <c r="B552" s="4"/>
      <c r="F552" s="20"/>
      <c r="G552"/>
      <c r="I552"/>
      <c r="J552"/>
      <c r="U552" s="9"/>
    </row>
    <row r="553" spans="2:21" ht="15.5" x14ac:dyDescent="0.35">
      <c r="B553" s="4"/>
      <c r="F553" s="20"/>
      <c r="G553"/>
      <c r="I553"/>
      <c r="J553"/>
      <c r="U553" s="9"/>
    </row>
    <row r="554" spans="2:21" ht="15.5" x14ac:dyDescent="0.35">
      <c r="B554" s="4"/>
      <c r="F554" s="20"/>
      <c r="G554"/>
      <c r="I554"/>
      <c r="J554"/>
      <c r="U554" s="9"/>
    </row>
    <row r="555" spans="2:21" ht="15.5" x14ac:dyDescent="0.35">
      <c r="B555" s="4"/>
      <c r="F555" s="20"/>
      <c r="G555"/>
      <c r="I555"/>
      <c r="J555"/>
      <c r="U555" s="9"/>
    </row>
    <row r="556" spans="2:21" ht="15.5" x14ac:dyDescent="0.35">
      <c r="B556" s="4"/>
      <c r="F556" s="20"/>
      <c r="G556"/>
      <c r="I556"/>
      <c r="J556"/>
      <c r="U556" s="9"/>
    </row>
    <row r="557" spans="2:21" ht="15.5" x14ac:dyDescent="0.35">
      <c r="B557" s="4"/>
      <c r="F557" s="20"/>
      <c r="G557"/>
      <c r="I557"/>
      <c r="J557"/>
      <c r="U557" s="9"/>
    </row>
    <row r="558" spans="2:21" ht="15.5" x14ac:dyDescent="0.35">
      <c r="B558" s="4"/>
      <c r="F558" s="20"/>
      <c r="G558"/>
      <c r="I558"/>
      <c r="J558"/>
      <c r="U558" s="9"/>
    </row>
    <row r="559" spans="2:21" ht="15.5" x14ac:dyDescent="0.35">
      <c r="B559" s="4"/>
      <c r="F559" s="20"/>
      <c r="G559"/>
      <c r="I559"/>
      <c r="J559"/>
      <c r="U559" s="9"/>
    </row>
    <row r="560" spans="2:21" ht="15.5" x14ac:dyDescent="0.35">
      <c r="B560" s="4"/>
      <c r="F560" s="20"/>
      <c r="G560"/>
      <c r="I560"/>
      <c r="J560"/>
      <c r="U560" s="9"/>
    </row>
    <row r="561" spans="2:21" ht="15.5" x14ac:dyDescent="0.35">
      <c r="B561" s="4"/>
      <c r="F561" s="20"/>
      <c r="G561"/>
      <c r="I561"/>
      <c r="J561"/>
      <c r="U561" s="9"/>
    </row>
    <row r="562" spans="2:21" ht="15.5" x14ac:dyDescent="0.35">
      <c r="B562" s="4"/>
      <c r="F562" s="20"/>
      <c r="G562"/>
      <c r="I562"/>
      <c r="J562"/>
      <c r="U562" s="9"/>
    </row>
    <row r="563" spans="2:21" ht="15.5" x14ac:dyDescent="0.35">
      <c r="B563" s="4"/>
      <c r="F563" s="20"/>
      <c r="G563"/>
      <c r="I563"/>
      <c r="J563"/>
      <c r="U563" s="9"/>
    </row>
    <row r="564" spans="2:21" ht="15.5" x14ac:dyDescent="0.35">
      <c r="B564" s="4"/>
      <c r="F564" s="20"/>
      <c r="G564"/>
      <c r="I564"/>
      <c r="J564"/>
      <c r="U564" s="9"/>
    </row>
    <row r="565" spans="2:21" ht="15.5" x14ac:dyDescent="0.35">
      <c r="B565" s="4"/>
      <c r="F565" s="20"/>
      <c r="G565"/>
      <c r="I565"/>
      <c r="J565"/>
      <c r="U565" s="9"/>
    </row>
    <row r="566" spans="2:21" ht="15.5" x14ac:dyDescent="0.35">
      <c r="B566" s="4"/>
      <c r="F566" s="20"/>
      <c r="G566"/>
      <c r="I566"/>
      <c r="J566"/>
      <c r="U566" s="9"/>
    </row>
    <row r="567" spans="2:21" ht="15.5" x14ac:dyDescent="0.35">
      <c r="B567" s="4"/>
      <c r="F567" s="20"/>
      <c r="G567"/>
      <c r="I567"/>
      <c r="J567"/>
      <c r="U567" s="9"/>
    </row>
    <row r="568" spans="2:21" ht="15.5" x14ac:dyDescent="0.35">
      <c r="B568" s="4"/>
      <c r="F568" s="20"/>
      <c r="G568"/>
      <c r="I568"/>
      <c r="J568"/>
      <c r="U568" s="9"/>
    </row>
    <row r="569" spans="2:21" ht="15.5" x14ac:dyDescent="0.35">
      <c r="B569" s="4"/>
      <c r="F569" s="20"/>
      <c r="G569"/>
      <c r="I569"/>
      <c r="J569"/>
      <c r="U569" s="9"/>
    </row>
    <row r="570" spans="2:21" x14ac:dyDescent="0.35">
      <c r="B570" s="4"/>
      <c r="F570"/>
      <c r="G570"/>
      <c r="I570"/>
      <c r="J570"/>
      <c r="U570" s="9"/>
    </row>
    <row r="571" spans="2:21" x14ac:dyDescent="0.35">
      <c r="B571" s="4"/>
      <c r="F571"/>
      <c r="G571"/>
      <c r="I571"/>
      <c r="J571"/>
      <c r="U571" s="9"/>
    </row>
    <row r="572" spans="2:21" x14ac:dyDescent="0.35">
      <c r="B572" s="4"/>
      <c r="F572"/>
      <c r="G572"/>
      <c r="I572"/>
      <c r="J572"/>
      <c r="U572" s="9"/>
    </row>
    <row r="573" spans="2:21" x14ac:dyDescent="0.35">
      <c r="B573" s="4"/>
      <c r="F573"/>
      <c r="G573"/>
      <c r="I573"/>
      <c r="J573"/>
      <c r="U573" s="9"/>
    </row>
    <row r="574" spans="2:21" x14ac:dyDescent="0.35">
      <c r="B574" s="4"/>
      <c r="F574"/>
      <c r="G574"/>
      <c r="I574"/>
      <c r="J574"/>
      <c r="U574" s="9"/>
    </row>
    <row r="575" spans="2:21" x14ac:dyDescent="0.35">
      <c r="B575" s="4"/>
      <c r="F575"/>
      <c r="G575"/>
      <c r="I575"/>
      <c r="J575"/>
      <c r="U575" s="9"/>
    </row>
    <row r="576" spans="2:21" x14ac:dyDescent="0.35">
      <c r="B576" s="4"/>
      <c r="F576"/>
      <c r="G576"/>
      <c r="I576"/>
      <c r="J576"/>
      <c r="U576" s="9"/>
    </row>
    <row r="577" spans="2:21" x14ac:dyDescent="0.35">
      <c r="B577" s="4"/>
      <c r="F577"/>
      <c r="G577"/>
      <c r="I577"/>
      <c r="J577"/>
      <c r="U577" s="9"/>
    </row>
    <row r="578" spans="2:21" x14ac:dyDescent="0.35">
      <c r="B578" s="4"/>
      <c r="F578"/>
      <c r="G578"/>
      <c r="I578"/>
      <c r="J578"/>
      <c r="U578" s="9"/>
    </row>
    <row r="579" spans="2:21" x14ac:dyDescent="0.35">
      <c r="B579" s="4"/>
      <c r="F579"/>
      <c r="G579"/>
      <c r="I579"/>
      <c r="J579"/>
      <c r="U579" s="9"/>
    </row>
    <row r="580" spans="2:21" ht="15.5" x14ac:dyDescent="0.35">
      <c r="B580" s="4"/>
      <c r="F580" s="20"/>
      <c r="G580"/>
      <c r="I580"/>
      <c r="J580"/>
      <c r="U580" s="9"/>
    </row>
    <row r="581" spans="2:21" ht="15.5" x14ac:dyDescent="0.35">
      <c r="B581" s="4"/>
      <c r="F581" s="20"/>
      <c r="G581"/>
      <c r="I581"/>
      <c r="J581"/>
      <c r="U581" s="9"/>
    </row>
    <row r="582" spans="2:21" ht="15.5" x14ac:dyDescent="0.35">
      <c r="B582" s="4"/>
      <c r="F582" s="20"/>
      <c r="G582"/>
      <c r="I582"/>
      <c r="J582"/>
      <c r="U582" s="9"/>
    </row>
    <row r="583" spans="2:21" ht="15.5" x14ac:dyDescent="0.35">
      <c r="B583" s="4"/>
      <c r="F583" s="20"/>
      <c r="G583"/>
      <c r="I583"/>
      <c r="J583"/>
      <c r="U583" s="9"/>
    </row>
    <row r="584" spans="2:21" ht="15.5" x14ac:dyDescent="0.35">
      <c r="B584" s="4"/>
      <c r="F584" s="20"/>
      <c r="G584"/>
      <c r="I584"/>
      <c r="J584"/>
      <c r="U584" s="9"/>
    </row>
    <row r="585" spans="2:21" ht="15.5" x14ac:dyDescent="0.35">
      <c r="B585" s="4"/>
      <c r="F585" s="20"/>
      <c r="G585"/>
      <c r="I585"/>
      <c r="J585"/>
      <c r="U585" s="9"/>
    </row>
    <row r="586" spans="2:21" ht="15.5" x14ac:dyDescent="0.35">
      <c r="B586" s="4"/>
      <c r="F586" s="20"/>
      <c r="G586"/>
      <c r="I586"/>
      <c r="J586"/>
      <c r="U586" s="9"/>
    </row>
    <row r="587" spans="2:21" ht="15.5" x14ac:dyDescent="0.35">
      <c r="B587" s="4"/>
      <c r="F587" s="20"/>
      <c r="G587"/>
      <c r="I587"/>
      <c r="J587"/>
      <c r="U587" s="9"/>
    </row>
    <row r="588" spans="2:21" ht="15.5" x14ac:dyDescent="0.35">
      <c r="B588" s="4"/>
      <c r="F588" s="20"/>
      <c r="G588"/>
      <c r="I588"/>
      <c r="J588"/>
      <c r="U588" s="9"/>
    </row>
    <row r="589" spans="2:21" ht="15.5" x14ac:dyDescent="0.35">
      <c r="B589" s="4"/>
      <c r="F589" s="20"/>
      <c r="G589"/>
      <c r="I589"/>
      <c r="J589"/>
      <c r="U589" s="9"/>
    </row>
    <row r="590" spans="2:21" ht="15.5" x14ac:dyDescent="0.35">
      <c r="B590" s="4"/>
      <c r="F590" s="20"/>
      <c r="G590"/>
      <c r="I590"/>
      <c r="J590"/>
      <c r="U590" s="9"/>
    </row>
    <row r="591" spans="2:21" ht="15.5" x14ac:dyDescent="0.35">
      <c r="B591" s="4"/>
      <c r="F591" s="20"/>
      <c r="G591"/>
      <c r="I591"/>
      <c r="J591"/>
      <c r="U591" s="9"/>
    </row>
    <row r="592" spans="2:21" ht="15.5" x14ac:dyDescent="0.35">
      <c r="B592" s="4"/>
      <c r="F592" s="20"/>
      <c r="G592"/>
      <c r="I592"/>
      <c r="J592"/>
      <c r="U592" s="9"/>
    </row>
    <row r="593" spans="2:21" ht="15.5" x14ac:dyDescent="0.35">
      <c r="B593" s="4"/>
      <c r="F593" s="20"/>
      <c r="G593"/>
      <c r="I593"/>
      <c r="J593"/>
      <c r="U593" s="9"/>
    </row>
    <row r="594" spans="2:21" ht="15.5" x14ac:dyDescent="0.35">
      <c r="B594" s="4"/>
      <c r="F594" s="20"/>
      <c r="G594"/>
      <c r="I594"/>
      <c r="J594"/>
      <c r="U594" s="9"/>
    </row>
    <row r="595" spans="2:21" ht="15.5" x14ac:dyDescent="0.35">
      <c r="B595" s="4"/>
      <c r="F595" s="20"/>
      <c r="G595"/>
      <c r="I595"/>
      <c r="J595"/>
      <c r="U595" s="9"/>
    </row>
    <row r="596" spans="2:21" ht="15.5" x14ac:dyDescent="0.35">
      <c r="B596" s="4"/>
      <c r="F596" s="20"/>
      <c r="G596"/>
      <c r="I596"/>
      <c r="J596"/>
      <c r="U596" s="9"/>
    </row>
    <row r="597" spans="2:21" ht="15.5" x14ac:dyDescent="0.35">
      <c r="B597" s="4"/>
      <c r="F597" s="20"/>
      <c r="G597"/>
      <c r="I597"/>
      <c r="J597"/>
      <c r="U597" s="9"/>
    </row>
    <row r="598" spans="2:21" ht="15.5" x14ac:dyDescent="0.35">
      <c r="B598" s="4"/>
      <c r="F598" s="20"/>
      <c r="G598"/>
      <c r="I598"/>
      <c r="J598"/>
      <c r="U598" s="9"/>
    </row>
    <row r="599" spans="2:21" ht="15.5" x14ac:dyDescent="0.35">
      <c r="B599" s="4"/>
      <c r="F599" s="20"/>
      <c r="G599"/>
      <c r="I599"/>
      <c r="J599"/>
      <c r="U599" s="9"/>
    </row>
    <row r="600" spans="2:21" ht="15.5" x14ac:dyDescent="0.35">
      <c r="B600" s="4"/>
      <c r="F600" s="20"/>
      <c r="G600"/>
      <c r="I600"/>
      <c r="J600"/>
      <c r="U600" s="9"/>
    </row>
    <row r="601" spans="2:21" ht="15.5" x14ac:dyDescent="0.35">
      <c r="B601" s="4"/>
      <c r="F601" s="20"/>
      <c r="G601"/>
      <c r="I601"/>
      <c r="J601"/>
      <c r="U601" s="9"/>
    </row>
    <row r="602" spans="2:21" ht="15.5" x14ac:dyDescent="0.35">
      <c r="B602" s="4"/>
      <c r="F602" s="20"/>
      <c r="G602"/>
      <c r="I602"/>
      <c r="J602"/>
      <c r="U602" s="9"/>
    </row>
    <row r="603" spans="2:21" ht="15.5" x14ac:dyDescent="0.35">
      <c r="B603" s="4"/>
      <c r="F603" s="20"/>
      <c r="G603"/>
      <c r="I603"/>
      <c r="J603"/>
      <c r="U603" s="9"/>
    </row>
    <row r="604" spans="2:21" ht="15.5" x14ac:dyDescent="0.35">
      <c r="B604" s="4"/>
      <c r="F604" s="20"/>
      <c r="G604"/>
      <c r="I604"/>
      <c r="J604"/>
      <c r="U604" s="9"/>
    </row>
    <row r="605" spans="2:21" ht="15.5" x14ac:dyDescent="0.35">
      <c r="B605" s="4"/>
      <c r="F605" s="20"/>
      <c r="G605"/>
      <c r="I605"/>
      <c r="J605"/>
      <c r="U605" s="9"/>
    </row>
    <row r="606" spans="2:21" ht="15.5" x14ac:dyDescent="0.35">
      <c r="B606" s="4"/>
      <c r="F606" s="20"/>
      <c r="G606"/>
      <c r="I606"/>
      <c r="J606"/>
      <c r="U606" s="9"/>
    </row>
    <row r="607" spans="2:21" ht="15.5" x14ac:dyDescent="0.35">
      <c r="B607" s="4"/>
      <c r="F607" s="20"/>
      <c r="G607"/>
      <c r="I607"/>
      <c r="J607"/>
      <c r="U607" s="9"/>
    </row>
    <row r="608" spans="2:21" ht="15.5" x14ac:dyDescent="0.35">
      <c r="B608" s="4"/>
      <c r="F608" s="20"/>
      <c r="G608"/>
      <c r="I608"/>
      <c r="J608"/>
      <c r="U608" s="9"/>
    </row>
    <row r="609" spans="2:10" x14ac:dyDescent="0.35">
      <c r="B609" s="4"/>
      <c r="F609"/>
      <c r="G609"/>
      <c r="I609"/>
      <c r="J609"/>
    </row>
    <row r="610" spans="2:10" x14ac:dyDescent="0.35">
      <c r="B610" s="4"/>
      <c r="F610"/>
      <c r="G610"/>
      <c r="I610"/>
      <c r="J610"/>
    </row>
    <row r="611" spans="2:10" x14ac:dyDescent="0.35">
      <c r="B611" s="4"/>
      <c r="F611"/>
      <c r="G611"/>
      <c r="I611"/>
      <c r="J611"/>
    </row>
    <row r="612" spans="2:10" ht="15.5" x14ac:dyDescent="0.35">
      <c r="B612" s="4"/>
      <c r="F612" s="20"/>
      <c r="G612"/>
      <c r="I612"/>
      <c r="J612"/>
    </row>
    <row r="613" spans="2:10" ht="15.5" x14ac:dyDescent="0.35">
      <c r="B613" s="4"/>
      <c r="F613" s="20"/>
      <c r="G613"/>
      <c r="I613"/>
      <c r="J613"/>
    </row>
    <row r="614" spans="2:10" ht="15.5" x14ac:dyDescent="0.35">
      <c r="B614" s="4"/>
      <c r="F614" s="20"/>
      <c r="G614"/>
      <c r="I614"/>
      <c r="J614"/>
    </row>
    <row r="615" spans="2:10" ht="15.5" x14ac:dyDescent="0.35">
      <c r="B615" s="4"/>
      <c r="F615" s="20"/>
      <c r="G615"/>
      <c r="I615"/>
      <c r="J615"/>
    </row>
    <row r="616" spans="2:10" ht="15.5" x14ac:dyDescent="0.35">
      <c r="B616" s="4"/>
      <c r="F616" s="20"/>
      <c r="G616"/>
      <c r="I616"/>
      <c r="J616"/>
    </row>
    <row r="617" spans="2:10" ht="15.5" x14ac:dyDescent="0.35">
      <c r="B617" s="4"/>
      <c r="F617" s="20"/>
      <c r="G617"/>
      <c r="I617"/>
      <c r="J617"/>
    </row>
    <row r="618" spans="2:10" ht="15.5" x14ac:dyDescent="0.35">
      <c r="B618" s="4"/>
      <c r="F618" s="20"/>
      <c r="G618"/>
      <c r="I618"/>
      <c r="J618"/>
    </row>
    <row r="619" spans="2:10" ht="15.5" x14ac:dyDescent="0.35">
      <c r="B619" s="4"/>
      <c r="F619" s="20"/>
      <c r="G619"/>
      <c r="I619"/>
      <c r="J619"/>
    </row>
    <row r="620" spans="2:10" x14ac:dyDescent="0.35">
      <c r="B620" s="4"/>
      <c r="F620"/>
      <c r="G620"/>
      <c r="I620"/>
      <c r="J620"/>
    </row>
    <row r="621" spans="2:10" x14ac:dyDescent="0.35">
      <c r="B621" s="4"/>
      <c r="F621"/>
      <c r="G621"/>
      <c r="I621"/>
      <c r="J621"/>
    </row>
    <row r="622" spans="2:10" x14ac:dyDescent="0.35">
      <c r="B622" s="4"/>
      <c r="F622"/>
      <c r="G622"/>
      <c r="I622"/>
      <c r="J622"/>
    </row>
    <row r="623" spans="2:10" ht="15.5" x14ac:dyDescent="0.35">
      <c r="B623" s="4"/>
      <c r="F623" s="20"/>
      <c r="G623"/>
      <c r="I623"/>
      <c r="J623"/>
    </row>
    <row r="624" spans="2:10" ht="15.5" x14ac:dyDescent="0.35">
      <c r="B624" s="4"/>
      <c r="F624" s="20"/>
      <c r="G624"/>
      <c r="I624"/>
      <c r="J624"/>
    </row>
    <row r="625" spans="2:10" ht="15.5" x14ac:dyDescent="0.35">
      <c r="B625" s="4"/>
      <c r="F625" s="20"/>
      <c r="G625"/>
      <c r="I625"/>
      <c r="J625"/>
    </row>
    <row r="626" spans="2:10" ht="15.5" x14ac:dyDescent="0.35">
      <c r="B626" s="4"/>
      <c r="F626" s="20"/>
      <c r="G626"/>
      <c r="I626"/>
      <c r="J626"/>
    </row>
    <row r="627" spans="2:10" ht="15.5" x14ac:dyDescent="0.35">
      <c r="B627" s="4"/>
      <c r="F627" s="20"/>
      <c r="G627"/>
      <c r="I627"/>
      <c r="J627"/>
    </row>
    <row r="628" spans="2:10" ht="15.5" x14ac:dyDescent="0.35">
      <c r="B628" s="4"/>
      <c r="F628" s="20"/>
      <c r="G628"/>
      <c r="I628"/>
      <c r="J628"/>
    </row>
    <row r="629" spans="2:10" ht="15.5" x14ac:dyDescent="0.35">
      <c r="B629" s="4"/>
      <c r="F629" s="20"/>
      <c r="G629"/>
      <c r="I629"/>
      <c r="J629"/>
    </row>
    <row r="630" spans="2:10" ht="15.5" x14ac:dyDescent="0.35">
      <c r="B630" s="4"/>
      <c r="F630" s="20"/>
      <c r="G630"/>
      <c r="I630"/>
      <c r="J630"/>
    </row>
    <row r="631" spans="2:10" ht="15.5" x14ac:dyDescent="0.35">
      <c r="B631" s="4"/>
      <c r="F631" s="20"/>
      <c r="G631"/>
      <c r="I631"/>
      <c r="J631"/>
    </row>
    <row r="632" spans="2:10" x14ac:dyDescent="0.35">
      <c r="B632" s="4"/>
      <c r="F632"/>
      <c r="G632"/>
      <c r="I632"/>
      <c r="J632"/>
    </row>
    <row r="633" spans="2:10" x14ac:dyDescent="0.35">
      <c r="B633" s="4"/>
      <c r="F633"/>
      <c r="G633"/>
      <c r="I633"/>
      <c r="J633"/>
    </row>
    <row r="634" spans="2:10" x14ac:dyDescent="0.35">
      <c r="B634" s="4"/>
      <c r="F634"/>
      <c r="G634"/>
      <c r="I634"/>
      <c r="J634"/>
    </row>
    <row r="635" spans="2:10" x14ac:dyDescent="0.35">
      <c r="B635" s="4"/>
      <c r="F635"/>
      <c r="G635"/>
      <c r="I635"/>
      <c r="J635"/>
    </row>
    <row r="636" spans="2:10" x14ac:dyDescent="0.35">
      <c r="B636" s="4"/>
      <c r="F636"/>
      <c r="G636"/>
      <c r="I636"/>
      <c r="J636"/>
    </row>
    <row r="637" spans="2:10" x14ac:dyDescent="0.35">
      <c r="B637" s="4"/>
      <c r="F637"/>
      <c r="G637"/>
      <c r="I637"/>
      <c r="J637"/>
    </row>
    <row r="638" spans="2:10" x14ac:dyDescent="0.35">
      <c r="B638" s="4"/>
      <c r="F638"/>
      <c r="G638"/>
      <c r="I638"/>
      <c r="J638"/>
    </row>
    <row r="639" spans="2:10" x14ac:dyDescent="0.35">
      <c r="B639" s="4"/>
      <c r="F639"/>
      <c r="G639"/>
      <c r="I639"/>
      <c r="J639"/>
    </row>
    <row r="640" spans="2:10" x14ac:dyDescent="0.35">
      <c r="B640" s="4"/>
      <c r="F640"/>
      <c r="G640"/>
      <c r="I640"/>
      <c r="J640"/>
    </row>
    <row r="641" spans="2:10" x14ac:dyDescent="0.35">
      <c r="B641" s="4"/>
      <c r="F641"/>
      <c r="G641"/>
      <c r="I641"/>
      <c r="J641"/>
    </row>
    <row r="642" spans="2:10" ht="15.5" x14ac:dyDescent="0.35">
      <c r="B642" s="4"/>
      <c r="F642" s="20"/>
      <c r="G642"/>
      <c r="I642"/>
      <c r="J642"/>
    </row>
    <row r="643" spans="2:10" ht="15.5" x14ac:dyDescent="0.35">
      <c r="B643" s="4"/>
      <c r="F643" s="20"/>
      <c r="G643"/>
      <c r="I643"/>
      <c r="J643"/>
    </row>
    <row r="644" spans="2:10" ht="15.5" x14ac:dyDescent="0.35">
      <c r="B644" s="4"/>
      <c r="F644" s="20"/>
      <c r="G644"/>
      <c r="I644"/>
      <c r="J644"/>
    </row>
    <row r="645" spans="2:10" ht="15.5" x14ac:dyDescent="0.35">
      <c r="B645" s="4"/>
      <c r="F645" s="20"/>
      <c r="G645"/>
      <c r="I645"/>
      <c r="J645"/>
    </row>
    <row r="646" spans="2:10" ht="15.5" x14ac:dyDescent="0.35">
      <c r="B646" s="4"/>
      <c r="F646" s="20"/>
      <c r="G646"/>
      <c r="I646"/>
      <c r="J646"/>
    </row>
    <row r="647" spans="2:10" ht="15.5" x14ac:dyDescent="0.35">
      <c r="B647" s="4"/>
      <c r="F647" s="20"/>
      <c r="G647"/>
      <c r="I647"/>
      <c r="J647"/>
    </row>
    <row r="648" spans="2:10" ht="15.5" x14ac:dyDescent="0.35">
      <c r="B648" s="4"/>
      <c r="F648" s="20"/>
      <c r="G648"/>
      <c r="I648"/>
      <c r="J648"/>
    </row>
    <row r="649" spans="2:10" ht="15.5" x14ac:dyDescent="0.35">
      <c r="B649" s="4"/>
      <c r="F649" s="20"/>
      <c r="G649"/>
      <c r="I649"/>
      <c r="J649"/>
    </row>
    <row r="650" spans="2:10" ht="15.5" x14ac:dyDescent="0.35">
      <c r="B650" s="4"/>
      <c r="F650" s="20"/>
      <c r="G650"/>
      <c r="I650"/>
      <c r="J650"/>
    </row>
    <row r="651" spans="2:10" ht="15.5" x14ac:dyDescent="0.35">
      <c r="B651" s="4"/>
      <c r="F651" s="20"/>
      <c r="G651"/>
      <c r="I651"/>
      <c r="J651"/>
    </row>
    <row r="652" spans="2:10" ht="15.5" x14ac:dyDescent="0.35">
      <c r="B652" s="4"/>
      <c r="F652" s="20"/>
      <c r="G652"/>
      <c r="I652"/>
      <c r="J652"/>
    </row>
    <row r="653" spans="2:10" ht="15.5" x14ac:dyDescent="0.35">
      <c r="B653" s="4"/>
      <c r="F653" s="20"/>
      <c r="G653"/>
      <c r="I653"/>
      <c r="J653"/>
    </row>
    <row r="654" spans="2:10" ht="15.5" x14ac:dyDescent="0.35">
      <c r="B654" s="4"/>
      <c r="F654" s="20"/>
      <c r="G654"/>
      <c r="I654"/>
      <c r="J654"/>
    </row>
    <row r="655" spans="2:10" ht="15.5" x14ac:dyDescent="0.35">
      <c r="B655" s="4"/>
      <c r="F655" s="20"/>
      <c r="G655"/>
      <c r="I655"/>
      <c r="J655"/>
    </row>
    <row r="656" spans="2:10" ht="15.5" x14ac:dyDescent="0.35">
      <c r="B656" s="4"/>
      <c r="F656" s="20"/>
      <c r="G656"/>
      <c r="I656"/>
      <c r="J656"/>
    </row>
    <row r="657" spans="2:10" ht="15.5" x14ac:dyDescent="0.35">
      <c r="B657" s="4"/>
      <c r="F657" s="20"/>
      <c r="G657"/>
      <c r="I657"/>
      <c r="J657"/>
    </row>
    <row r="658" spans="2:10" ht="15.5" x14ac:dyDescent="0.35">
      <c r="B658" s="4"/>
      <c r="F658" s="20"/>
      <c r="G658"/>
      <c r="I658"/>
      <c r="J658"/>
    </row>
    <row r="659" spans="2:10" ht="15.5" x14ac:dyDescent="0.35">
      <c r="B659" s="4"/>
      <c r="F659" s="20"/>
      <c r="G659"/>
      <c r="I659"/>
      <c r="J659"/>
    </row>
    <row r="660" spans="2:10" ht="15.5" x14ac:dyDescent="0.35">
      <c r="B660" s="4"/>
      <c r="F660" s="20"/>
      <c r="G660"/>
      <c r="I660"/>
      <c r="J660"/>
    </row>
    <row r="661" spans="2:10" ht="15.5" x14ac:dyDescent="0.35">
      <c r="B661" s="4"/>
      <c r="F661" s="20"/>
      <c r="G661"/>
      <c r="I661"/>
      <c r="J661"/>
    </row>
    <row r="662" spans="2:10" ht="15.5" x14ac:dyDescent="0.35">
      <c r="B662" s="4"/>
      <c r="F662" s="20"/>
      <c r="G662"/>
      <c r="I662"/>
      <c r="J662"/>
    </row>
    <row r="663" spans="2:10" ht="15.5" x14ac:dyDescent="0.35">
      <c r="B663" s="4"/>
      <c r="F663" s="20"/>
      <c r="G663"/>
      <c r="I663"/>
      <c r="J663"/>
    </row>
    <row r="664" spans="2:10" ht="15.5" x14ac:dyDescent="0.35">
      <c r="B664" s="4"/>
      <c r="F664" s="20"/>
      <c r="G664"/>
      <c r="I664"/>
      <c r="J664"/>
    </row>
    <row r="665" spans="2:10" ht="15.5" x14ac:dyDescent="0.35">
      <c r="B665" s="4"/>
      <c r="F665" s="20"/>
      <c r="G665"/>
      <c r="I665"/>
      <c r="J665"/>
    </row>
    <row r="666" spans="2:10" ht="15.5" x14ac:dyDescent="0.35">
      <c r="B666" s="4"/>
      <c r="F666" s="20"/>
      <c r="G666"/>
      <c r="I666"/>
      <c r="J666"/>
    </row>
    <row r="667" spans="2:10" ht="15.5" x14ac:dyDescent="0.35">
      <c r="B667" s="4"/>
      <c r="F667" s="20"/>
      <c r="G667"/>
      <c r="I667"/>
      <c r="J667"/>
    </row>
    <row r="668" spans="2:10" ht="15.5" x14ac:dyDescent="0.35">
      <c r="B668" s="4"/>
      <c r="F668" s="20"/>
      <c r="G668"/>
      <c r="I668"/>
      <c r="J668"/>
    </row>
    <row r="669" spans="2:10" ht="15.5" x14ac:dyDescent="0.35">
      <c r="B669" s="4"/>
      <c r="F669" s="20"/>
      <c r="G669"/>
      <c r="I669"/>
      <c r="J669"/>
    </row>
    <row r="670" spans="2:10" ht="15.5" x14ac:dyDescent="0.35">
      <c r="B670" s="4"/>
      <c r="F670" s="20"/>
      <c r="G670"/>
      <c r="I670"/>
      <c r="J670"/>
    </row>
    <row r="671" spans="2:10" ht="15.5" x14ac:dyDescent="0.35">
      <c r="B671" s="4"/>
      <c r="F671" s="20"/>
      <c r="G671"/>
      <c r="I671"/>
      <c r="J671"/>
    </row>
    <row r="672" spans="2:10" x14ac:dyDescent="0.35">
      <c r="B672" s="4"/>
      <c r="F672"/>
      <c r="G672"/>
      <c r="I672"/>
      <c r="J672"/>
    </row>
    <row r="673" spans="2:10" x14ac:dyDescent="0.35">
      <c r="B673" s="4"/>
      <c r="F673"/>
      <c r="G673"/>
      <c r="I673"/>
      <c r="J673"/>
    </row>
    <row r="674" spans="2:10" x14ac:dyDescent="0.35">
      <c r="B674" s="4"/>
      <c r="F674"/>
      <c r="G674"/>
      <c r="I674"/>
      <c r="J674"/>
    </row>
    <row r="675" spans="2:10" x14ac:dyDescent="0.35">
      <c r="B675" s="4"/>
      <c r="F675"/>
      <c r="G675"/>
      <c r="I675"/>
      <c r="J675"/>
    </row>
    <row r="676" spans="2:10" x14ac:dyDescent="0.35">
      <c r="B676" s="4"/>
      <c r="F676"/>
      <c r="G676"/>
      <c r="I676"/>
      <c r="J676"/>
    </row>
    <row r="677" spans="2:10" x14ac:dyDescent="0.35">
      <c r="B677" s="4"/>
      <c r="F677"/>
      <c r="G677"/>
      <c r="I677"/>
      <c r="J677"/>
    </row>
    <row r="678" spans="2:10" x14ac:dyDescent="0.35">
      <c r="B678" s="4"/>
      <c r="F678"/>
      <c r="G678"/>
      <c r="I678"/>
      <c r="J678"/>
    </row>
    <row r="679" spans="2:10" x14ac:dyDescent="0.35">
      <c r="B679" s="4"/>
      <c r="F679"/>
      <c r="G679"/>
      <c r="I679"/>
      <c r="J679"/>
    </row>
    <row r="680" spans="2:10" x14ac:dyDescent="0.35">
      <c r="B680" s="4"/>
      <c r="F680"/>
      <c r="G680"/>
      <c r="I680"/>
      <c r="J680"/>
    </row>
    <row r="681" spans="2:10" x14ac:dyDescent="0.35">
      <c r="B681" s="4"/>
      <c r="F681"/>
      <c r="G681"/>
      <c r="I681"/>
      <c r="J681"/>
    </row>
    <row r="682" spans="2:10" ht="15.5" x14ac:dyDescent="0.35">
      <c r="B682" s="4"/>
      <c r="F682" s="20"/>
      <c r="G682"/>
      <c r="I682"/>
      <c r="J682"/>
    </row>
    <row r="683" spans="2:10" ht="15.5" x14ac:dyDescent="0.35">
      <c r="B683" s="4"/>
      <c r="F683" s="20"/>
      <c r="G683"/>
      <c r="I683"/>
      <c r="J683"/>
    </row>
    <row r="684" spans="2:10" ht="15.5" x14ac:dyDescent="0.35">
      <c r="B684" s="4"/>
      <c r="F684" s="20"/>
      <c r="G684"/>
      <c r="I684"/>
      <c r="J684"/>
    </row>
    <row r="685" spans="2:10" ht="15.5" x14ac:dyDescent="0.35">
      <c r="B685" s="4"/>
      <c r="F685" s="20"/>
      <c r="G685"/>
      <c r="I685"/>
      <c r="J685"/>
    </row>
    <row r="686" spans="2:10" ht="15.5" x14ac:dyDescent="0.35">
      <c r="B686" s="4"/>
      <c r="F686" s="20"/>
      <c r="G686"/>
      <c r="I686"/>
      <c r="J686"/>
    </row>
    <row r="687" spans="2:10" ht="15.5" x14ac:dyDescent="0.35">
      <c r="B687" s="4"/>
      <c r="F687" s="20"/>
      <c r="G687"/>
      <c r="I687"/>
      <c r="J687"/>
    </row>
    <row r="688" spans="2:10" ht="15.5" x14ac:dyDescent="0.35">
      <c r="B688" s="4"/>
      <c r="F688" s="20"/>
      <c r="G688"/>
      <c r="I688"/>
      <c r="J688"/>
    </row>
    <row r="689" spans="2:10" ht="15.5" x14ac:dyDescent="0.35">
      <c r="B689" s="4"/>
      <c r="F689" s="20"/>
      <c r="G689"/>
      <c r="I689"/>
      <c r="J689"/>
    </row>
    <row r="690" spans="2:10" ht="15.5" x14ac:dyDescent="0.35">
      <c r="B690" s="4"/>
      <c r="F690" s="20"/>
      <c r="G690"/>
      <c r="I690"/>
      <c r="J690"/>
    </row>
    <row r="691" spans="2:10" ht="15.5" x14ac:dyDescent="0.35">
      <c r="B691" s="4"/>
      <c r="F691" s="20"/>
      <c r="G691"/>
      <c r="I691"/>
      <c r="J691"/>
    </row>
    <row r="692" spans="2:10" ht="15.5" x14ac:dyDescent="0.35">
      <c r="B692" s="4"/>
      <c r="F692" s="20"/>
      <c r="G692"/>
      <c r="I692"/>
      <c r="J692"/>
    </row>
    <row r="693" spans="2:10" ht="15.5" x14ac:dyDescent="0.35">
      <c r="B693" s="4"/>
      <c r="F693" s="20"/>
      <c r="G693"/>
      <c r="I693"/>
      <c r="J693"/>
    </row>
    <row r="694" spans="2:10" ht="15.5" x14ac:dyDescent="0.35">
      <c r="B694" s="4"/>
      <c r="F694" s="20"/>
      <c r="G694"/>
      <c r="I694"/>
      <c r="J694"/>
    </row>
    <row r="695" spans="2:10" ht="15.5" x14ac:dyDescent="0.35">
      <c r="B695" s="4"/>
      <c r="F695" s="20"/>
      <c r="G695"/>
      <c r="I695"/>
      <c r="J695"/>
    </row>
    <row r="696" spans="2:10" ht="15.5" x14ac:dyDescent="0.35">
      <c r="B696" s="4"/>
      <c r="F696" s="20"/>
      <c r="G696"/>
      <c r="I696"/>
      <c r="J696"/>
    </row>
    <row r="697" spans="2:10" ht="15.5" x14ac:dyDescent="0.35">
      <c r="B697" s="4"/>
      <c r="F697" s="20"/>
      <c r="G697"/>
      <c r="I697"/>
      <c r="J697"/>
    </row>
    <row r="698" spans="2:10" ht="15.5" x14ac:dyDescent="0.35">
      <c r="B698" s="4"/>
      <c r="F698" s="20"/>
      <c r="G698"/>
      <c r="I698"/>
      <c r="J698"/>
    </row>
    <row r="699" spans="2:10" ht="15.5" x14ac:dyDescent="0.35">
      <c r="B699" s="4"/>
      <c r="F699" s="20"/>
      <c r="G699"/>
      <c r="I699"/>
      <c r="J699"/>
    </row>
    <row r="700" spans="2:10" ht="15.5" x14ac:dyDescent="0.35">
      <c r="B700" s="4"/>
      <c r="F700" s="20"/>
      <c r="G700"/>
      <c r="I700"/>
      <c r="J700"/>
    </row>
    <row r="701" spans="2:10" ht="15.5" x14ac:dyDescent="0.35">
      <c r="B701" s="4"/>
      <c r="F701" s="20"/>
      <c r="G701"/>
      <c r="I701"/>
      <c r="J701"/>
    </row>
    <row r="702" spans="2:10" ht="15.5" x14ac:dyDescent="0.35">
      <c r="B702" s="4"/>
      <c r="F702" s="20"/>
      <c r="G702"/>
      <c r="I702"/>
      <c r="J702"/>
    </row>
    <row r="703" spans="2:10" ht="15.5" x14ac:dyDescent="0.35">
      <c r="B703" s="4"/>
      <c r="F703" s="20"/>
      <c r="G703"/>
      <c r="I703"/>
      <c r="J703"/>
    </row>
    <row r="704" spans="2:10" ht="15.5" x14ac:dyDescent="0.35">
      <c r="B704" s="4"/>
      <c r="F704" s="20"/>
      <c r="G704"/>
      <c r="I704"/>
      <c r="J704"/>
    </row>
    <row r="705" spans="2:10" ht="15.5" x14ac:dyDescent="0.35">
      <c r="B705" s="4"/>
      <c r="F705" s="20"/>
      <c r="G705"/>
      <c r="I705"/>
      <c r="J705"/>
    </row>
    <row r="706" spans="2:10" ht="15.5" x14ac:dyDescent="0.35">
      <c r="B706" s="4"/>
      <c r="F706" s="20"/>
      <c r="G706"/>
      <c r="I706"/>
      <c r="J706"/>
    </row>
    <row r="707" spans="2:10" ht="15.5" x14ac:dyDescent="0.35">
      <c r="B707" s="4"/>
      <c r="F707" s="20"/>
      <c r="G707"/>
      <c r="I707"/>
      <c r="J707"/>
    </row>
    <row r="708" spans="2:10" ht="15.5" x14ac:dyDescent="0.35">
      <c r="B708" s="4"/>
      <c r="F708" s="20"/>
      <c r="G708"/>
      <c r="I708"/>
      <c r="J708"/>
    </row>
    <row r="709" spans="2:10" ht="15.5" x14ac:dyDescent="0.35">
      <c r="B709" s="4"/>
      <c r="F709" s="20"/>
      <c r="G709"/>
      <c r="I709"/>
      <c r="J709"/>
    </row>
    <row r="710" spans="2:10" ht="15.5" x14ac:dyDescent="0.35">
      <c r="B710" s="4"/>
      <c r="F710" s="20"/>
      <c r="G710"/>
      <c r="I710"/>
      <c r="J710"/>
    </row>
    <row r="711" spans="2:10" ht="15.5" x14ac:dyDescent="0.35">
      <c r="B711" s="4"/>
      <c r="F711" s="20"/>
      <c r="G711"/>
      <c r="I711"/>
      <c r="J711"/>
    </row>
    <row r="712" spans="2:10" x14ac:dyDescent="0.35">
      <c r="B712" s="4"/>
      <c r="F712"/>
      <c r="G712"/>
      <c r="I712"/>
      <c r="J712"/>
    </row>
    <row r="713" spans="2:10" x14ac:dyDescent="0.35">
      <c r="B713" s="4"/>
      <c r="F713"/>
      <c r="G713"/>
      <c r="I713"/>
      <c r="J713"/>
    </row>
    <row r="714" spans="2:10" x14ac:dyDescent="0.35">
      <c r="B714" s="4"/>
      <c r="F714"/>
      <c r="G714"/>
      <c r="I714"/>
      <c r="J714"/>
    </row>
    <row r="715" spans="2:10" ht="15.5" x14ac:dyDescent="0.35">
      <c r="B715" s="4"/>
      <c r="F715" s="20"/>
      <c r="G715"/>
      <c r="I715"/>
      <c r="J715"/>
    </row>
    <row r="716" spans="2:10" ht="15.5" x14ac:dyDescent="0.35">
      <c r="B716" s="4"/>
      <c r="F716" s="20"/>
      <c r="G716"/>
      <c r="I716"/>
      <c r="J716"/>
    </row>
    <row r="717" spans="2:10" ht="15.5" x14ac:dyDescent="0.35">
      <c r="B717" s="4"/>
      <c r="F717" s="20"/>
      <c r="G717"/>
      <c r="I717"/>
      <c r="J717"/>
    </row>
    <row r="718" spans="2:10" ht="15.5" x14ac:dyDescent="0.35">
      <c r="B718" s="4"/>
      <c r="F718" s="20"/>
      <c r="G718"/>
      <c r="I718"/>
      <c r="J718"/>
    </row>
    <row r="719" spans="2:10" ht="15.5" x14ac:dyDescent="0.35">
      <c r="B719" s="4"/>
      <c r="F719" s="20"/>
      <c r="G719"/>
      <c r="I719"/>
      <c r="J719"/>
    </row>
    <row r="720" spans="2:10" ht="15.5" x14ac:dyDescent="0.35">
      <c r="B720" s="4"/>
      <c r="F720" s="20"/>
      <c r="G720"/>
      <c r="I720"/>
      <c r="J720"/>
    </row>
    <row r="721" spans="2:10" ht="15.5" x14ac:dyDescent="0.35">
      <c r="B721" s="4"/>
      <c r="F721" s="20"/>
      <c r="G721"/>
      <c r="I721"/>
      <c r="J721"/>
    </row>
    <row r="722" spans="2:10" ht="15.5" x14ac:dyDescent="0.35">
      <c r="B722" s="4"/>
      <c r="F722" s="20"/>
      <c r="G722"/>
      <c r="I722"/>
      <c r="J722"/>
    </row>
    <row r="723" spans="2:10" ht="15.5" x14ac:dyDescent="0.35">
      <c r="B723" s="4"/>
      <c r="F723" s="20"/>
      <c r="G723"/>
      <c r="I723"/>
      <c r="J723"/>
    </row>
    <row r="724" spans="2:10" x14ac:dyDescent="0.35">
      <c r="B724" s="4"/>
      <c r="F724"/>
      <c r="G724"/>
      <c r="I724"/>
      <c r="J724"/>
    </row>
    <row r="725" spans="2:10" x14ac:dyDescent="0.35">
      <c r="B725" s="4"/>
      <c r="F725"/>
      <c r="G725"/>
      <c r="I725"/>
      <c r="J725"/>
    </row>
    <row r="726" spans="2:10" x14ac:dyDescent="0.35">
      <c r="B726" s="4"/>
      <c r="F726"/>
      <c r="G726"/>
      <c r="I726"/>
      <c r="J726"/>
    </row>
    <row r="727" spans="2:10" ht="15.5" x14ac:dyDescent="0.35">
      <c r="B727" s="4"/>
      <c r="F727" s="20"/>
      <c r="G727"/>
      <c r="I727"/>
      <c r="J727"/>
    </row>
    <row r="728" spans="2:10" ht="15.5" x14ac:dyDescent="0.35">
      <c r="B728" s="4"/>
      <c r="F728" s="20"/>
      <c r="G728"/>
      <c r="I728"/>
      <c r="J728"/>
    </row>
    <row r="729" spans="2:10" ht="15.5" x14ac:dyDescent="0.35">
      <c r="B729" s="4"/>
      <c r="F729" s="20"/>
      <c r="G729"/>
      <c r="I729"/>
      <c r="J729"/>
    </row>
    <row r="730" spans="2:10" x14ac:dyDescent="0.35">
      <c r="B730" s="4"/>
      <c r="F730"/>
      <c r="G730"/>
      <c r="I730"/>
      <c r="J730"/>
    </row>
    <row r="731" spans="2:10" x14ac:dyDescent="0.35">
      <c r="B731" s="4"/>
      <c r="F731"/>
      <c r="G731"/>
      <c r="I731"/>
      <c r="J731"/>
    </row>
    <row r="732" spans="2:10" x14ac:dyDescent="0.35">
      <c r="B732" s="4"/>
      <c r="F732"/>
      <c r="G732"/>
      <c r="I732"/>
      <c r="J732"/>
    </row>
    <row r="733" spans="2:10" x14ac:dyDescent="0.35">
      <c r="B733" s="4"/>
      <c r="F733"/>
      <c r="G733"/>
      <c r="I733"/>
      <c r="J733"/>
    </row>
    <row r="734" spans="2:10" x14ac:dyDescent="0.35">
      <c r="B734" s="4"/>
      <c r="F734"/>
      <c r="G734"/>
      <c r="I734"/>
      <c r="J734"/>
    </row>
    <row r="735" spans="2:10" x14ac:dyDescent="0.35">
      <c r="B735" s="4"/>
      <c r="F735"/>
      <c r="G735"/>
      <c r="I735"/>
      <c r="J735"/>
    </row>
    <row r="736" spans="2:10" x14ac:dyDescent="0.35">
      <c r="B736" s="4"/>
      <c r="F736"/>
      <c r="G736"/>
      <c r="I736"/>
      <c r="J736"/>
    </row>
    <row r="737" spans="2:10" x14ac:dyDescent="0.35">
      <c r="B737" s="4"/>
      <c r="F737"/>
      <c r="G737"/>
      <c r="I737"/>
      <c r="J737"/>
    </row>
    <row r="738" spans="2:10" x14ac:dyDescent="0.35">
      <c r="B738" s="4"/>
      <c r="F738"/>
      <c r="G738"/>
      <c r="I738"/>
      <c r="J738"/>
    </row>
    <row r="739" spans="2:10" x14ac:dyDescent="0.35">
      <c r="B739" s="4"/>
      <c r="F739"/>
      <c r="G739"/>
      <c r="I739"/>
      <c r="J739"/>
    </row>
    <row r="740" spans="2:10" x14ac:dyDescent="0.35">
      <c r="B740" s="4"/>
      <c r="F740"/>
      <c r="G740"/>
      <c r="I740"/>
      <c r="J740"/>
    </row>
    <row r="741" spans="2:10" x14ac:dyDescent="0.35">
      <c r="B741" s="4"/>
      <c r="F741"/>
      <c r="G741"/>
      <c r="I741"/>
      <c r="J741"/>
    </row>
    <row r="742" spans="2:10" x14ac:dyDescent="0.35">
      <c r="B742" s="4"/>
      <c r="F742"/>
      <c r="G742"/>
      <c r="I742"/>
      <c r="J742"/>
    </row>
    <row r="743" spans="2:10" x14ac:dyDescent="0.35">
      <c r="B743" s="4"/>
      <c r="F743"/>
      <c r="G743"/>
      <c r="I743"/>
      <c r="J743"/>
    </row>
    <row r="744" spans="2:10" x14ac:dyDescent="0.35">
      <c r="B744" s="4"/>
      <c r="F744"/>
      <c r="G744"/>
      <c r="I744"/>
      <c r="J744"/>
    </row>
    <row r="745" spans="2:10" x14ac:dyDescent="0.35">
      <c r="B745" s="4"/>
      <c r="F745"/>
      <c r="G745"/>
      <c r="I745"/>
      <c r="J745"/>
    </row>
    <row r="746" spans="2:10" ht="15.5" x14ac:dyDescent="0.35">
      <c r="B746" s="4"/>
      <c r="F746" s="20"/>
      <c r="G746"/>
      <c r="I746"/>
      <c r="J746"/>
    </row>
    <row r="747" spans="2:10" ht="15.5" x14ac:dyDescent="0.35">
      <c r="B747" s="4"/>
      <c r="F747" s="20"/>
      <c r="G747"/>
      <c r="I747"/>
      <c r="J747"/>
    </row>
    <row r="748" spans="2:10" ht="15.5" x14ac:dyDescent="0.35">
      <c r="B748" s="4"/>
      <c r="F748" s="20"/>
      <c r="G748"/>
      <c r="I748"/>
      <c r="J748"/>
    </row>
    <row r="749" spans="2:10" ht="15.5" x14ac:dyDescent="0.35">
      <c r="B749" s="4"/>
      <c r="F749" s="20"/>
      <c r="G749"/>
      <c r="I749"/>
      <c r="J749"/>
    </row>
    <row r="750" spans="2:10" ht="15.5" x14ac:dyDescent="0.35">
      <c r="B750" s="4"/>
      <c r="F750" s="20"/>
      <c r="G750"/>
      <c r="I750"/>
      <c r="J750"/>
    </row>
    <row r="751" spans="2:10" ht="15.5" x14ac:dyDescent="0.35">
      <c r="B751" s="4"/>
      <c r="F751" s="20"/>
      <c r="G751"/>
      <c r="I751"/>
      <c r="J751"/>
    </row>
    <row r="752" spans="2:10" ht="15.5" x14ac:dyDescent="0.35">
      <c r="B752" s="4"/>
      <c r="F752" s="20"/>
      <c r="G752"/>
      <c r="I752"/>
      <c r="J752"/>
    </row>
    <row r="753" spans="2:10" ht="15.5" x14ac:dyDescent="0.35">
      <c r="B753" s="4"/>
      <c r="F753" s="20"/>
      <c r="G753"/>
      <c r="I753"/>
      <c r="J753"/>
    </row>
    <row r="754" spans="2:10" ht="15.5" x14ac:dyDescent="0.35">
      <c r="B754" s="4"/>
      <c r="F754" s="20"/>
      <c r="G754"/>
      <c r="I754"/>
      <c r="J754"/>
    </row>
    <row r="755" spans="2:10" ht="15.5" x14ac:dyDescent="0.35">
      <c r="B755" s="4"/>
      <c r="F755" s="20"/>
      <c r="G755"/>
      <c r="I755"/>
      <c r="J755"/>
    </row>
    <row r="756" spans="2:10" ht="15.5" x14ac:dyDescent="0.35">
      <c r="B756" s="4"/>
      <c r="F756" s="20"/>
      <c r="G756"/>
      <c r="I756"/>
      <c r="J756"/>
    </row>
    <row r="757" spans="2:10" ht="15.5" x14ac:dyDescent="0.35">
      <c r="B757" s="4"/>
      <c r="F757" s="20"/>
      <c r="G757"/>
      <c r="I757"/>
      <c r="J757"/>
    </row>
    <row r="758" spans="2:10" ht="15.5" x14ac:dyDescent="0.35">
      <c r="B758" s="4"/>
      <c r="F758" s="20"/>
      <c r="G758"/>
      <c r="I758"/>
      <c r="J758"/>
    </row>
    <row r="759" spans="2:10" ht="15.5" x14ac:dyDescent="0.35">
      <c r="B759" s="4"/>
      <c r="F759" s="20"/>
      <c r="G759"/>
      <c r="I759"/>
      <c r="J759"/>
    </row>
    <row r="760" spans="2:10" ht="15.5" x14ac:dyDescent="0.35">
      <c r="B760" s="4"/>
      <c r="F760" s="20"/>
      <c r="G760"/>
      <c r="I760"/>
      <c r="J760"/>
    </row>
    <row r="761" spans="2:10" ht="15.5" x14ac:dyDescent="0.35">
      <c r="B761" s="4"/>
      <c r="F761" s="20"/>
      <c r="G761"/>
      <c r="I761"/>
      <c r="J761"/>
    </row>
    <row r="762" spans="2:10" ht="15.5" x14ac:dyDescent="0.35">
      <c r="B762" s="4"/>
      <c r="F762" s="20"/>
      <c r="G762"/>
      <c r="I762"/>
      <c r="J762"/>
    </row>
    <row r="763" spans="2:10" ht="15.5" x14ac:dyDescent="0.35">
      <c r="B763" s="4"/>
      <c r="F763" s="20"/>
      <c r="G763"/>
      <c r="I763"/>
      <c r="J763"/>
    </row>
    <row r="764" spans="2:10" ht="15.5" x14ac:dyDescent="0.35">
      <c r="B764" s="4"/>
      <c r="F764" s="20"/>
      <c r="G764"/>
      <c r="I764"/>
      <c r="J764"/>
    </row>
    <row r="765" spans="2:10" ht="15.5" x14ac:dyDescent="0.35">
      <c r="B765" s="4"/>
      <c r="F765" s="20"/>
      <c r="G765"/>
      <c r="I765"/>
      <c r="J765"/>
    </row>
    <row r="766" spans="2:10" ht="15.5" x14ac:dyDescent="0.35">
      <c r="B766" s="4"/>
      <c r="F766" s="20"/>
      <c r="G766"/>
      <c r="I766"/>
      <c r="J766"/>
    </row>
    <row r="767" spans="2:10" ht="15.5" x14ac:dyDescent="0.35">
      <c r="B767" s="4"/>
      <c r="F767" s="20"/>
      <c r="G767"/>
      <c r="I767"/>
      <c r="J767"/>
    </row>
    <row r="768" spans="2:10" ht="15.5" x14ac:dyDescent="0.35">
      <c r="B768" s="4"/>
      <c r="F768" s="20"/>
      <c r="G768"/>
      <c r="I768"/>
      <c r="J768"/>
    </row>
    <row r="769" spans="2:10" ht="15.5" x14ac:dyDescent="0.35">
      <c r="B769" s="4"/>
      <c r="F769" s="20"/>
      <c r="G769"/>
      <c r="I769"/>
      <c r="J769"/>
    </row>
    <row r="770" spans="2:10" ht="15.5" x14ac:dyDescent="0.35">
      <c r="B770" s="4"/>
      <c r="F770" s="20"/>
      <c r="G770"/>
      <c r="I770"/>
      <c r="J770"/>
    </row>
    <row r="771" spans="2:10" ht="15.5" x14ac:dyDescent="0.35">
      <c r="B771" s="4"/>
      <c r="F771" s="20"/>
      <c r="G771"/>
      <c r="I771"/>
      <c r="J771"/>
    </row>
    <row r="772" spans="2:10" ht="15.5" x14ac:dyDescent="0.35">
      <c r="B772" s="4"/>
      <c r="F772" s="20"/>
      <c r="G772"/>
      <c r="I772"/>
      <c r="J772"/>
    </row>
    <row r="773" spans="2:10" ht="15.5" x14ac:dyDescent="0.35">
      <c r="B773" s="4"/>
      <c r="F773" s="20"/>
      <c r="G773"/>
      <c r="I773"/>
      <c r="J773"/>
    </row>
    <row r="774" spans="2:10" ht="15.5" x14ac:dyDescent="0.35">
      <c r="B774" s="4"/>
      <c r="F774" s="20"/>
      <c r="G774"/>
      <c r="I774"/>
      <c r="J774"/>
    </row>
    <row r="775" spans="2:10" ht="15.5" x14ac:dyDescent="0.35">
      <c r="B775" s="4"/>
      <c r="F775" s="20"/>
      <c r="G775"/>
      <c r="I775"/>
      <c r="J775"/>
    </row>
    <row r="776" spans="2:10" x14ac:dyDescent="0.35">
      <c r="B776" s="4"/>
      <c r="F776"/>
      <c r="G776"/>
      <c r="I776"/>
      <c r="J776"/>
    </row>
    <row r="777" spans="2:10" x14ac:dyDescent="0.35">
      <c r="B777" s="4"/>
      <c r="F777"/>
      <c r="G777"/>
      <c r="I777"/>
      <c r="J777"/>
    </row>
    <row r="778" spans="2:10" x14ac:dyDescent="0.35">
      <c r="B778" s="4"/>
      <c r="F778"/>
      <c r="G778"/>
      <c r="I778"/>
      <c r="J778"/>
    </row>
    <row r="779" spans="2:10" x14ac:dyDescent="0.35">
      <c r="B779" s="4"/>
      <c r="F779"/>
      <c r="G779"/>
      <c r="I779"/>
      <c r="J779"/>
    </row>
    <row r="780" spans="2:10" x14ac:dyDescent="0.35">
      <c r="B780" s="4"/>
      <c r="F780"/>
      <c r="G780"/>
      <c r="I780"/>
      <c r="J780"/>
    </row>
    <row r="781" spans="2:10" x14ac:dyDescent="0.35">
      <c r="B781" s="4"/>
      <c r="F781"/>
      <c r="G781"/>
      <c r="I781"/>
      <c r="J781"/>
    </row>
    <row r="782" spans="2:10" x14ac:dyDescent="0.35">
      <c r="B782" s="4"/>
      <c r="F782"/>
      <c r="G782"/>
      <c r="I782"/>
      <c r="J782"/>
    </row>
    <row r="783" spans="2:10" x14ac:dyDescent="0.35">
      <c r="B783" s="4"/>
      <c r="F783"/>
      <c r="G783"/>
      <c r="I783"/>
      <c r="J783"/>
    </row>
    <row r="784" spans="2:10" x14ac:dyDescent="0.35">
      <c r="B784" s="4"/>
      <c r="F784"/>
      <c r="G784"/>
      <c r="I784"/>
      <c r="J784"/>
    </row>
    <row r="785" spans="2:10" x14ac:dyDescent="0.35">
      <c r="B785" s="4"/>
      <c r="F785"/>
      <c r="G785"/>
      <c r="I785"/>
      <c r="J785"/>
    </row>
    <row r="786" spans="2:10" ht="15.5" x14ac:dyDescent="0.35">
      <c r="B786" s="4"/>
      <c r="F786" s="20"/>
      <c r="G786"/>
      <c r="I786"/>
      <c r="J786"/>
    </row>
    <row r="787" spans="2:10" ht="15.5" x14ac:dyDescent="0.35">
      <c r="B787" s="4"/>
      <c r="F787" s="20"/>
      <c r="G787"/>
      <c r="I787"/>
      <c r="J787"/>
    </row>
    <row r="788" spans="2:10" ht="15.5" x14ac:dyDescent="0.35">
      <c r="B788" s="4"/>
      <c r="F788" s="20"/>
      <c r="G788"/>
      <c r="I788"/>
      <c r="J788"/>
    </row>
    <row r="789" spans="2:10" ht="15.5" x14ac:dyDescent="0.35">
      <c r="B789" s="4"/>
      <c r="F789" s="20"/>
      <c r="G789"/>
      <c r="I789"/>
      <c r="J789"/>
    </row>
    <row r="790" spans="2:10" ht="15.5" x14ac:dyDescent="0.35">
      <c r="B790" s="4"/>
      <c r="F790" s="20"/>
      <c r="G790"/>
      <c r="I790"/>
      <c r="J790"/>
    </row>
    <row r="791" spans="2:10" ht="15.5" x14ac:dyDescent="0.35">
      <c r="B791" s="4"/>
      <c r="F791" s="20"/>
      <c r="G791"/>
      <c r="I791"/>
      <c r="J791"/>
    </row>
    <row r="792" spans="2:10" ht="15.5" x14ac:dyDescent="0.35">
      <c r="B792" s="4"/>
      <c r="F792" s="20"/>
      <c r="G792"/>
      <c r="I792"/>
      <c r="J792"/>
    </row>
    <row r="793" spans="2:10" ht="15.5" x14ac:dyDescent="0.35">
      <c r="B793" s="4"/>
      <c r="F793" s="20"/>
      <c r="G793"/>
      <c r="I793"/>
      <c r="J793"/>
    </row>
    <row r="794" spans="2:10" ht="15.5" x14ac:dyDescent="0.35">
      <c r="B794" s="4"/>
      <c r="F794" s="20"/>
      <c r="G794"/>
      <c r="I794"/>
      <c r="J794"/>
    </row>
    <row r="795" spans="2:10" ht="15.5" x14ac:dyDescent="0.35">
      <c r="B795" s="4"/>
      <c r="F795" s="20"/>
      <c r="G795"/>
      <c r="I795"/>
      <c r="J795"/>
    </row>
    <row r="796" spans="2:10" x14ac:dyDescent="0.35">
      <c r="B796" s="4"/>
      <c r="F796"/>
      <c r="G796"/>
      <c r="I796"/>
      <c r="J796"/>
    </row>
    <row r="797" spans="2:10" x14ac:dyDescent="0.35">
      <c r="B797" s="4"/>
      <c r="F797"/>
      <c r="G797"/>
      <c r="I797"/>
      <c r="J797"/>
    </row>
    <row r="798" spans="2:10" x14ac:dyDescent="0.35">
      <c r="B798" s="4"/>
      <c r="F798"/>
      <c r="G798"/>
      <c r="I798"/>
      <c r="J798"/>
    </row>
    <row r="799" spans="2:10" x14ac:dyDescent="0.35">
      <c r="B799" s="4"/>
      <c r="F799"/>
      <c r="G799"/>
      <c r="I799"/>
      <c r="J799"/>
    </row>
    <row r="800" spans="2:10" x14ac:dyDescent="0.35">
      <c r="B800" s="4"/>
      <c r="F800"/>
      <c r="G800"/>
      <c r="I800"/>
      <c r="J800"/>
    </row>
    <row r="801" spans="2:10" x14ac:dyDescent="0.35">
      <c r="B801" s="4"/>
      <c r="F801"/>
      <c r="G801"/>
      <c r="I801"/>
      <c r="J801"/>
    </row>
    <row r="802" spans="2:10" x14ac:dyDescent="0.35">
      <c r="B802" s="4"/>
      <c r="F802"/>
      <c r="G802"/>
      <c r="I802"/>
      <c r="J802"/>
    </row>
    <row r="803" spans="2:10" x14ac:dyDescent="0.35">
      <c r="B803" s="4"/>
      <c r="F803"/>
      <c r="G803"/>
      <c r="I803"/>
      <c r="J803"/>
    </row>
    <row r="804" spans="2:10" x14ac:dyDescent="0.35">
      <c r="B804" s="4"/>
      <c r="F804"/>
      <c r="G804"/>
      <c r="I804"/>
      <c r="J804"/>
    </row>
    <row r="805" spans="2:10" x14ac:dyDescent="0.35">
      <c r="B805" s="4"/>
      <c r="F805"/>
      <c r="G805"/>
      <c r="I805"/>
      <c r="J805"/>
    </row>
    <row r="806" spans="2:10" x14ac:dyDescent="0.35">
      <c r="B806" s="4"/>
      <c r="F806"/>
      <c r="G806"/>
      <c r="I806"/>
      <c r="J806"/>
    </row>
    <row r="807" spans="2:10" x14ac:dyDescent="0.35">
      <c r="B807" s="4"/>
      <c r="F807"/>
      <c r="G807"/>
      <c r="I807"/>
      <c r="J807"/>
    </row>
    <row r="808" spans="2:10" x14ac:dyDescent="0.35">
      <c r="B808" s="4"/>
      <c r="F808"/>
      <c r="G808"/>
      <c r="I808"/>
      <c r="J808"/>
    </row>
    <row r="809" spans="2:10" x14ac:dyDescent="0.35">
      <c r="B809" s="4"/>
      <c r="F809"/>
      <c r="G809"/>
      <c r="I809"/>
      <c r="J809"/>
    </row>
    <row r="810" spans="2:10" x14ac:dyDescent="0.35">
      <c r="B810" s="4"/>
      <c r="F810"/>
      <c r="G810"/>
      <c r="I810"/>
      <c r="J810"/>
    </row>
    <row r="811" spans="2:10" x14ac:dyDescent="0.35">
      <c r="B811" s="4"/>
      <c r="F811"/>
      <c r="G811"/>
      <c r="I811"/>
      <c r="J811"/>
    </row>
    <row r="812" spans="2:10" x14ac:dyDescent="0.35">
      <c r="B812" s="4"/>
      <c r="F812"/>
      <c r="G812"/>
      <c r="I812"/>
      <c r="J812"/>
    </row>
    <row r="813" spans="2:10" x14ac:dyDescent="0.35">
      <c r="B813" s="4"/>
      <c r="F813"/>
      <c r="G813"/>
      <c r="I813"/>
      <c r="J813"/>
    </row>
    <row r="814" spans="2:10" x14ac:dyDescent="0.35">
      <c r="B814" s="4"/>
      <c r="F814"/>
      <c r="G814"/>
      <c r="I814"/>
      <c r="J814"/>
    </row>
    <row r="815" spans="2:10" x14ac:dyDescent="0.35">
      <c r="B815" s="4"/>
      <c r="F815"/>
      <c r="G815"/>
      <c r="I815"/>
      <c r="J81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B9F-77EE-48A8-BD9D-3A15D20B04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dependency of CFU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2022-01-12T12:42:00Z</dcterms:created>
  <dcterms:modified xsi:type="dcterms:W3CDTF">2023-06-06T10:55:13Z</dcterms:modified>
</cp:coreProperties>
</file>