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aw data"/>
    <sheet r:id="rId2" sheetId="2" name="Data Presentation"/>
    <sheet r:id="rId3" sheetId="3" name="Sheet1"/>
  </sheets>
  <calcPr fullCalcOnLoad="1"/>
</workbook>
</file>

<file path=xl/sharedStrings.xml><?xml version="1.0" encoding="utf-8"?>
<sst xmlns="http://schemas.openxmlformats.org/spreadsheetml/2006/main" count="218" uniqueCount="28">
  <si>
    <t>MM006</t>
  </si>
  <si>
    <t>AAAD36E</t>
  </si>
  <si>
    <t>MM010</t>
  </si>
  <si>
    <t>ZZZDC3000</t>
  </si>
  <si>
    <t xml:space="preserve">Visual Scoring of Cell death in response to single effector D36E lines </t>
  </si>
  <si>
    <t>HopAO1</t>
  </si>
  <si>
    <t>HopAD1</t>
  </si>
  <si>
    <t>HopO1-1</t>
  </si>
  <si>
    <t>HopQ1-1</t>
  </si>
  <si>
    <t xml:space="preserve">hrcC- </t>
  </si>
  <si>
    <t>dCEL</t>
  </si>
  <si>
    <t>Date infiltartion</t>
  </si>
  <si>
    <t>Code bacterium</t>
  </si>
  <si>
    <t>Effector line</t>
  </si>
  <si>
    <t>disease_score_0</t>
  </si>
  <si>
    <t>disease_score_1</t>
  </si>
  <si>
    <t>disease_score_2</t>
  </si>
  <si>
    <t>disease_score_3</t>
  </si>
  <si>
    <t>disease_score_4</t>
  </si>
  <si>
    <t>n (infiltration spots)</t>
  </si>
  <si>
    <t>average disease score</t>
  </si>
  <si>
    <t>Notes</t>
  </si>
  <si>
    <t>no signs of symptoms</t>
  </si>
  <si>
    <t xml:space="preserve">very mild symptoms </t>
  </si>
  <si>
    <t/>
  </si>
  <si>
    <t>Clear chlorosis</t>
  </si>
  <si>
    <t>mild Cell death symptoms</t>
  </si>
  <si>
    <t>strong cell death symptoms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</si>
</sst>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" applyNumberFormat="1" borderId="2" applyBorder="1" fontId="1" applyFont="1" fillId="0" applyAlignment="1">
      <alignment horizontal="left"/>
    </xf>
    <xf xfId="0" numFmtId="0" borderId="2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1" applyNumberFormat="1" borderId="2" applyBorder="1" fontId="1" applyFont="1" fillId="0" applyAlignment="1">
      <alignment horizontal="right"/>
    </xf>
    <xf xfId="0" numFmtId="1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0" borderId="0" fontId="0" fillId="0" applyAlignment="1">
      <alignment wrapText="1"/>
    </xf>
    <xf xfId="0" numFmtId="14" applyNumberFormat="1" borderId="2" applyBorder="1" fontId="1" applyFont="1" fillId="0" applyAlignment="1">
      <alignment horizontal="center" wrapText="1"/>
    </xf>
    <xf xfId="0" numFmtId="0" borderId="2" applyBorder="1" fontId="1" applyFont="1" fillId="0" applyAlignment="1">
      <alignment horizontal="center" wrapText="1"/>
    </xf>
    <xf xfId="0" numFmtId="3" applyNumberFormat="1" borderId="0" fontId="0" fillId="0" applyAlignment="1">
      <alignment horizontal="general" wrapText="1"/>
    </xf>
    <xf xfId="0" numFmtId="3" applyNumberFormat="1" borderId="2" applyBorder="1" fontId="1" applyFont="1" fillId="0" applyAlignment="1">
      <alignment horizontal="center" wrapText="1"/>
    </xf>
    <xf xfId="0" numFmtId="4" applyNumberFormat="1" borderId="2" applyBorder="1" fontId="1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1" applyNumberFormat="1" borderId="2" applyBorder="1" fontId="1" applyFont="1" fillId="0" applyAlignment="1">
      <alignment horizontal="center" wrapText="1"/>
    </xf>
    <xf xfId="0" numFmtId="1" applyNumberFormat="1" borderId="2" applyBorder="1" fontId="1" applyFont="1" fillId="0" applyAlignment="1">
      <alignment horizontal="left" wrapText="1"/>
    </xf>
    <xf xfId="0" numFmtId="1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4" applyNumberFormat="1" borderId="2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right"/>
    </xf>
    <xf xfId="0" numFmtId="0" borderId="0" fontId="0" fillId="0" quotePrefix="1" applyAlignment="1">
      <alignment horizontal="general"/>
    </xf>
    <xf xfId="0" numFmtId="3" applyNumberFormat="1" borderId="2" applyBorder="1" fontId="1" applyFont="1" fillId="0" quotePrefix="1" applyAlignment="1">
      <alignment horizontal="right"/>
    </xf>
    <xf xfId="0" numFmtId="4" applyNumberFormat="1" borderId="2" applyBorder="1" fontId="1" applyFont="1" fillId="0" quotePrefix="1" applyAlignment="1">
      <alignment horizontal="right"/>
    </xf>
    <xf xfId="0" numFmtId="14" applyNumberFormat="1" borderId="1" applyBorder="1" fontId="1" applyFont="1" fillId="0" applyAlignment="1">
      <alignment horizontal="left"/>
    </xf>
    <xf xfId="0" numFmtId="0" borderId="1" applyBorder="1" fontId="1" applyFont="1" fillId="0" quotePrefix="1" applyAlignment="1">
      <alignment horizontal="left"/>
    </xf>
    <xf xfId="0" numFmtId="0" borderId="2" applyBorder="1" fontId="3" applyFont="1" fillId="0" quotePrefix="1" applyAlignment="1">
      <alignment horizontal="left"/>
    </xf>
    <xf xfId="0" numFmtId="1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45"/>
  <sheetViews>
    <sheetView workbookViewId="0" tabSelected="1"/>
  </sheetViews>
  <sheetFormatPr defaultRowHeight="15" x14ac:dyDescent="0.25"/>
  <cols>
    <col min="1" max="1" style="33" width="11.005" customWidth="1" bestFit="1"/>
    <col min="2" max="2" style="6" width="12.43357142857143" customWidth="1" bestFit="1"/>
    <col min="3" max="3" style="6" width="11.147857142857141" customWidth="1" bestFit="1"/>
    <col min="4" max="4" style="7" width="13.43357142857143" customWidth="1" bestFit="1"/>
    <col min="5" max="5" style="7" width="12.43357142857143" customWidth="1" bestFit="1"/>
    <col min="6" max="6" style="7" width="12.43357142857143" customWidth="1" bestFit="1"/>
    <col min="7" max="7" style="7" width="12.43357142857143" customWidth="1" bestFit="1"/>
    <col min="8" max="8" style="7" width="12.43357142857143" customWidth="1" bestFit="1"/>
    <col min="9" max="9" style="7" width="12.147857142857141" customWidth="1" bestFit="1"/>
    <col min="10" max="10" style="34" width="10.43357142857143" customWidth="1" bestFit="1"/>
    <col min="11" max="11" style="6" width="8.719285714285713" customWidth="1" bestFit="1"/>
    <col min="12" max="12" style="6" width="8.719285714285713" customWidth="1" bestFit="1"/>
    <col min="13" max="13" style="6" width="8.719285714285713" customWidth="1" bestFit="1"/>
    <col min="14" max="14" style="6" width="8.719285714285713" customWidth="1" bestFit="1"/>
    <col min="15" max="15" style="13" width="12.43357142857143" customWidth="1" bestFit="1"/>
    <col min="16" max="16" style="6" width="12.43357142857143" customWidth="1" bestFit="1"/>
    <col min="17" max="17" style="6" width="12.43357142857143" customWidth="1" bestFit="1"/>
    <col min="18" max="18" style="13" width="12.43357142857143" customWidth="1" bestFit="1"/>
    <col min="19" max="19" style="6" width="12.43357142857143" customWidth="1" bestFit="1"/>
    <col min="20" max="20" style="6" width="12.43357142857143" customWidth="1" bestFit="1"/>
    <col min="21" max="21" style="6" width="12.43357142857143" customWidth="1" bestFit="1"/>
    <col min="22" max="22" style="6" width="12.43357142857143" customWidth="1" bestFit="1"/>
    <col min="23" max="23" style="6" width="12.43357142857143" customWidth="1" bestFit="1"/>
    <col min="24" max="24" style="6" width="12.43357142857143" customWidth="1" bestFit="1"/>
    <col min="25" max="25" style="6" width="12.43357142857143" customWidth="1" bestFit="1"/>
    <col min="26" max="26" style="6" width="12.43357142857143" customWidth="1" bestFit="1"/>
    <col min="27" max="27" style="6" width="12.43357142857143" customWidth="1" bestFit="1"/>
    <col min="28" max="28" style="6" width="12.43357142857143" customWidth="1" bestFit="1"/>
    <col min="29" max="29" style="6" width="12.43357142857143" customWidth="1" bestFit="1"/>
    <col min="30" max="30" style="6" width="12.43357142857143" customWidth="1" bestFit="1"/>
    <col min="31" max="31" style="6" width="12.43357142857143" customWidth="1" bestFit="1"/>
  </cols>
  <sheetData>
    <row x14ac:dyDescent="0.25" r="1" customHeight="1" ht="39.75" customFormat="1" s="14">
      <c r="A1" s="15" t="s">
        <v>11</v>
      </c>
      <c r="B1" s="16" t="s">
        <v>12</v>
      </c>
      <c r="C1" s="16" t="s">
        <v>13</v>
      </c>
      <c r="D1" s="17" t="s">
        <v>14</v>
      </c>
      <c r="E1" s="17" t="s">
        <v>15</v>
      </c>
      <c r="F1" s="17" t="s">
        <v>16</v>
      </c>
      <c r="G1" s="17" t="s">
        <v>17</v>
      </c>
      <c r="H1" s="17" t="s">
        <v>18</v>
      </c>
      <c r="I1" s="18" t="s">
        <v>19</v>
      </c>
      <c r="J1" s="19" t="s">
        <v>20</v>
      </c>
      <c r="K1" s="16" t="s">
        <v>21</v>
      </c>
      <c r="L1" s="20"/>
      <c r="M1" s="20"/>
      <c r="N1" s="20"/>
      <c r="O1" s="21">
        <v>0</v>
      </c>
      <c r="P1" s="20" t="s">
        <v>22</v>
      </c>
      <c r="Q1" s="20"/>
      <c r="R1" s="22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</row>
    <row x14ac:dyDescent="0.25" r="2" customHeight="1" ht="17.25">
      <c r="A2" s="23"/>
      <c r="B2" s="4"/>
      <c r="C2" s="4"/>
      <c r="D2" s="2">
        <v>0</v>
      </c>
      <c r="E2" s="2">
        <v>1</v>
      </c>
      <c r="F2" s="2">
        <v>2</v>
      </c>
      <c r="G2" s="2">
        <v>3</v>
      </c>
      <c r="H2" s="2">
        <v>4</v>
      </c>
      <c r="I2" s="5"/>
      <c r="J2" s="24"/>
      <c r="K2" s="4"/>
      <c r="L2" s="4"/>
      <c r="M2" s="4"/>
      <c r="N2" s="4"/>
      <c r="O2" s="12"/>
      <c r="P2" s="4"/>
      <c r="Q2" s="4"/>
      <c r="R2" s="12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x14ac:dyDescent="0.25" r="3" customHeight="1" ht="17.25">
      <c r="A3" s="25">
        <v>44621</v>
      </c>
      <c r="B3" s="4" t="s">
        <v>0</v>
      </c>
      <c r="C3" s="4" t="s">
        <v>1</v>
      </c>
      <c r="D3" s="2">
        <v>10</v>
      </c>
      <c r="E3" s="2">
        <v>0</v>
      </c>
      <c r="F3" s="2">
        <v>0</v>
      </c>
      <c r="G3" s="2">
        <v>0</v>
      </c>
      <c r="H3" s="2">
        <v>0</v>
      </c>
      <c r="I3" s="2">
        <f>SUM(D3:H3)</f>
      </c>
      <c r="J3" s="26">
        <f>((D3*$D$2)+(E3*$E$2)+(F3*$F$2)+(G3*$G$2)+(H3*$H$2))/I3</f>
      </c>
      <c r="K3" s="4"/>
      <c r="L3" s="4"/>
      <c r="M3" s="4"/>
      <c r="N3" s="4"/>
      <c r="O3" s="11">
        <v>1</v>
      </c>
      <c r="P3" s="4" t="s">
        <v>23</v>
      </c>
      <c r="Q3" s="4"/>
      <c r="R3" s="8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x14ac:dyDescent="0.25" r="4" customHeight="1" ht="17.25">
      <c r="A4" s="25"/>
      <c r="B4" s="27" t="s">
        <v>24</v>
      </c>
      <c r="C4" s="27" t="s">
        <v>24</v>
      </c>
      <c r="D4" s="2"/>
      <c r="E4" s="2"/>
      <c r="F4" s="2"/>
      <c r="G4" s="2"/>
      <c r="H4" s="2"/>
      <c r="I4" s="28" t="s">
        <v>24</v>
      </c>
      <c r="J4" s="29" t="s">
        <v>24</v>
      </c>
      <c r="K4" s="4"/>
      <c r="L4" s="4"/>
      <c r="M4" s="4"/>
      <c r="N4" s="4"/>
      <c r="O4" s="11">
        <v>2</v>
      </c>
      <c r="P4" s="4" t="s">
        <v>25</v>
      </c>
      <c r="Q4" s="4"/>
      <c r="R4" s="8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x14ac:dyDescent="0.25" r="5" customHeight="1" ht="17.25">
      <c r="A5" s="25"/>
      <c r="B5" s="27" t="s">
        <v>24</v>
      </c>
      <c r="C5" s="27" t="s">
        <v>24</v>
      </c>
      <c r="D5" s="2"/>
      <c r="E5" s="2"/>
      <c r="F5" s="2"/>
      <c r="G5" s="2"/>
      <c r="H5" s="2"/>
      <c r="I5" s="28" t="s">
        <v>24</v>
      </c>
      <c r="J5" s="29" t="s">
        <v>24</v>
      </c>
      <c r="K5" s="4"/>
      <c r="L5" s="4"/>
      <c r="M5" s="4"/>
      <c r="N5" s="4"/>
      <c r="O5" s="11">
        <v>3</v>
      </c>
      <c r="P5" s="4" t="s">
        <v>26</v>
      </c>
      <c r="Q5" s="4"/>
      <c r="R5" s="8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x14ac:dyDescent="0.25" r="6" customHeight="1" ht="17.25">
      <c r="A6" s="25"/>
      <c r="B6" s="27" t="s">
        <v>24</v>
      </c>
      <c r="C6" s="27" t="s">
        <v>24</v>
      </c>
      <c r="D6" s="2"/>
      <c r="E6" s="2"/>
      <c r="F6" s="2"/>
      <c r="G6" s="2"/>
      <c r="H6" s="2"/>
      <c r="I6" s="28" t="s">
        <v>24</v>
      </c>
      <c r="J6" s="29" t="s">
        <v>24</v>
      </c>
      <c r="K6" s="4"/>
      <c r="L6" s="4"/>
      <c r="M6" s="4"/>
      <c r="N6" s="4"/>
      <c r="O6" s="11">
        <v>4</v>
      </c>
      <c r="P6" s="4" t="s">
        <v>27</v>
      </c>
      <c r="Q6" s="4"/>
      <c r="R6" s="8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x14ac:dyDescent="0.25" r="7" customHeight="1" ht="17.25">
      <c r="A7" s="25"/>
      <c r="B7" s="27" t="s">
        <v>24</v>
      </c>
      <c r="C7" s="27" t="s">
        <v>24</v>
      </c>
      <c r="D7" s="2"/>
      <c r="E7" s="2"/>
      <c r="F7" s="2"/>
      <c r="G7" s="2"/>
      <c r="H7" s="2"/>
      <c r="I7" s="28" t="s">
        <v>24</v>
      </c>
      <c r="J7" s="29" t="s">
        <v>24</v>
      </c>
      <c r="K7" s="27" t="s">
        <v>24</v>
      </c>
      <c r="L7" s="4"/>
      <c r="M7" s="4"/>
      <c r="N7" s="4"/>
      <c r="O7" s="12"/>
      <c r="P7" s="4"/>
      <c r="Q7" s="8"/>
      <c r="R7" s="12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x14ac:dyDescent="0.25" r="8" customHeight="1" ht="17.25">
      <c r="A8" s="25"/>
      <c r="B8" s="27" t="s">
        <v>24</v>
      </c>
      <c r="C8" s="27" t="s">
        <v>24</v>
      </c>
      <c r="D8" s="2"/>
      <c r="E8" s="2"/>
      <c r="F8" s="2"/>
      <c r="G8" s="2"/>
      <c r="H8" s="2"/>
      <c r="I8" s="28" t="s">
        <v>24</v>
      </c>
      <c r="J8" s="29" t="s">
        <v>24</v>
      </c>
      <c r="K8" s="27" t="s">
        <v>24</v>
      </c>
      <c r="L8" s="4"/>
      <c r="M8" s="4"/>
      <c r="N8" s="4"/>
      <c r="O8" s="12"/>
      <c r="P8" s="4"/>
      <c r="Q8" s="8"/>
      <c r="R8" s="12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x14ac:dyDescent="0.25" r="9" customHeight="1" ht="17.25">
      <c r="A9" s="25"/>
      <c r="B9" s="27" t="s">
        <v>24</v>
      </c>
      <c r="C9" s="27" t="s">
        <v>24</v>
      </c>
      <c r="D9" s="2"/>
      <c r="E9" s="2"/>
      <c r="F9" s="2"/>
      <c r="G9" s="2"/>
      <c r="H9" s="2"/>
      <c r="I9" s="28" t="s">
        <v>24</v>
      </c>
      <c r="J9" s="29" t="s">
        <v>24</v>
      </c>
      <c r="K9" s="27" t="s">
        <v>24</v>
      </c>
      <c r="L9" s="4"/>
      <c r="M9" s="4"/>
      <c r="N9" s="4"/>
      <c r="O9" s="12"/>
      <c r="P9" s="8"/>
      <c r="Q9" s="8"/>
      <c r="R9" s="12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x14ac:dyDescent="0.25" r="10" customHeight="1" ht="17.25">
      <c r="A10" s="25"/>
      <c r="B10" s="27" t="s">
        <v>24</v>
      </c>
      <c r="C10" s="27" t="s">
        <v>24</v>
      </c>
      <c r="D10" s="2"/>
      <c r="E10" s="2"/>
      <c r="F10" s="2"/>
      <c r="G10" s="2"/>
      <c r="H10" s="2"/>
      <c r="I10" s="28" t="s">
        <v>24</v>
      </c>
      <c r="J10" s="29" t="s">
        <v>24</v>
      </c>
      <c r="K10" s="27" t="s">
        <v>24</v>
      </c>
      <c r="L10" s="4"/>
      <c r="M10" s="4"/>
      <c r="N10" s="4"/>
      <c r="O10" s="12"/>
      <c r="P10" s="8"/>
      <c r="Q10" s="8"/>
      <c r="R10" s="12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x14ac:dyDescent="0.25" r="11" customHeight="1" ht="17.25">
      <c r="A11" s="25"/>
      <c r="B11" s="27" t="s">
        <v>24</v>
      </c>
      <c r="C11" s="27" t="s">
        <v>24</v>
      </c>
      <c r="D11" s="2"/>
      <c r="E11" s="2"/>
      <c r="F11" s="2"/>
      <c r="G11" s="2"/>
      <c r="H11" s="2"/>
      <c r="I11" s="28" t="s">
        <v>24</v>
      </c>
      <c r="J11" s="29" t="s">
        <v>24</v>
      </c>
      <c r="K11" s="27" t="s">
        <v>24</v>
      </c>
      <c r="L11" s="4"/>
      <c r="M11" s="4"/>
      <c r="N11" s="4"/>
      <c r="O11" s="12"/>
      <c r="P11" s="8"/>
      <c r="Q11" s="8"/>
      <c r="R11" s="12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x14ac:dyDescent="0.25" r="12" customHeight="1" ht="17.25">
      <c r="A12" s="25"/>
      <c r="B12" s="27" t="s">
        <v>24</v>
      </c>
      <c r="C12" s="27" t="s">
        <v>24</v>
      </c>
      <c r="D12" s="2"/>
      <c r="E12" s="2"/>
      <c r="F12" s="2"/>
      <c r="G12" s="2"/>
      <c r="H12" s="2"/>
      <c r="I12" s="28" t="s">
        <v>24</v>
      </c>
      <c r="J12" s="29" t="s">
        <v>24</v>
      </c>
      <c r="K12" s="27" t="s">
        <v>24</v>
      </c>
      <c r="L12" s="4"/>
      <c r="M12" s="4"/>
      <c r="N12" s="4"/>
      <c r="O12" s="12"/>
      <c r="P12" s="8"/>
      <c r="Q12" s="8"/>
      <c r="R12" s="12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x14ac:dyDescent="0.25" r="13" customHeight="1" ht="17.25">
      <c r="A13" s="25"/>
      <c r="B13" s="27" t="s">
        <v>24</v>
      </c>
      <c r="C13" s="27" t="s">
        <v>24</v>
      </c>
      <c r="D13" s="2"/>
      <c r="E13" s="2"/>
      <c r="F13" s="2"/>
      <c r="G13" s="2"/>
      <c r="H13" s="2"/>
      <c r="I13" s="28" t="s">
        <v>24</v>
      </c>
      <c r="J13" s="29" t="s">
        <v>24</v>
      </c>
      <c r="K13" s="4"/>
      <c r="L13" s="4"/>
      <c r="M13" s="4"/>
      <c r="N13" s="4"/>
      <c r="O13" s="12"/>
      <c r="P13" s="4"/>
      <c r="Q13" s="4"/>
      <c r="R13" s="12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x14ac:dyDescent="0.25" r="14" customHeight="1" ht="17.25">
      <c r="A14" s="25"/>
      <c r="B14" s="27" t="s">
        <v>24</v>
      </c>
      <c r="C14" s="27" t="s">
        <v>24</v>
      </c>
      <c r="D14" s="2"/>
      <c r="E14" s="2"/>
      <c r="F14" s="2"/>
      <c r="G14" s="2"/>
      <c r="H14" s="2"/>
      <c r="I14" s="28" t="s">
        <v>24</v>
      </c>
      <c r="J14" s="29" t="s">
        <v>24</v>
      </c>
      <c r="K14" s="4"/>
      <c r="L14" s="4"/>
      <c r="M14" s="4"/>
      <c r="N14" s="4"/>
      <c r="O14" s="12"/>
      <c r="P14" s="4"/>
      <c r="Q14" s="4"/>
      <c r="R14" s="12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x14ac:dyDescent="0.25" r="15" customHeight="1" ht="17.25">
      <c r="A15" s="25"/>
      <c r="B15" s="27" t="s">
        <v>24</v>
      </c>
      <c r="C15" s="27" t="s">
        <v>24</v>
      </c>
      <c r="D15" s="2"/>
      <c r="E15" s="2"/>
      <c r="F15" s="2"/>
      <c r="G15" s="2"/>
      <c r="H15" s="2"/>
      <c r="I15" s="28" t="s">
        <v>24</v>
      </c>
      <c r="J15" s="29" t="s">
        <v>24</v>
      </c>
      <c r="K15" s="4"/>
      <c r="L15" s="4"/>
      <c r="M15" s="4"/>
      <c r="N15" s="4"/>
      <c r="O15" s="12"/>
      <c r="P15" s="8"/>
      <c r="Q15" s="8"/>
      <c r="R15" s="12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x14ac:dyDescent="0.25" r="16" customHeight="1" ht="17.25">
      <c r="A16" s="25"/>
      <c r="B16" s="27" t="s">
        <v>24</v>
      </c>
      <c r="C16" s="27" t="s">
        <v>24</v>
      </c>
      <c r="D16" s="2"/>
      <c r="E16" s="2"/>
      <c r="F16" s="2"/>
      <c r="G16" s="2"/>
      <c r="H16" s="2"/>
      <c r="I16" s="28" t="s">
        <v>24</v>
      </c>
      <c r="J16" s="29" t="s">
        <v>24</v>
      </c>
      <c r="K16" s="4"/>
      <c r="L16" s="4"/>
      <c r="M16" s="4"/>
      <c r="N16" s="4"/>
      <c r="O16" s="12"/>
      <c r="P16" s="8"/>
      <c r="Q16" s="8"/>
      <c r="R16" s="12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x14ac:dyDescent="0.25" r="17" customHeight="1" ht="17.25">
      <c r="A17" s="25"/>
      <c r="B17" s="27" t="s">
        <v>24</v>
      </c>
      <c r="C17" s="27" t="s">
        <v>24</v>
      </c>
      <c r="D17" s="2"/>
      <c r="E17" s="2"/>
      <c r="F17" s="2"/>
      <c r="G17" s="2"/>
      <c r="H17" s="2"/>
      <c r="I17" s="28" t="s">
        <v>24</v>
      </c>
      <c r="J17" s="29" t="s">
        <v>24</v>
      </c>
      <c r="K17" s="4"/>
      <c r="L17" s="4"/>
      <c r="M17" s="4"/>
      <c r="N17" s="4"/>
      <c r="O17" s="12"/>
      <c r="P17" s="8"/>
      <c r="Q17" s="8"/>
      <c r="R17" s="12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x14ac:dyDescent="0.25" r="18" customHeight="1" ht="17.25">
      <c r="A18" s="25"/>
      <c r="B18" s="27" t="s">
        <v>24</v>
      </c>
      <c r="C18" s="27" t="s">
        <v>24</v>
      </c>
      <c r="D18" s="2"/>
      <c r="E18" s="2"/>
      <c r="F18" s="2"/>
      <c r="G18" s="2"/>
      <c r="H18" s="2"/>
      <c r="I18" s="28" t="s">
        <v>24</v>
      </c>
      <c r="J18" s="29" t="s">
        <v>24</v>
      </c>
      <c r="K18" s="4"/>
      <c r="L18" s="4"/>
      <c r="M18" s="4"/>
      <c r="N18" s="4"/>
      <c r="O18" s="12"/>
      <c r="P18" s="8"/>
      <c r="Q18" s="8"/>
      <c r="R18" s="12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x14ac:dyDescent="0.25" r="19" customHeight="1" ht="17.25">
      <c r="A19" s="25"/>
      <c r="B19" s="27" t="s">
        <v>24</v>
      </c>
      <c r="C19" s="27" t="s">
        <v>24</v>
      </c>
      <c r="D19" s="2"/>
      <c r="E19" s="2"/>
      <c r="F19" s="2"/>
      <c r="G19" s="2"/>
      <c r="H19" s="2"/>
      <c r="I19" s="28" t="s">
        <v>24</v>
      </c>
      <c r="J19" s="29" t="s">
        <v>24</v>
      </c>
      <c r="K19" s="4"/>
      <c r="L19" s="4"/>
      <c r="M19" s="4"/>
      <c r="N19" s="4"/>
      <c r="O19" s="12"/>
      <c r="P19" s="4"/>
      <c r="Q19" s="4"/>
      <c r="R19" s="12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x14ac:dyDescent="0.25" r="20" customHeight="1" ht="17.25">
      <c r="A20" s="25"/>
      <c r="B20" s="27" t="s">
        <v>24</v>
      </c>
      <c r="C20" s="27" t="s">
        <v>24</v>
      </c>
      <c r="D20" s="2"/>
      <c r="E20" s="2"/>
      <c r="F20" s="2"/>
      <c r="G20" s="2"/>
      <c r="H20" s="2"/>
      <c r="I20" s="28" t="s">
        <v>24</v>
      </c>
      <c r="J20" s="29" t="s">
        <v>24</v>
      </c>
      <c r="K20" s="4"/>
      <c r="L20" s="4"/>
      <c r="M20" s="4"/>
      <c r="N20" s="4"/>
      <c r="O20" s="12"/>
      <c r="P20" s="4"/>
      <c r="Q20" s="4"/>
      <c r="R20" s="12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x14ac:dyDescent="0.25" r="21" customHeight="1" ht="17.25">
      <c r="A21" s="25"/>
      <c r="B21" s="27" t="s">
        <v>24</v>
      </c>
      <c r="C21" s="27" t="s">
        <v>24</v>
      </c>
      <c r="D21" s="2"/>
      <c r="E21" s="2"/>
      <c r="F21" s="2"/>
      <c r="G21" s="2"/>
      <c r="H21" s="2"/>
      <c r="I21" s="28" t="s">
        <v>24</v>
      </c>
      <c r="J21" s="29" t="s">
        <v>24</v>
      </c>
      <c r="K21" s="4"/>
      <c r="L21" s="4"/>
      <c r="M21" s="4"/>
      <c r="N21" s="4"/>
      <c r="O21" s="12"/>
      <c r="P21" s="8"/>
      <c r="Q21" s="8"/>
      <c r="R21" s="12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x14ac:dyDescent="0.25" r="22" customHeight="1" ht="17.25">
      <c r="A22" s="25"/>
      <c r="B22" s="27" t="s">
        <v>24</v>
      </c>
      <c r="C22" s="27" t="s">
        <v>24</v>
      </c>
      <c r="D22" s="2"/>
      <c r="E22" s="2"/>
      <c r="F22" s="2"/>
      <c r="G22" s="2"/>
      <c r="H22" s="2"/>
      <c r="I22" s="28" t="s">
        <v>24</v>
      </c>
      <c r="J22" s="29" t="s">
        <v>24</v>
      </c>
      <c r="K22" s="4"/>
      <c r="L22" s="4"/>
      <c r="M22" s="4"/>
      <c r="N22" s="4"/>
      <c r="O22" s="12"/>
      <c r="P22" s="8"/>
      <c r="Q22" s="8"/>
      <c r="R22" s="12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x14ac:dyDescent="0.25" r="23" customHeight="1" ht="17.25">
      <c r="A23" s="25"/>
      <c r="B23" s="27" t="s">
        <v>24</v>
      </c>
      <c r="C23" s="27" t="s">
        <v>24</v>
      </c>
      <c r="D23" s="2"/>
      <c r="E23" s="2"/>
      <c r="F23" s="2"/>
      <c r="G23" s="2"/>
      <c r="H23" s="2"/>
      <c r="I23" s="28" t="s">
        <v>24</v>
      </c>
      <c r="J23" s="29" t="s">
        <v>24</v>
      </c>
      <c r="K23" s="4"/>
      <c r="L23" s="4"/>
      <c r="M23" s="4"/>
      <c r="N23" s="4"/>
      <c r="O23" s="12"/>
      <c r="P23" s="4"/>
      <c r="Q23" s="4"/>
      <c r="R23" s="12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x14ac:dyDescent="0.25" r="24" customHeight="1" ht="17.25">
      <c r="A24" s="25"/>
      <c r="B24" s="27" t="s">
        <v>24</v>
      </c>
      <c r="C24" s="27" t="s">
        <v>24</v>
      </c>
      <c r="D24" s="2"/>
      <c r="E24" s="2"/>
      <c r="F24" s="2"/>
      <c r="G24" s="2"/>
      <c r="H24" s="2"/>
      <c r="I24" s="28" t="s">
        <v>24</v>
      </c>
      <c r="J24" s="29" t="s">
        <v>24</v>
      </c>
      <c r="K24" s="4"/>
      <c r="L24" s="4"/>
      <c r="M24" s="4"/>
      <c r="N24" s="4"/>
      <c r="O24" s="12"/>
      <c r="P24" s="4"/>
      <c r="Q24" s="4"/>
      <c r="R24" s="12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x14ac:dyDescent="0.25" r="25" customHeight="1" ht="18">
      <c r="A25" s="30"/>
      <c r="B25" s="31" t="s">
        <v>24</v>
      </c>
      <c r="C25" s="31" t="s">
        <v>24</v>
      </c>
      <c r="D25" s="2"/>
      <c r="E25" s="3"/>
      <c r="F25" s="3"/>
      <c r="G25" s="3"/>
      <c r="H25" s="3"/>
      <c r="I25" s="2"/>
      <c r="J25" s="29" t="s">
        <v>24</v>
      </c>
      <c r="K25" s="27" t="s">
        <v>24</v>
      </c>
      <c r="L25" s="4"/>
      <c r="M25" s="4"/>
      <c r="N25" s="4"/>
      <c r="O25" s="12"/>
      <c r="P25" s="4"/>
      <c r="Q25" s="4"/>
      <c r="R25" s="12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x14ac:dyDescent="0.25" r="26" customHeight="1" ht="17.25">
      <c r="A26" s="25"/>
      <c r="B26" s="27" t="s">
        <v>24</v>
      </c>
      <c r="C26" s="27" t="s">
        <v>24</v>
      </c>
      <c r="D26" s="2"/>
      <c r="E26" s="2"/>
      <c r="F26" s="2"/>
      <c r="G26" s="2"/>
      <c r="H26" s="2"/>
      <c r="I26" s="2"/>
      <c r="J26" s="29" t="s">
        <v>24</v>
      </c>
      <c r="K26" s="4"/>
      <c r="L26" s="4"/>
      <c r="M26" s="4"/>
      <c r="N26" s="4"/>
      <c r="O26" s="12"/>
      <c r="P26" s="4"/>
      <c r="Q26" s="4"/>
      <c r="R26" s="12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x14ac:dyDescent="0.25" r="27" customHeight="1" ht="18.75">
      <c r="A27" s="25"/>
      <c r="B27" s="27" t="s">
        <v>24</v>
      </c>
      <c r="C27" s="32" t="s">
        <v>24</v>
      </c>
      <c r="D27" s="2"/>
      <c r="E27" s="2"/>
      <c r="F27" s="2"/>
      <c r="G27" s="2"/>
      <c r="H27" s="2"/>
      <c r="I27" s="28" t="s">
        <v>24</v>
      </c>
      <c r="J27" s="29" t="s">
        <v>24</v>
      </c>
      <c r="K27" s="4"/>
      <c r="L27" s="4"/>
      <c r="M27" s="4"/>
      <c r="N27" s="4"/>
      <c r="O27" s="12"/>
      <c r="P27" s="4"/>
      <c r="Q27" s="4"/>
      <c r="R27" s="12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x14ac:dyDescent="0.25" r="28" customHeight="1" ht="18.75">
      <c r="A28" s="25"/>
      <c r="B28" s="27" t="s">
        <v>24</v>
      </c>
      <c r="C28" s="32" t="s">
        <v>24</v>
      </c>
      <c r="D28" s="2"/>
      <c r="E28" s="2"/>
      <c r="F28" s="2"/>
      <c r="G28" s="2"/>
      <c r="H28" s="2"/>
      <c r="I28" s="28" t="s">
        <v>24</v>
      </c>
      <c r="J28" s="29" t="s">
        <v>24</v>
      </c>
      <c r="K28" s="4"/>
      <c r="L28" s="4"/>
      <c r="M28" s="4"/>
      <c r="N28" s="4"/>
      <c r="O28" s="12"/>
      <c r="P28" s="4"/>
      <c r="Q28" s="4"/>
      <c r="R28" s="12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x14ac:dyDescent="0.25" r="29" customHeight="1" ht="18.75">
      <c r="A29" s="25"/>
      <c r="B29" s="27" t="s">
        <v>24</v>
      </c>
      <c r="C29" s="32" t="s">
        <v>24</v>
      </c>
      <c r="D29" s="2"/>
      <c r="E29" s="2"/>
      <c r="F29" s="2"/>
      <c r="G29" s="2"/>
      <c r="H29" s="2"/>
      <c r="I29" s="28" t="s">
        <v>24</v>
      </c>
      <c r="J29" s="29" t="s">
        <v>24</v>
      </c>
      <c r="K29" s="4"/>
      <c r="L29" s="4"/>
      <c r="M29" s="4"/>
      <c r="N29" s="4"/>
      <c r="O29" s="12"/>
      <c r="P29" s="4"/>
      <c r="Q29" s="4"/>
      <c r="R29" s="12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x14ac:dyDescent="0.25" r="30" customHeight="1" ht="18.75">
      <c r="A30" s="25"/>
      <c r="B30" s="27" t="s">
        <v>24</v>
      </c>
      <c r="C30" s="32" t="s">
        <v>24</v>
      </c>
      <c r="D30" s="2"/>
      <c r="E30" s="2"/>
      <c r="F30" s="2"/>
      <c r="G30" s="2"/>
      <c r="H30" s="2"/>
      <c r="I30" s="28" t="s">
        <v>24</v>
      </c>
      <c r="J30" s="29" t="s">
        <v>24</v>
      </c>
      <c r="K30" s="4"/>
      <c r="L30" s="4"/>
      <c r="M30" s="4"/>
      <c r="N30" s="4"/>
      <c r="O30" s="12"/>
      <c r="P30" s="4"/>
      <c r="Q30" s="4"/>
      <c r="R30" s="12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x14ac:dyDescent="0.25" r="31" customHeight="1" ht="18.75">
      <c r="A31" s="25"/>
      <c r="B31" s="27" t="s">
        <v>24</v>
      </c>
      <c r="C31" s="32" t="s">
        <v>24</v>
      </c>
      <c r="D31" s="2"/>
      <c r="E31" s="2"/>
      <c r="F31" s="2"/>
      <c r="G31" s="2"/>
      <c r="H31" s="2"/>
      <c r="I31" s="28" t="s">
        <v>24</v>
      </c>
      <c r="J31" s="29" t="s">
        <v>24</v>
      </c>
      <c r="K31" s="4"/>
      <c r="L31" s="4"/>
      <c r="M31" s="4"/>
      <c r="N31" s="4"/>
      <c r="O31" s="12"/>
      <c r="P31" s="4"/>
      <c r="Q31" s="4"/>
      <c r="R31" s="12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x14ac:dyDescent="0.25" r="32" customHeight="1" ht="18.75">
      <c r="A32" s="25"/>
      <c r="B32" s="27" t="s">
        <v>24</v>
      </c>
      <c r="C32" s="32" t="s">
        <v>24</v>
      </c>
      <c r="D32" s="2"/>
      <c r="E32" s="2"/>
      <c r="F32" s="2"/>
      <c r="G32" s="2"/>
      <c r="H32" s="2"/>
      <c r="I32" s="28" t="s">
        <v>24</v>
      </c>
      <c r="J32" s="29" t="s">
        <v>24</v>
      </c>
      <c r="K32" s="4"/>
      <c r="L32" s="4"/>
      <c r="M32" s="4"/>
      <c r="N32" s="4"/>
      <c r="O32" s="12"/>
      <c r="P32" s="4"/>
      <c r="Q32" s="4"/>
      <c r="R32" s="12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x14ac:dyDescent="0.25" r="33" customHeight="1" ht="17.25">
      <c r="A33" s="25"/>
      <c r="B33" s="27" t="s">
        <v>24</v>
      </c>
      <c r="C33" s="27" t="s">
        <v>24</v>
      </c>
      <c r="D33" s="2"/>
      <c r="E33" s="2"/>
      <c r="F33" s="2"/>
      <c r="G33" s="2"/>
      <c r="H33" s="2"/>
      <c r="I33" s="28" t="s">
        <v>24</v>
      </c>
      <c r="J33" s="29" t="s">
        <v>24</v>
      </c>
      <c r="K33" s="4"/>
      <c r="L33" s="4"/>
      <c r="M33" s="4"/>
      <c r="N33" s="4"/>
      <c r="O33" s="12"/>
      <c r="P33" s="4"/>
      <c r="Q33" s="4"/>
      <c r="R33" s="12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x14ac:dyDescent="0.25" r="34" customHeight="1" ht="18.75">
      <c r="A34" s="25"/>
      <c r="B34" s="27" t="s">
        <v>24</v>
      </c>
      <c r="C34" s="32" t="s">
        <v>24</v>
      </c>
      <c r="D34" s="2"/>
      <c r="E34" s="2"/>
      <c r="F34" s="2"/>
      <c r="G34" s="2"/>
      <c r="H34" s="2"/>
      <c r="I34" s="28" t="s">
        <v>24</v>
      </c>
      <c r="J34" s="29" t="s">
        <v>24</v>
      </c>
      <c r="K34" s="27" t="s">
        <v>24</v>
      </c>
      <c r="L34" s="4"/>
      <c r="M34" s="4"/>
      <c r="N34" s="4"/>
      <c r="O34" s="12"/>
      <c r="P34" s="4"/>
      <c r="Q34" s="4"/>
      <c r="R34" s="12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x14ac:dyDescent="0.25" r="35" customHeight="1" ht="18.75">
      <c r="A35" s="25"/>
      <c r="B35" s="27" t="s">
        <v>24</v>
      </c>
      <c r="C35" s="32" t="s">
        <v>24</v>
      </c>
      <c r="D35" s="2"/>
      <c r="E35" s="2"/>
      <c r="F35" s="2"/>
      <c r="G35" s="2"/>
      <c r="H35" s="2"/>
      <c r="I35" s="28" t="s">
        <v>24</v>
      </c>
      <c r="J35" s="29" t="s">
        <v>24</v>
      </c>
      <c r="K35" s="4"/>
      <c r="L35" s="4"/>
      <c r="M35" s="4"/>
      <c r="N35" s="4"/>
      <c r="O35" s="12"/>
      <c r="P35" s="4"/>
      <c r="Q35" s="4"/>
      <c r="R35" s="12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x14ac:dyDescent="0.25" r="36" customHeight="1" ht="17.25">
      <c r="A36" s="25"/>
      <c r="B36" s="27" t="s">
        <v>24</v>
      </c>
      <c r="C36" s="32" t="s">
        <v>24</v>
      </c>
      <c r="D36" s="2"/>
      <c r="E36" s="2"/>
      <c r="F36" s="2"/>
      <c r="G36" s="2"/>
      <c r="H36" s="2"/>
      <c r="I36" s="28" t="s">
        <v>24</v>
      </c>
      <c r="J36" s="29" t="s">
        <v>24</v>
      </c>
      <c r="K36" s="27" t="s">
        <v>24</v>
      </c>
      <c r="L36" s="4"/>
      <c r="M36" s="4"/>
      <c r="N36" s="4"/>
      <c r="O36" s="12"/>
      <c r="P36" s="4"/>
      <c r="Q36" s="4"/>
      <c r="R36" s="12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x14ac:dyDescent="0.25" r="37" customHeight="1" ht="17.25">
      <c r="A37" s="25"/>
      <c r="B37" s="27" t="s">
        <v>24</v>
      </c>
      <c r="C37" s="32" t="s">
        <v>24</v>
      </c>
      <c r="D37" s="2"/>
      <c r="E37" s="2"/>
      <c r="F37" s="2"/>
      <c r="G37" s="2"/>
      <c r="H37" s="2"/>
      <c r="I37" s="28" t="s">
        <v>24</v>
      </c>
      <c r="J37" s="29" t="s">
        <v>24</v>
      </c>
      <c r="K37" s="4"/>
      <c r="L37" s="4"/>
      <c r="M37" s="4"/>
      <c r="N37" s="4"/>
      <c r="O37" s="12"/>
      <c r="P37" s="4"/>
      <c r="Q37" s="4"/>
      <c r="R37" s="12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x14ac:dyDescent="0.25" r="38" customHeight="1" ht="17.25">
      <c r="A38" s="25"/>
      <c r="B38" s="27" t="s">
        <v>24</v>
      </c>
      <c r="C38" s="32" t="s">
        <v>24</v>
      </c>
      <c r="D38" s="2"/>
      <c r="E38" s="2"/>
      <c r="F38" s="2"/>
      <c r="G38" s="2"/>
      <c r="H38" s="2"/>
      <c r="I38" s="28" t="s">
        <v>24</v>
      </c>
      <c r="J38" s="29" t="s">
        <v>24</v>
      </c>
      <c r="K38" s="4"/>
      <c r="L38" s="4"/>
      <c r="M38" s="4"/>
      <c r="N38" s="4"/>
      <c r="O38" s="12"/>
      <c r="P38" s="4"/>
      <c r="Q38" s="4"/>
      <c r="R38" s="12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x14ac:dyDescent="0.25" r="39" customHeight="1" ht="17.25">
      <c r="A39" s="25"/>
      <c r="B39" s="27" t="s">
        <v>24</v>
      </c>
      <c r="C39" s="32" t="s">
        <v>24</v>
      </c>
      <c r="D39" s="2"/>
      <c r="E39" s="2"/>
      <c r="F39" s="2"/>
      <c r="G39" s="2"/>
      <c r="H39" s="2"/>
      <c r="I39" s="28" t="s">
        <v>24</v>
      </c>
      <c r="J39" s="29" t="s">
        <v>24</v>
      </c>
      <c r="K39" s="4"/>
      <c r="L39" s="4"/>
      <c r="M39" s="4"/>
      <c r="N39" s="4"/>
      <c r="O39" s="12"/>
      <c r="P39" s="4"/>
      <c r="Q39" s="4"/>
      <c r="R39" s="12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x14ac:dyDescent="0.25" r="40" customHeight="1" ht="17.25">
      <c r="A40" s="25"/>
      <c r="B40" s="31" t="s">
        <v>24</v>
      </c>
      <c r="C40" s="31" t="s">
        <v>24</v>
      </c>
      <c r="D40" s="2"/>
      <c r="E40" s="2"/>
      <c r="F40" s="2"/>
      <c r="G40" s="2"/>
      <c r="H40" s="2"/>
      <c r="I40" s="28" t="s">
        <v>24</v>
      </c>
      <c r="J40" s="29" t="s">
        <v>24</v>
      </c>
      <c r="K40" s="27" t="s">
        <v>24</v>
      </c>
      <c r="L40" s="4"/>
      <c r="M40" s="4"/>
      <c r="N40" s="4"/>
      <c r="O40" s="12"/>
      <c r="P40" s="4"/>
      <c r="Q40" s="4"/>
      <c r="R40" s="12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x14ac:dyDescent="0.25" r="41" customHeight="1" ht="17.25">
      <c r="A41" s="25"/>
      <c r="B41" s="27" t="s">
        <v>24</v>
      </c>
      <c r="C41" s="27" t="s">
        <v>24</v>
      </c>
      <c r="D41" s="2"/>
      <c r="E41" s="2"/>
      <c r="F41" s="2"/>
      <c r="G41" s="2"/>
      <c r="H41" s="2"/>
      <c r="I41" s="28" t="s">
        <v>24</v>
      </c>
      <c r="J41" s="29" t="s">
        <v>24</v>
      </c>
      <c r="K41" s="4"/>
      <c r="L41" s="4"/>
      <c r="M41" s="4"/>
      <c r="N41" s="4"/>
      <c r="O41" s="12"/>
      <c r="P41" s="4"/>
      <c r="Q41" s="4"/>
      <c r="R41" s="12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x14ac:dyDescent="0.25" r="42" customHeight="1" ht="17.25">
      <c r="A42" s="25"/>
      <c r="B42" s="27" t="s">
        <v>24</v>
      </c>
      <c r="C42" s="32" t="s">
        <v>24</v>
      </c>
      <c r="D42" s="2"/>
      <c r="E42" s="2"/>
      <c r="F42" s="2"/>
      <c r="G42" s="2"/>
      <c r="H42" s="2"/>
      <c r="I42" s="28" t="s">
        <v>24</v>
      </c>
      <c r="J42" s="29" t="s">
        <v>24</v>
      </c>
      <c r="K42" s="4"/>
      <c r="L42" s="4"/>
      <c r="M42" s="4"/>
      <c r="N42" s="4"/>
      <c r="O42" s="12"/>
      <c r="P42" s="4"/>
      <c r="Q42" s="4"/>
      <c r="R42" s="12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x14ac:dyDescent="0.25" r="43" customHeight="1" ht="17.25">
      <c r="A43" s="25"/>
      <c r="B43" s="27" t="s">
        <v>24</v>
      </c>
      <c r="C43" s="27" t="s">
        <v>24</v>
      </c>
      <c r="D43" s="2"/>
      <c r="E43" s="2"/>
      <c r="F43" s="2"/>
      <c r="G43" s="2"/>
      <c r="H43" s="2"/>
      <c r="I43" s="28" t="s">
        <v>24</v>
      </c>
      <c r="J43" s="29" t="s">
        <v>24</v>
      </c>
      <c r="K43" s="27" t="s">
        <v>24</v>
      </c>
      <c r="L43" s="4"/>
      <c r="M43" s="4"/>
      <c r="N43" s="4"/>
      <c r="O43" s="12"/>
      <c r="P43" s="4"/>
      <c r="Q43" s="4"/>
      <c r="R43" s="12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x14ac:dyDescent="0.25" r="44" customHeight="1" ht="17.25">
      <c r="A44" s="23"/>
      <c r="B44" s="4"/>
      <c r="C44" s="4"/>
      <c r="D44" s="5"/>
      <c r="E44" s="5"/>
      <c r="F44" s="5"/>
      <c r="G44" s="5"/>
      <c r="H44" s="5"/>
      <c r="I44" s="5"/>
      <c r="J44" s="24"/>
      <c r="K44" s="4"/>
      <c r="L44" s="4"/>
      <c r="M44" s="4"/>
      <c r="N44" s="4"/>
      <c r="O44" s="12"/>
      <c r="P44" s="4"/>
      <c r="Q44" s="4"/>
      <c r="R44" s="12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x14ac:dyDescent="0.25" r="45" customHeight="1" ht="17.25">
      <c r="A45" s="30"/>
      <c r="B45" s="4"/>
      <c r="C45" s="4"/>
      <c r="D45" s="5"/>
      <c r="E45" s="5"/>
      <c r="F45" s="5"/>
      <c r="G45" s="5"/>
      <c r="H45" s="5"/>
      <c r="I45" s="5"/>
      <c r="J45" s="24"/>
      <c r="K45" s="4"/>
      <c r="L45" s="4"/>
      <c r="M45" s="4"/>
      <c r="N45" s="4"/>
      <c r="O45" s="12"/>
      <c r="P45" s="4"/>
      <c r="Q45" s="4"/>
      <c r="R45" s="12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7"/>
  <sheetViews>
    <sheetView workbookViewId="0"/>
  </sheetViews>
  <sheetFormatPr defaultRowHeight="15" x14ac:dyDescent="0.25"/>
  <cols>
    <col min="1" max="1" style="7" width="12.43357142857143" customWidth="1" bestFit="1"/>
    <col min="2" max="2" style="7" width="12.862142857142858" customWidth="1" bestFit="1"/>
    <col min="3" max="3" style="7" width="12.43357142857143" customWidth="1" bestFit="1"/>
    <col min="4" max="4" style="7" width="12.43357142857143" customWidth="1" bestFit="1"/>
    <col min="5" max="5" style="13" width="12.43357142857143" customWidth="1" bestFit="1"/>
    <col min="6" max="6" style="13" width="8.719285714285713" customWidth="1" bestFit="1"/>
    <col min="7" max="7" style="6" width="8.719285714285713" customWidth="1" bestFit="1"/>
    <col min="8" max="8" style="7" width="12.43357142857143" customWidth="1" bestFit="1"/>
    <col min="9" max="9" style="6" width="12.43357142857143" customWidth="1" bestFit="1"/>
    <col min="10" max="10" style="6" width="12.43357142857143" customWidth="1" bestFit="1"/>
    <col min="11" max="11" style="6" width="12.43357142857143" customWidth="1" bestFit="1"/>
    <col min="12" max="12" style="6" width="12.43357142857143" customWidth="1" bestFit="1"/>
    <col min="13" max="13" style="6" width="12.43357142857143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2">
        <f>'Raw data'!O3</f>
      </c>
      <c r="B1" s="5">
        <f>'Raw data'!P1</f>
      </c>
      <c r="C1" s="2">
        <f>'Raw data'!Q1</f>
      </c>
      <c r="D1" s="2">
        <f>'Raw data'!N1</f>
      </c>
      <c r="E1" s="8">
        <f>'Raw data'!#REF!</f>
      </c>
      <c r="F1" s="8">
        <f>'Raw data'!#REF!</f>
      </c>
      <c r="G1" s="4"/>
      <c r="H1" s="5"/>
      <c r="I1" s="9" t="s">
        <v>4</v>
      </c>
      <c r="J1" s="9"/>
      <c r="K1" s="9"/>
      <c r="L1" s="9"/>
      <c r="M1" s="9"/>
      <c r="N1" s="4"/>
      <c r="O1" s="4"/>
    </row>
    <row x14ac:dyDescent="0.25" r="2" customHeight="1" ht="17.25">
      <c r="A2" s="2">
        <f>'Raw data'!O4</f>
      </c>
      <c r="B2" s="5">
        <f>'Raw data'!P3</f>
      </c>
      <c r="C2" s="2">
        <f>'Raw data'!Q3</f>
      </c>
      <c r="D2" s="2">
        <f>'Raw data'!N3</f>
      </c>
      <c r="E2" s="8">
        <f>'Raw data'!#REF!</f>
      </c>
      <c r="F2" s="8">
        <f>'Raw data'!#REF!</f>
      </c>
      <c r="G2" s="4"/>
      <c r="H2" s="3">
        <v>4</v>
      </c>
      <c r="I2" s="4"/>
      <c r="J2" s="4"/>
      <c r="K2" s="4"/>
      <c r="L2" s="4"/>
      <c r="M2" s="4"/>
      <c r="N2" s="4"/>
      <c r="O2" s="10">
        <f>'Raw data'!#REF!</f>
      </c>
    </row>
    <row x14ac:dyDescent="0.25" r="3" customHeight="1" ht="17.25">
      <c r="A3" s="2">
        <f>'Raw data'!O5</f>
      </c>
      <c r="B3" s="5">
        <f>'Raw data'!P4</f>
      </c>
      <c r="C3" s="2">
        <f>'Raw data'!Q4</f>
      </c>
      <c r="D3" s="5">
        <f>'Raw data'!#REF!</f>
      </c>
      <c r="E3" s="11">
        <f>'Raw data'!R1</f>
      </c>
      <c r="F3" s="8">
        <f>'Raw data'!#REF!</f>
      </c>
      <c r="G3" s="4"/>
      <c r="H3" s="2">
        <v>60</v>
      </c>
      <c r="I3" s="4"/>
      <c r="J3" s="4"/>
      <c r="K3" s="4"/>
      <c r="L3" s="4"/>
      <c r="M3" s="4"/>
      <c r="N3" s="4"/>
      <c r="O3" s="10">
        <f>'Raw data'!#REF!</f>
      </c>
    </row>
    <row x14ac:dyDescent="0.25" r="4" customHeight="1" ht="17.25">
      <c r="A4" s="2">
        <f>'Raw data'!O6</f>
      </c>
      <c r="B4" s="5">
        <f>'Raw data'!P5</f>
      </c>
      <c r="C4" s="2">
        <f>'Raw data'!Q5</f>
      </c>
      <c r="D4" s="5">
        <f>'Raw data'!#REF!</f>
      </c>
      <c r="E4" s="11">
        <f>'Raw data'!R3</f>
      </c>
      <c r="F4" s="8">
        <f>'Raw data'!#REF!</f>
      </c>
      <c r="G4" s="4"/>
      <c r="H4" s="5"/>
      <c r="I4" s="4"/>
      <c r="J4" s="4"/>
      <c r="K4" s="4"/>
      <c r="L4" s="4"/>
      <c r="M4" s="4"/>
      <c r="N4" s="4"/>
      <c r="O4" s="4"/>
    </row>
    <row x14ac:dyDescent="0.25" r="5" customHeight="1" ht="17.25">
      <c r="A5" s="5">
        <f>'Raw data'!#REF!</f>
      </c>
      <c r="B5" s="5">
        <f>'Raw data'!P6</f>
      </c>
      <c r="C5" s="2">
        <f>'Raw data'!Q6</f>
      </c>
      <c r="D5" s="5">
        <f>'Raw data'!#REF!</f>
      </c>
      <c r="E5" s="11">
        <f>'Raw data'!R4</f>
      </c>
      <c r="F5" s="8">
        <f>'Raw data'!#REF!</f>
      </c>
      <c r="G5" s="4"/>
      <c r="H5" s="5"/>
      <c r="I5" s="4"/>
      <c r="J5" s="4"/>
      <c r="K5" s="4"/>
      <c r="L5" s="4"/>
      <c r="M5" s="4"/>
      <c r="N5" s="4"/>
      <c r="O5" s="4"/>
    </row>
    <row x14ac:dyDescent="0.25" r="6" customHeight="1" ht="17.25">
      <c r="A6" s="2">
        <f>'Raw data'!M9</f>
      </c>
      <c r="B6" s="2">
        <f>'Raw data'!N9</f>
      </c>
      <c r="C6" s="2">
        <f>'Raw data'!O9</f>
      </c>
      <c r="D6" s="5">
        <f>'Raw data'!#REF!</f>
      </c>
      <c r="E6" s="11">
        <f>'Raw data'!R5</f>
      </c>
      <c r="F6" s="11">
        <f>'Raw data'!Q7</f>
      </c>
      <c r="G6" s="4"/>
      <c r="H6" s="5"/>
      <c r="I6" s="4"/>
      <c r="J6" s="4"/>
      <c r="K6" s="4"/>
      <c r="L6" s="4"/>
      <c r="M6" s="4"/>
      <c r="N6" s="4"/>
      <c r="O6" s="4"/>
    </row>
    <row x14ac:dyDescent="0.25" r="7" customHeight="1" ht="17.25">
      <c r="A7" s="5">
        <f>'Raw data'!K8</f>
      </c>
      <c r="B7" s="2">
        <f>'Raw data'!L8</f>
      </c>
      <c r="C7" s="5">
        <f>'Raw data'!#REF!</f>
      </c>
      <c r="D7" s="5">
        <f>'Raw data'!#REF!</f>
      </c>
      <c r="E7" s="11">
        <f>'Raw data'!R6</f>
      </c>
      <c r="F7" s="11">
        <f>'Raw data'!Q8</f>
      </c>
      <c r="G7" s="4"/>
      <c r="H7" s="5"/>
      <c r="I7" s="4"/>
      <c r="J7" s="4"/>
      <c r="K7" s="4"/>
      <c r="L7" s="4"/>
      <c r="M7" s="4"/>
      <c r="N7" s="4"/>
      <c r="O7" s="4"/>
    </row>
    <row x14ac:dyDescent="0.25" r="8" customHeight="1" ht="17.25">
      <c r="A8" s="5">
        <f>'Raw data'!K9</f>
      </c>
      <c r="B8" s="2">
        <f>'Raw data'!L9</f>
      </c>
      <c r="C8" s="5">
        <f>'Raw data'!#REF!</f>
      </c>
      <c r="D8" s="5">
        <f>'Raw data'!#REF!</f>
      </c>
      <c r="E8" s="11">
        <f>'Raw data'!P9</f>
      </c>
      <c r="F8" s="11">
        <f>'Raw data'!Q9</f>
      </c>
      <c r="G8" s="4"/>
      <c r="H8" s="5"/>
      <c r="I8" s="4"/>
      <c r="J8" s="4"/>
      <c r="K8" s="4"/>
      <c r="L8" s="4"/>
      <c r="M8" s="4"/>
      <c r="N8" s="4"/>
      <c r="O8" s="4"/>
    </row>
    <row x14ac:dyDescent="0.25" r="9" customHeight="1" ht="17.25">
      <c r="A9" s="5">
        <f>'Raw data'!K10</f>
      </c>
      <c r="B9" s="2">
        <f>'Raw data'!L10</f>
      </c>
      <c r="C9" s="2">
        <f>'Raw data'!M10</f>
      </c>
      <c r="D9" s="2">
        <f>'Raw data'!N10</f>
      </c>
      <c r="E9" s="11">
        <f>'Raw data'!P10</f>
      </c>
      <c r="F9" s="11">
        <f>'Raw data'!Q10</f>
      </c>
      <c r="G9" s="4"/>
      <c r="H9" s="5"/>
      <c r="I9" s="4"/>
      <c r="J9" s="4"/>
      <c r="K9" s="4"/>
      <c r="L9" s="4"/>
      <c r="M9" s="4"/>
      <c r="N9" s="4"/>
      <c r="O9" s="4"/>
    </row>
    <row x14ac:dyDescent="0.25" r="10" customHeight="1" ht="17.25">
      <c r="A10" s="5">
        <f>'Raw data'!K11</f>
      </c>
      <c r="B10" s="2">
        <f>'Raw data'!L11</f>
      </c>
      <c r="C10" s="2">
        <f>'Raw data'!M11</f>
      </c>
      <c r="D10" s="2">
        <f>'Raw data'!N11</f>
      </c>
      <c r="E10" s="11">
        <f>'Raw data'!P11</f>
      </c>
      <c r="F10" s="11">
        <f>'Raw data'!Q11</f>
      </c>
      <c r="G10" s="4"/>
      <c r="H10" s="5"/>
      <c r="I10" s="4"/>
      <c r="J10" s="4"/>
      <c r="K10" s="4"/>
      <c r="L10" s="4"/>
      <c r="M10" s="4"/>
      <c r="N10" s="4"/>
      <c r="O10" s="4"/>
    </row>
    <row x14ac:dyDescent="0.25" r="11" customHeight="1" ht="17.25">
      <c r="A11" s="5">
        <f>'Raw data'!K12</f>
      </c>
      <c r="B11" s="2">
        <f>'Raw data'!L12</f>
      </c>
      <c r="C11" s="2">
        <f>'Raw data'!M12</f>
      </c>
      <c r="D11" s="2">
        <f>'Raw data'!N12</f>
      </c>
      <c r="E11" s="11">
        <f>'Raw data'!P12</f>
      </c>
      <c r="F11" s="11">
        <f>'Raw data'!Q12</f>
      </c>
      <c r="G11" s="4"/>
      <c r="H11" s="5"/>
      <c r="I11" s="4"/>
      <c r="J11" s="4"/>
      <c r="K11" s="4"/>
      <c r="L11" s="4"/>
      <c r="M11" s="4"/>
      <c r="N11" s="4"/>
      <c r="O11" s="4"/>
    </row>
    <row x14ac:dyDescent="0.25" r="12" customHeight="1" ht="17.25">
      <c r="A12" s="2">
        <f>'Raw data'!K13</f>
      </c>
      <c r="B12" s="2">
        <f>'Raw data'!L13</f>
      </c>
      <c r="C12" s="2">
        <f>'Raw data'!M13</f>
      </c>
      <c r="D12" s="2">
        <f>'Raw data'!N13</f>
      </c>
      <c r="E12" s="11">
        <f>'Raw data'!P13</f>
      </c>
      <c r="F12" s="11">
        <f>'Raw data'!Q13</f>
      </c>
      <c r="G12" s="4"/>
      <c r="H12" s="5"/>
      <c r="I12" s="4"/>
      <c r="J12" s="4"/>
      <c r="K12" s="4"/>
      <c r="L12" s="4"/>
      <c r="M12" s="4"/>
      <c r="N12" s="4"/>
      <c r="O12" s="4"/>
    </row>
    <row x14ac:dyDescent="0.25" r="13" customHeight="1" ht="17.25">
      <c r="A13" s="2">
        <f>'Raw data'!K14</f>
      </c>
      <c r="B13" s="2">
        <f>'Raw data'!L14</f>
      </c>
      <c r="C13" s="2">
        <f>'Raw data'!M14</f>
      </c>
      <c r="D13" s="2">
        <f>'Raw data'!N14</f>
      </c>
      <c r="E13" s="11">
        <f>'Raw data'!P14</f>
      </c>
      <c r="F13" s="11">
        <f>'Raw data'!Q14</f>
      </c>
      <c r="G13" s="4"/>
      <c r="H13" s="5"/>
      <c r="I13" s="4"/>
      <c r="J13" s="4"/>
      <c r="K13" s="4"/>
      <c r="L13" s="4"/>
      <c r="M13" s="4"/>
      <c r="N13" s="4"/>
      <c r="O13" s="4"/>
    </row>
    <row x14ac:dyDescent="0.25" r="14" customHeight="1" ht="17.25">
      <c r="A14" s="2">
        <f>'Raw data'!K15</f>
      </c>
      <c r="B14" s="2">
        <f>'Raw data'!L15</f>
      </c>
      <c r="C14" s="2">
        <f>'Raw data'!M15</f>
      </c>
      <c r="D14" s="2">
        <f>'Raw data'!N15</f>
      </c>
      <c r="E14" s="11">
        <f>'Raw data'!P15</f>
      </c>
      <c r="F14" s="11">
        <f>'Raw data'!Q15</f>
      </c>
      <c r="G14" s="4"/>
      <c r="H14" s="5"/>
      <c r="I14" s="4"/>
      <c r="J14" s="4"/>
      <c r="K14" s="4"/>
      <c r="L14" s="4"/>
      <c r="M14" s="4"/>
      <c r="N14" s="4"/>
      <c r="O14" s="4"/>
    </row>
    <row x14ac:dyDescent="0.25" r="15" customHeight="1" ht="17.25">
      <c r="A15" s="2">
        <f>'Raw data'!K16</f>
      </c>
      <c r="B15" s="2">
        <f>'Raw data'!L16</f>
      </c>
      <c r="C15" s="2">
        <f>'Raw data'!M16</f>
      </c>
      <c r="D15" s="2">
        <f>'Raw data'!N16</f>
      </c>
      <c r="E15" s="11">
        <f>'Raw data'!P16</f>
      </c>
      <c r="F15" s="11">
        <f>'Raw data'!Q16</f>
      </c>
      <c r="G15" s="4"/>
      <c r="H15" s="5"/>
      <c r="I15" s="4"/>
      <c r="J15" s="4"/>
      <c r="K15" s="4"/>
      <c r="L15" s="4"/>
      <c r="M15" s="4"/>
      <c r="N15" s="4"/>
      <c r="O15" s="4"/>
    </row>
    <row x14ac:dyDescent="0.25" r="16" customHeight="1" ht="17.25">
      <c r="A16" s="2">
        <f>'Raw data'!K17</f>
      </c>
      <c r="B16" s="2">
        <f>'Raw data'!L17</f>
      </c>
      <c r="C16" s="2">
        <f>'Raw data'!M17</f>
      </c>
      <c r="D16" s="2">
        <f>'Raw data'!N17</f>
      </c>
      <c r="E16" s="11">
        <f>'Raw data'!P17</f>
      </c>
      <c r="F16" s="11">
        <f>'Raw data'!Q17</f>
      </c>
      <c r="G16" s="4"/>
      <c r="H16" s="5"/>
      <c r="I16" s="4"/>
      <c r="J16" s="4"/>
      <c r="K16" s="4"/>
      <c r="L16" s="4"/>
      <c r="M16" s="4"/>
      <c r="N16" s="4"/>
      <c r="O16" s="4"/>
    </row>
    <row x14ac:dyDescent="0.25" r="17" customHeight="1" ht="17.25">
      <c r="A17" s="2">
        <f>'Raw data'!K18</f>
      </c>
      <c r="B17" s="2">
        <f>'Raw data'!L18</f>
      </c>
      <c r="C17" s="2">
        <f>'Raw data'!M18</f>
      </c>
      <c r="D17" s="2">
        <f>'Raw data'!N18</f>
      </c>
      <c r="E17" s="11">
        <f>'Raw data'!P18</f>
      </c>
      <c r="F17" s="11">
        <f>'Raw data'!Q18</f>
      </c>
      <c r="G17" s="4"/>
      <c r="H17" s="5"/>
      <c r="I17" s="4"/>
      <c r="J17" s="4"/>
      <c r="K17" s="4"/>
      <c r="L17" s="4"/>
      <c r="M17" s="4"/>
      <c r="N17" s="4"/>
      <c r="O17" s="4"/>
    </row>
    <row x14ac:dyDescent="0.25" r="18" customHeight="1" ht="17.25">
      <c r="A18" s="2">
        <f>'Raw data'!K19</f>
      </c>
      <c r="B18" s="2">
        <f>'Raw data'!L19</f>
      </c>
      <c r="C18" s="2">
        <f>'Raw data'!M19</f>
      </c>
      <c r="D18" s="2">
        <f>'Raw data'!N19</f>
      </c>
      <c r="E18" s="11">
        <f>'Raw data'!P19</f>
      </c>
      <c r="F18" s="11">
        <f>'Raw data'!Q19</f>
      </c>
      <c r="G18" s="4"/>
      <c r="H18" s="5"/>
      <c r="I18" s="4"/>
      <c r="J18" s="4"/>
      <c r="K18" s="4"/>
      <c r="L18" s="4"/>
      <c r="M18" s="4"/>
      <c r="N18" s="4"/>
      <c r="O18" s="4"/>
    </row>
    <row x14ac:dyDescent="0.25" r="19" customHeight="1" ht="17.25">
      <c r="A19" s="2">
        <f>'Raw data'!K20</f>
      </c>
      <c r="B19" s="2">
        <f>'Raw data'!L20</f>
      </c>
      <c r="C19" s="2">
        <f>'Raw data'!M20</f>
      </c>
      <c r="D19" s="2">
        <f>'Raw data'!N20</f>
      </c>
      <c r="E19" s="11">
        <f>'Raw data'!P20</f>
      </c>
      <c r="F19" s="11">
        <f>'Raw data'!Q20</f>
      </c>
      <c r="G19" s="4"/>
      <c r="H19" s="5"/>
      <c r="I19" s="4"/>
      <c r="J19" s="4"/>
      <c r="K19" s="4"/>
      <c r="L19" s="4"/>
      <c r="M19" s="4"/>
      <c r="N19" s="4"/>
      <c r="O19" s="4"/>
    </row>
    <row x14ac:dyDescent="0.25" r="20" customHeight="1" ht="17.25">
      <c r="A20" s="2">
        <f>'Raw data'!K21</f>
      </c>
      <c r="B20" s="2">
        <f>'Raw data'!L21</f>
      </c>
      <c r="C20" s="2">
        <f>'Raw data'!M21</f>
      </c>
      <c r="D20" s="2">
        <f>'Raw data'!N21</f>
      </c>
      <c r="E20" s="11">
        <f>'Raw data'!P21</f>
      </c>
      <c r="F20" s="11">
        <f>'Raw data'!Q21</f>
      </c>
      <c r="G20" s="4"/>
      <c r="H20" s="5"/>
      <c r="I20" s="4"/>
      <c r="J20" s="4"/>
      <c r="K20" s="4"/>
      <c r="L20" s="4"/>
      <c r="M20" s="4"/>
      <c r="N20" s="4"/>
      <c r="O20" s="4"/>
    </row>
    <row x14ac:dyDescent="0.25" r="21" customHeight="1" ht="17.25">
      <c r="A21" s="2">
        <f>'Raw data'!K22</f>
      </c>
      <c r="B21" s="2">
        <f>'Raw data'!L22</f>
      </c>
      <c r="C21" s="2">
        <f>'Raw data'!M22</f>
      </c>
      <c r="D21" s="2">
        <f>'Raw data'!N22</f>
      </c>
      <c r="E21" s="11">
        <f>'Raw data'!P22</f>
      </c>
      <c r="F21" s="11">
        <f>'Raw data'!Q22</f>
      </c>
      <c r="G21" s="4"/>
      <c r="H21" s="5"/>
      <c r="I21" s="4"/>
      <c r="J21" s="4"/>
      <c r="K21" s="4"/>
      <c r="L21" s="4"/>
      <c r="M21" s="4"/>
      <c r="N21" s="4"/>
      <c r="O21" s="4"/>
    </row>
    <row x14ac:dyDescent="0.25" r="22" customHeight="1" ht="17.25">
      <c r="A22" s="5" t="s">
        <v>5</v>
      </c>
      <c r="B22" s="5"/>
      <c r="C22" s="5"/>
      <c r="D22" s="5"/>
      <c r="E22" s="12"/>
      <c r="F22" s="12"/>
      <c r="G22" s="4"/>
      <c r="H22" s="5"/>
      <c r="I22" s="4"/>
      <c r="J22" s="4"/>
      <c r="K22" s="4"/>
      <c r="L22" s="4"/>
      <c r="M22" s="4"/>
      <c r="N22" s="4"/>
      <c r="O22" s="4"/>
    </row>
    <row x14ac:dyDescent="0.25" r="23" customHeight="1" ht="17.25">
      <c r="A23" s="5" t="s">
        <v>6</v>
      </c>
      <c r="B23" s="5"/>
      <c r="C23" s="5"/>
      <c r="D23" s="5"/>
      <c r="E23" s="12"/>
      <c r="F23" s="12"/>
      <c r="G23" s="4"/>
      <c r="H23" s="5"/>
      <c r="I23" s="4"/>
      <c r="J23" s="4"/>
      <c r="K23" s="4"/>
      <c r="L23" s="4"/>
      <c r="M23" s="4"/>
      <c r="N23" s="4"/>
      <c r="O23" s="4"/>
    </row>
    <row x14ac:dyDescent="0.25" r="24" customHeight="1" ht="17.25">
      <c r="A24" s="5" t="s">
        <v>7</v>
      </c>
      <c r="B24" s="2">
        <v>8</v>
      </c>
      <c r="C24" s="2">
        <v>0</v>
      </c>
      <c r="D24" s="5"/>
      <c r="E24" s="12"/>
      <c r="F24" s="12"/>
      <c r="G24" s="4"/>
      <c r="H24" s="5"/>
      <c r="I24" s="4"/>
      <c r="J24" s="4"/>
      <c r="K24" s="4"/>
      <c r="L24" s="4"/>
      <c r="M24" s="4"/>
      <c r="N24" s="4"/>
      <c r="O24" s="4"/>
    </row>
    <row x14ac:dyDescent="0.25" r="25" customHeight="1" ht="17.25">
      <c r="A25" s="5" t="s">
        <v>8</v>
      </c>
      <c r="B25" s="2">
        <v>8</v>
      </c>
      <c r="C25" s="2">
        <v>0</v>
      </c>
      <c r="D25" s="5"/>
      <c r="E25" s="12"/>
      <c r="F25" s="12"/>
      <c r="G25" s="4"/>
      <c r="H25" s="5"/>
      <c r="I25" s="4"/>
      <c r="J25" s="4"/>
      <c r="K25" s="4"/>
      <c r="L25" s="4"/>
      <c r="M25" s="4"/>
      <c r="N25" s="4"/>
      <c r="O25" s="4"/>
    </row>
    <row x14ac:dyDescent="0.25" r="26" customHeight="1" ht="17.25">
      <c r="A26" s="5" t="s">
        <v>9</v>
      </c>
      <c r="B26" s="5"/>
      <c r="C26" s="5"/>
      <c r="D26" s="5"/>
      <c r="E26" s="12"/>
      <c r="F26" s="12"/>
      <c r="G26" s="4"/>
      <c r="H26" s="5"/>
      <c r="I26" s="4"/>
      <c r="J26" s="4"/>
      <c r="K26" s="4"/>
      <c r="L26" s="4"/>
      <c r="M26" s="4"/>
      <c r="N26" s="4"/>
      <c r="O26" s="4"/>
    </row>
    <row x14ac:dyDescent="0.25" r="27" customHeight="1" ht="17.25">
      <c r="A27" s="5" t="s">
        <v>10</v>
      </c>
      <c r="B27" s="5"/>
      <c r="C27" s="5"/>
      <c r="D27" s="5"/>
      <c r="E27" s="12"/>
      <c r="F27" s="12"/>
      <c r="G27" s="4"/>
      <c r="H27" s="5"/>
      <c r="I27" s="4"/>
      <c r="J27" s="4"/>
      <c r="K27" s="4"/>
      <c r="L27" s="4"/>
      <c r="M27" s="4"/>
      <c r="N27" s="4"/>
      <c r="O27" s="4"/>
    </row>
  </sheetData>
  <mergeCells count="1">
    <mergeCell ref="I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6"/>
  <sheetViews>
    <sheetView workbookViewId="0"/>
  </sheetViews>
  <sheetFormatPr defaultRowHeight="15" x14ac:dyDescent="0.25"/>
  <cols>
    <col min="1" max="1" style="6" width="12.43357142857143" customWidth="1" bestFit="1"/>
    <col min="2" max="2" style="6" width="12.43357142857143" customWidth="1" bestFit="1"/>
    <col min="3" max="3" style="7" width="12.43357142857143" customWidth="1" bestFit="1"/>
    <col min="4" max="4" style="7" width="12.43357142857143" customWidth="1" bestFit="1"/>
    <col min="5" max="5" style="7" width="12.43357142857143" customWidth="1" bestFit="1"/>
    <col min="6" max="6" style="7" width="12.43357142857143" customWidth="1" bestFit="1"/>
    <col min="7" max="7" style="7" width="12.43357142857143" customWidth="1" bestFit="1"/>
    <col min="8" max="8" style="7" width="12.43357142857143" customWidth="1" bestFit="1"/>
    <col min="9" max="9" style="6" width="12.43357142857143" customWidth="1" bestFit="1"/>
    <col min="10" max="10" style="6" width="12.43357142857143" customWidth="1" bestFit="1"/>
    <col min="11" max="11" style="6" width="12.43357142857143" customWidth="1" bestFit="1"/>
    <col min="12" max="12" style="7" width="12.43357142857143" customWidth="1" bestFit="1"/>
    <col min="13" max="13" style="7" width="12.43357142857143" customWidth="1" bestFit="1"/>
    <col min="14" max="14" style="7" width="12.43357142857143" customWidth="1" bestFit="1"/>
    <col min="15" max="15" style="7" width="12.43357142857143" customWidth="1" bestFit="1"/>
    <col min="16" max="16" style="7" width="12.43357142857143" customWidth="1" bestFit="1"/>
    <col min="17" max="17" style="7" width="12.43357142857143" customWidth="1" bestFit="1"/>
    <col min="18" max="18" style="6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2">
        <v>8</v>
      </c>
      <c r="D1" s="3">
        <v>0</v>
      </c>
      <c r="E1" s="3">
        <v>0</v>
      </c>
      <c r="F1" s="3">
        <v>0</v>
      </c>
      <c r="G1" s="3">
        <v>1</v>
      </c>
      <c r="H1" s="2">
        <f>SUM(C1:G1)</f>
      </c>
      <c r="I1" s="1"/>
      <c r="J1" s="4" t="s">
        <v>2</v>
      </c>
      <c r="K1" s="4" t="s">
        <v>3</v>
      </c>
      <c r="L1" s="2">
        <v>0</v>
      </c>
      <c r="M1" s="2">
        <v>0</v>
      </c>
      <c r="N1" s="2">
        <v>0</v>
      </c>
      <c r="O1" s="2">
        <v>0</v>
      </c>
      <c r="P1" s="2">
        <v>9</v>
      </c>
      <c r="Q1" s="2">
        <f>SUM(L1:P1)</f>
      </c>
      <c r="R1" s="1"/>
    </row>
    <row x14ac:dyDescent="0.25" r="2" customHeight="1" ht="17.25">
      <c r="A2" s="4"/>
      <c r="B2" s="4"/>
      <c r="C2" s="5"/>
      <c r="D2" s="5"/>
      <c r="E2" s="5"/>
      <c r="F2" s="5"/>
      <c r="G2" s="5"/>
      <c r="H2" s="5"/>
      <c r="I2" s="4"/>
      <c r="J2" s="4" t="s">
        <v>2</v>
      </c>
      <c r="K2" s="4" t="s">
        <v>3</v>
      </c>
      <c r="L2" s="2">
        <v>0</v>
      </c>
      <c r="M2" s="2">
        <v>0</v>
      </c>
      <c r="N2" s="2">
        <v>0</v>
      </c>
      <c r="O2" s="2">
        <v>0</v>
      </c>
      <c r="P2" s="2">
        <v>8</v>
      </c>
      <c r="Q2" s="2">
        <f>SUM(L2:P2)</f>
      </c>
      <c r="R2" s="4"/>
    </row>
    <row x14ac:dyDescent="0.25" r="3" customHeight="1" ht="17.25">
      <c r="A3" s="1" t="s">
        <v>0</v>
      </c>
      <c r="B3" s="1" t="s">
        <v>1</v>
      </c>
      <c r="C3" s="2">
        <v>7</v>
      </c>
      <c r="D3" s="3">
        <v>0</v>
      </c>
      <c r="E3" s="3">
        <v>0</v>
      </c>
      <c r="F3" s="3">
        <v>0</v>
      </c>
      <c r="G3" s="3">
        <v>1</v>
      </c>
      <c r="H3" s="2">
        <f>SUM(C3:G3)</f>
      </c>
      <c r="I3" s="4"/>
      <c r="J3" s="4" t="s">
        <v>2</v>
      </c>
      <c r="K3" s="4" t="s">
        <v>3</v>
      </c>
      <c r="L3" s="2">
        <v>0</v>
      </c>
      <c r="M3" s="2">
        <v>0</v>
      </c>
      <c r="N3" s="2">
        <v>0</v>
      </c>
      <c r="O3" s="2">
        <v>0</v>
      </c>
      <c r="P3" s="2">
        <v>8</v>
      </c>
      <c r="Q3" s="2">
        <f>SUM(L3:P3)</f>
      </c>
      <c r="R3" s="4"/>
    </row>
    <row x14ac:dyDescent="0.25" r="4" customHeight="1" ht="17.25">
      <c r="A4" s="4"/>
      <c r="B4" s="4"/>
      <c r="C4" s="5"/>
      <c r="D4" s="5"/>
      <c r="E4" s="5"/>
      <c r="F4" s="5"/>
      <c r="G4" s="5"/>
      <c r="H4" s="5"/>
      <c r="I4" s="4"/>
      <c r="J4" s="4" t="s">
        <v>2</v>
      </c>
      <c r="K4" s="4" t="s">
        <v>3</v>
      </c>
      <c r="L4" s="2">
        <v>0</v>
      </c>
      <c r="M4" s="2">
        <v>0</v>
      </c>
      <c r="N4" s="2">
        <v>0</v>
      </c>
      <c r="O4" s="2">
        <v>0</v>
      </c>
      <c r="P4" s="2">
        <v>8</v>
      </c>
      <c r="Q4" s="2">
        <f>SUM(L4:P4)</f>
      </c>
      <c r="R4" s="4"/>
    </row>
    <row x14ac:dyDescent="0.25" r="5" customHeight="1" ht="17.25">
      <c r="A5" s="1" t="s">
        <v>0</v>
      </c>
      <c r="B5" s="1" t="s">
        <v>1</v>
      </c>
      <c r="C5" s="2">
        <v>8</v>
      </c>
      <c r="D5" s="3">
        <v>0</v>
      </c>
      <c r="E5" s="3">
        <v>0</v>
      </c>
      <c r="F5" s="3">
        <v>0</v>
      </c>
      <c r="G5" s="3">
        <v>0</v>
      </c>
      <c r="H5" s="2">
        <f>SUM(C5:G5)</f>
      </c>
      <c r="I5" s="4"/>
      <c r="J5" s="4" t="s">
        <v>2</v>
      </c>
      <c r="K5" s="4" t="s">
        <v>3</v>
      </c>
      <c r="L5" s="2">
        <v>0</v>
      </c>
      <c r="M5" s="2">
        <v>0</v>
      </c>
      <c r="N5" s="2">
        <v>0</v>
      </c>
      <c r="O5" s="2">
        <v>0</v>
      </c>
      <c r="P5" s="2">
        <v>8</v>
      </c>
      <c r="Q5" s="2">
        <f>SUM(L5:P5)</f>
      </c>
      <c r="R5" s="4"/>
    </row>
    <row x14ac:dyDescent="0.25" r="6" customHeight="1" ht="17.25">
      <c r="A6" s="4"/>
      <c r="B6" s="4"/>
      <c r="C6" s="5"/>
      <c r="D6" s="5"/>
      <c r="E6" s="5"/>
      <c r="F6" s="5"/>
      <c r="G6" s="5"/>
      <c r="H6" s="5"/>
      <c r="I6" s="4"/>
      <c r="J6" s="4" t="s">
        <v>2</v>
      </c>
      <c r="K6" s="4" t="s">
        <v>3</v>
      </c>
      <c r="L6" s="2">
        <v>0</v>
      </c>
      <c r="M6" s="2">
        <v>0</v>
      </c>
      <c r="N6" s="2">
        <v>0</v>
      </c>
      <c r="O6" s="2">
        <v>0</v>
      </c>
      <c r="P6" s="2">
        <v>10</v>
      </c>
      <c r="Q6" s="2">
        <f>SUM(L6:P6)</f>
      </c>
      <c r="R6" s="4"/>
    </row>
    <row x14ac:dyDescent="0.25" r="7" customHeight="1" ht="17.25">
      <c r="A7" s="1" t="s">
        <v>0</v>
      </c>
      <c r="B7" s="1" t="s">
        <v>1</v>
      </c>
      <c r="C7" s="2">
        <v>4</v>
      </c>
      <c r="D7" s="3">
        <v>1</v>
      </c>
      <c r="E7" s="3">
        <v>0</v>
      </c>
      <c r="F7" s="3">
        <v>0</v>
      </c>
      <c r="G7" s="3">
        <v>3</v>
      </c>
      <c r="H7" s="2">
        <f>SUM(C7:G7)</f>
      </c>
      <c r="I7" s="4"/>
      <c r="J7" s="4"/>
      <c r="K7" s="4"/>
      <c r="L7" s="5"/>
      <c r="M7" s="5"/>
      <c r="N7" s="5"/>
      <c r="O7" s="5"/>
      <c r="P7" s="5"/>
      <c r="Q7" s="5"/>
      <c r="R7" s="4"/>
    </row>
    <row x14ac:dyDescent="0.25" r="8" customHeight="1" ht="17.25">
      <c r="A8" s="4"/>
      <c r="B8" s="4"/>
      <c r="C8" s="5"/>
      <c r="D8" s="5"/>
      <c r="E8" s="5"/>
      <c r="F8" s="5"/>
      <c r="G8" s="5"/>
      <c r="H8" s="5"/>
      <c r="I8" s="4"/>
      <c r="J8" s="4"/>
      <c r="K8" s="4"/>
      <c r="L8" s="5"/>
      <c r="M8" s="5"/>
      <c r="N8" s="5"/>
      <c r="O8" s="5"/>
      <c r="P8" s="5"/>
      <c r="Q8" s="5"/>
      <c r="R8" s="4"/>
    </row>
    <row x14ac:dyDescent="0.25" r="9" customHeight="1" ht="17.25">
      <c r="A9" s="1" t="s">
        <v>0</v>
      </c>
      <c r="B9" s="1" t="s">
        <v>1</v>
      </c>
      <c r="C9" s="2">
        <v>8</v>
      </c>
      <c r="D9" s="3">
        <v>0</v>
      </c>
      <c r="E9" s="3">
        <v>0</v>
      </c>
      <c r="F9" s="3">
        <v>0</v>
      </c>
      <c r="G9" s="3">
        <v>0</v>
      </c>
      <c r="H9" s="2">
        <f>SUM(C9:G9)</f>
      </c>
      <c r="I9" s="4"/>
      <c r="J9" s="4"/>
      <c r="K9" s="4"/>
      <c r="L9" s="5"/>
      <c r="M9" s="5"/>
      <c r="N9" s="5"/>
      <c r="O9" s="5"/>
      <c r="P9" s="5"/>
      <c r="Q9" s="5"/>
      <c r="R9" s="4"/>
    </row>
    <row x14ac:dyDescent="0.25" r="10" customHeight="1" ht="17.25">
      <c r="A10" s="4"/>
      <c r="B10" s="4"/>
      <c r="C10" s="5"/>
      <c r="D10" s="5"/>
      <c r="E10" s="5"/>
      <c r="F10" s="5"/>
      <c r="G10" s="5"/>
      <c r="H10" s="5"/>
      <c r="I10" s="4"/>
      <c r="J10" s="4"/>
      <c r="K10" s="4"/>
      <c r="L10" s="5"/>
      <c r="M10" s="5"/>
      <c r="N10" s="5"/>
      <c r="O10" s="5"/>
      <c r="P10" s="5"/>
      <c r="Q10" s="5"/>
      <c r="R10" s="4"/>
    </row>
    <row x14ac:dyDescent="0.25" r="11" customHeight="1" ht="17.25">
      <c r="A11" s="1" t="s">
        <v>0</v>
      </c>
      <c r="B11" s="1" t="s">
        <v>1</v>
      </c>
      <c r="C11" s="2">
        <v>8</v>
      </c>
      <c r="D11" s="3">
        <v>1</v>
      </c>
      <c r="E11" s="3">
        <v>1</v>
      </c>
      <c r="F11" s="3">
        <v>0</v>
      </c>
      <c r="G11" s="3">
        <v>0</v>
      </c>
      <c r="H11" s="2">
        <f>SUM(C11:G11)</f>
      </c>
      <c r="I11" s="4"/>
      <c r="J11" s="4"/>
      <c r="K11" s="4"/>
      <c r="L11" s="5"/>
      <c r="M11" s="5"/>
      <c r="N11" s="5"/>
      <c r="O11" s="5"/>
      <c r="P11" s="5"/>
      <c r="Q11" s="5"/>
      <c r="R11" s="4"/>
    </row>
    <row x14ac:dyDescent="0.25" r="12" customHeight="1" ht="17.25">
      <c r="A12" s="4"/>
      <c r="B12" s="4"/>
      <c r="C12" s="5"/>
      <c r="D12" s="5"/>
      <c r="E12" s="5"/>
      <c r="F12" s="5"/>
      <c r="G12" s="5"/>
      <c r="H12" s="5"/>
      <c r="I12" s="4"/>
      <c r="J12" s="4"/>
      <c r="K12" s="4"/>
      <c r="L12" s="5"/>
      <c r="M12" s="5"/>
      <c r="N12" s="5"/>
      <c r="O12" s="5"/>
      <c r="P12" s="5"/>
      <c r="Q12" s="5"/>
      <c r="R12" s="4"/>
    </row>
    <row x14ac:dyDescent="0.25" r="13" customHeight="1" ht="17.25">
      <c r="A13" s="4"/>
      <c r="B13" s="4"/>
      <c r="C13" s="5"/>
      <c r="D13" s="5"/>
      <c r="E13" s="5"/>
      <c r="F13" s="5"/>
      <c r="G13" s="5"/>
      <c r="H13" s="5"/>
      <c r="I13" s="4"/>
      <c r="J13" s="4"/>
      <c r="K13" s="4"/>
      <c r="L13" s="5"/>
      <c r="M13" s="5"/>
      <c r="N13" s="5"/>
      <c r="O13" s="5"/>
      <c r="P13" s="5"/>
      <c r="Q13" s="5"/>
      <c r="R13" s="4"/>
    </row>
    <row x14ac:dyDescent="0.25" r="14" customHeight="1" ht="17.25">
      <c r="A14" s="4"/>
      <c r="B14" s="4"/>
      <c r="C14" s="2">
        <f>SUM(C1:C12)</f>
      </c>
      <c r="D14" s="2">
        <f>SUM(D1:D12)</f>
      </c>
      <c r="E14" s="2">
        <f>SUM(E1:E12)</f>
      </c>
      <c r="F14" s="2">
        <f>SUM(F1:F12)</f>
      </c>
      <c r="G14" s="2">
        <f>SUM(G1:G12)</f>
      </c>
      <c r="H14" s="2">
        <f>SUM(H1:H12)</f>
      </c>
      <c r="I14" s="4"/>
      <c r="J14" s="4"/>
      <c r="K14" s="4"/>
      <c r="L14" s="2">
        <f>SUM(L1:L12)</f>
      </c>
      <c r="M14" s="2">
        <f>SUM(M1:M12)</f>
      </c>
      <c r="N14" s="2">
        <f>SUM(N1:N12)</f>
      </c>
      <c r="O14" s="2">
        <f>SUM(O1:O12)</f>
      </c>
      <c r="P14" s="2">
        <f>SUM(P1:P12)</f>
      </c>
      <c r="Q14" s="2">
        <f>SUM(Q1:Q12)</f>
      </c>
      <c r="R14" s="4"/>
    </row>
    <row x14ac:dyDescent="0.25" r="15" customHeight="1" ht="17.25">
      <c r="A15" s="4"/>
      <c r="B15" s="4"/>
      <c r="C15" s="5"/>
      <c r="D15" s="5"/>
      <c r="E15" s="5"/>
      <c r="F15" s="5"/>
      <c r="G15" s="5"/>
      <c r="H15" s="5"/>
      <c r="I15" s="4"/>
      <c r="J15" s="4"/>
      <c r="K15" s="4"/>
      <c r="L15" s="5"/>
      <c r="M15" s="5"/>
      <c r="N15" s="5"/>
      <c r="O15" s="5"/>
      <c r="P15" s="5"/>
      <c r="Q15" s="5"/>
      <c r="R15" s="4"/>
    </row>
    <row x14ac:dyDescent="0.25" r="16" customHeight="1" ht="17.25">
      <c r="A16" s="4"/>
      <c r="B16" s="4"/>
      <c r="C16" s="5"/>
      <c r="D16" s="5"/>
      <c r="E16" s="5"/>
      <c r="F16" s="5"/>
      <c r="G16" s="5"/>
      <c r="H16" s="5"/>
      <c r="I16" s="4"/>
      <c r="J16" s="4"/>
      <c r="K16" s="4"/>
      <c r="L16" s="5"/>
      <c r="M16" s="5"/>
      <c r="N16" s="5"/>
      <c r="O16" s="5"/>
      <c r="P16" s="5"/>
      <c r="Q16" s="5"/>
      <c r="R16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Raw data</vt:lpstr>
      <vt:lpstr>Data Presentation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2024-10-10T07:38:00.756Z</dcterms:created>
  <dcterms:modified xsi:type="dcterms:W3CDTF">2024-10-10T07:38:00.756Z</dcterms:modified>
</cp:coreProperties>
</file>