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Z\Desktop\document\essay_repo\3\DesktopEnv\evaluation_examples\examples\sheetcopilot\65551792-4c32-4904-983d-7c68c189b474\"/>
    </mc:Choice>
  </mc:AlternateContent>
  <xr:revisionPtr revIDLastSave="0" documentId="13_ncr:1_{0E3ADA66-0A93-4412-B28E-33733776775F}" xr6:coauthVersionLast="47" xr6:coauthVersionMax="47" xr10:uidLastSave="{00000000-0000-0000-0000-000000000000}"/>
  <bookViews>
    <workbookView xWindow="-108" yWindow="-108" windowWidth="23256" windowHeight="13176" activeTab="1" xr2:uid="{507D42A9-D77B-465E-BC83-B81E5004723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J3" i="1"/>
  <c r="J4" i="1"/>
  <c r="J5" i="1"/>
  <c r="J6" i="1"/>
  <c r="J7" i="1"/>
  <c r="J8" i="1"/>
  <c r="J9" i="1"/>
  <c r="J10" i="1"/>
  <c r="J2" i="1"/>
  <c r="B2" i="2"/>
</calcChain>
</file>

<file path=xl/sharedStrings.xml><?xml version="1.0" encoding="utf-8"?>
<sst xmlns="http://schemas.openxmlformats.org/spreadsheetml/2006/main" count="12" uniqueCount="11">
  <si>
    <t>Year</t>
    <phoneticPr fontId="2" type="noConversion"/>
  </si>
  <si>
    <t>Sales</t>
    <phoneticPr fontId="2" type="noConversion"/>
  </si>
  <si>
    <t>Net Sales</t>
  </si>
  <si>
    <t>Sales Return</t>
    <phoneticPr fontId="2" type="noConversion"/>
  </si>
  <si>
    <t>Discounts and Allowances</t>
    <phoneticPr fontId="2" type="noConversion"/>
  </si>
  <si>
    <t>Overhead</t>
  </si>
  <si>
    <t>Total Cost of Goods Sold</t>
  </si>
  <si>
    <t>Gross Profit</t>
  </si>
  <si>
    <t>Materials Charges</t>
    <phoneticPr fontId="2" type="noConversion"/>
  </si>
  <si>
    <t>Labor Charges</t>
    <phoneticPr fontId="2" type="noConversion"/>
  </si>
  <si>
    <t>Gross Profit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</si>
</sst>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6" formatCode="\$#,##0.00_);[Red]\(\$#,##0.00\)"/>
    <numFmt numFmtId="176" formatCode="\$#,##0.00;\-\$#,##0.00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0"/>
      <color rgb="FF000000"/>
      <name val="Times New Roman"/>
      <family val="1"/>
    </font>
    <font>
      <sz val="11"/>
      <color theme="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26" fontId="0" fillId="0" borderId="0" xfId="0" applyNumberFormat="1">
      <alignment vertical="center"/>
    </xf>
  </cellXfs>
  <cellStyles count="5">
    <cellStyle name="40% - Accent1 2" xfId="2" xr:uid="{D5FCBFF2-A15E-414F-852C-19839A8E6CBE}"/>
    <cellStyle name="60% - Accent1 2" xfId="4" xr:uid="{20C37C5A-E1AB-45B5-97C5-F3DDA923F796}"/>
    <cellStyle name="Accent1 2" xfId="3" xr:uid="{1F9E64E1-0405-4085-BC27-2EBA9A51C8D9}"/>
    <cellStyle name="Normal" xfId="0" builtinId="0"/>
    <cellStyle name="Normal 5" xfId="1" xr:uid="{508552CE-3394-4DC7-BEAA-176A5973C5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6FB6-0062-4110-B3F3-8F7076D847A0}">
  <dimension ref="A1:J10"/>
  <sheetViews>
    <sheetView workbookViewId="0">
      <selection activeCell="L18" sqref="L18"/>
    </sheetView>
  </sheetViews>
  <sheetFormatPr defaultRowHeight="13.8" x14ac:dyDescent="0.25"/>
  <cols>
    <col min="2" max="2" width="11.109375" bestFit="1" customWidth="1"/>
    <col min="3" max="3" width="12.88671875" customWidth="1"/>
    <col min="4" max="4" width="23.6640625" customWidth="1"/>
    <col min="6" max="6" width="17.109375" customWidth="1"/>
    <col min="7" max="7" width="10" bestFit="1" customWidth="1"/>
    <col min="8" max="8" width="13" customWidth="1"/>
    <col min="9" max="9" width="22.6640625" customWidth="1"/>
    <col min="10" max="10" width="10.6640625" customWidth="1"/>
  </cols>
  <sheetData>
    <row r="1" spans="1:10" ht="13.8" customHeight="1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8</v>
      </c>
      <c r="G1" t="s">
        <v>9</v>
      </c>
      <c r="H1" t="s">
        <v>5</v>
      </c>
      <c r="I1" t="s">
        <v>6</v>
      </c>
      <c r="J1" t="s">
        <v>7</v>
      </c>
    </row>
    <row r="2" spans="1:10" x14ac:dyDescent="0.25">
      <c r="A2">
        <v>2015</v>
      </c>
      <c r="B2" s="1">
        <v>78000</v>
      </c>
      <c r="C2" s="1">
        <v>3000</v>
      </c>
      <c r="D2" s="1">
        <v>1000</v>
      </c>
      <c r="F2" s="1">
        <v>8000</v>
      </c>
      <c r="G2" s="1">
        <v>9000</v>
      </c>
      <c r="H2" s="1">
        <v>2000</v>
      </c>
      <c r="J2" s="1">
        <f>B2+C2+D2-F2-G2-H2</f>
        <v>63000</v>
      </c>
    </row>
    <row r="3" spans="1:10" x14ac:dyDescent="0.25">
      <c r="A3">
        <v>2016</v>
      </c>
      <c r="B3" s="1">
        <v>73423</v>
      </c>
      <c r="C3" s="1">
        <v>3884</v>
      </c>
      <c r="D3" s="1">
        <v>1279</v>
      </c>
      <c r="F3" s="1">
        <v>9613</v>
      </c>
      <c r="G3" s="1">
        <v>9085</v>
      </c>
      <c r="H3" s="1">
        <v>1900</v>
      </c>
      <c r="J3" s="1">
        <f t="shared" ref="J3:K10" si="0">B3+C3+D3-F3-G3-H3</f>
        <v>57988</v>
      </c>
    </row>
    <row r="4" spans="1:10" x14ac:dyDescent="0.25">
      <c r="A4">
        <v>2017</v>
      </c>
      <c r="B4" s="1">
        <v>78842</v>
      </c>
      <c r="C4" s="1">
        <v>4234</v>
      </c>
      <c r="D4" s="1">
        <v>1017</v>
      </c>
      <c r="F4" s="1">
        <v>10765</v>
      </c>
      <c r="G4" s="1">
        <v>7395</v>
      </c>
      <c r="H4" s="1">
        <v>1980</v>
      </c>
      <c r="J4" s="1">
        <f t="shared" si="0"/>
        <v>63953</v>
      </c>
    </row>
    <row r="5" spans="1:10" x14ac:dyDescent="0.25">
      <c r="A5">
        <v>2018</v>
      </c>
      <c r="B5" s="1">
        <v>86241</v>
      </c>
      <c r="C5" s="1">
        <v>4413</v>
      </c>
      <c r="D5" s="1">
        <v>1377</v>
      </c>
      <c r="F5" s="1">
        <v>9736</v>
      </c>
      <c r="G5" s="1">
        <v>7997</v>
      </c>
      <c r="H5" s="1">
        <v>1899</v>
      </c>
      <c r="J5" s="1">
        <f t="shared" si="0"/>
        <v>72399</v>
      </c>
    </row>
    <row r="6" spans="1:10" x14ac:dyDescent="0.25">
      <c r="A6">
        <v>2019</v>
      </c>
      <c r="B6" s="1">
        <v>85548</v>
      </c>
      <c r="C6" s="1">
        <v>4073</v>
      </c>
      <c r="D6" s="1">
        <v>898</v>
      </c>
      <c r="F6" s="1">
        <v>7962</v>
      </c>
      <c r="G6" s="1">
        <v>7939</v>
      </c>
      <c r="H6" s="1">
        <v>1812</v>
      </c>
      <c r="J6" s="1">
        <f t="shared" si="0"/>
        <v>72806</v>
      </c>
    </row>
    <row r="7" spans="1:10" x14ac:dyDescent="0.25">
      <c r="A7">
        <v>2020</v>
      </c>
      <c r="B7" s="1">
        <v>82394</v>
      </c>
      <c r="C7" s="1">
        <v>4152</v>
      </c>
      <c r="D7" s="1">
        <v>1827</v>
      </c>
      <c r="F7" s="1">
        <v>9222</v>
      </c>
      <c r="G7" s="1">
        <v>7536</v>
      </c>
      <c r="H7" s="1">
        <v>1733</v>
      </c>
      <c r="J7" s="1">
        <f t="shared" si="0"/>
        <v>69882</v>
      </c>
    </row>
    <row r="8" spans="1:10" x14ac:dyDescent="0.25">
      <c r="A8">
        <v>2021</v>
      </c>
      <c r="B8" s="1">
        <v>82316</v>
      </c>
      <c r="C8" s="1">
        <v>3492</v>
      </c>
      <c r="D8" s="1">
        <v>911</v>
      </c>
      <c r="F8" s="1">
        <v>9511</v>
      </c>
      <c r="G8" s="1">
        <v>7159</v>
      </c>
      <c r="H8" s="1">
        <v>1609</v>
      </c>
      <c r="J8" s="1">
        <f t="shared" si="0"/>
        <v>68440</v>
      </c>
    </row>
    <row r="9" spans="1:10" x14ac:dyDescent="0.25">
      <c r="A9">
        <v>2022</v>
      </c>
      <c r="B9" s="1">
        <v>73296</v>
      </c>
      <c r="C9" s="1">
        <v>3659</v>
      </c>
      <c r="D9" s="1">
        <v>1755</v>
      </c>
      <c r="F9" s="1">
        <v>9740</v>
      </c>
      <c r="G9" s="1">
        <v>5807</v>
      </c>
      <c r="H9" s="1">
        <v>1483</v>
      </c>
      <c r="J9" s="1">
        <f t="shared" si="0"/>
        <v>61680</v>
      </c>
    </row>
    <row r="10" spans="1:10" x14ac:dyDescent="0.25">
      <c r="A10">
        <v>2023</v>
      </c>
      <c r="B10" s="1">
        <v>68844</v>
      </c>
      <c r="C10" s="1">
        <v>4387</v>
      </c>
      <c r="D10" s="1">
        <v>1830</v>
      </c>
      <c r="F10" s="1">
        <v>9767</v>
      </c>
      <c r="G10" s="1">
        <v>7578</v>
      </c>
      <c r="H10" s="1">
        <v>1633</v>
      </c>
      <c r="J10" s="1">
        <f t="shared" si="0"/>
        <v>56083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A98BF-DF3A-4C7C-AD1F-7318EE82740D}">
  <dimension ref="A1:C10"/>
  <sheetViews>
    <sheetView tabSelected="1" workbookViewId="0">
      <selection activeCell="M13" sqref="M13"/>
    </sheetView>
  </sheetViews>
  <sheetFormatPr defaultRowHeight="13.8" x14ac:dyDescent="0.25"/>
  <cols>
    <col min="2" max="2" width="11.6640625" bestFit="1" customWidth="1"/>
  </cols>
  <sheetData>
    <row r="1" spans="1:3" x14ac:dyDescent="0.25">
      <c r="A1" t="s">
        <v>0</v>
      </c>
      <c r="B1" t="s">
        <v>10</v>
      </c>
    </row>
    <row r="2" spans="1:3" x14ac:dyDescent="0.25">
      <c r="A2">
        <v>2015</v>
      </c>
      <c r="B2" s="2">
        <f>SUM(Sheet1!B2, Sheet1!C2,Sheet1!D2)-SUM(Sheet1!F2, Sheet1!G2,Sheet1!H2)</f>
        <v>63000</v>
      </c>
      <c r="C2" s="1"/>
    </row>
    <row r="3" spans="1:3" x14ac:dyDescent="0.25">
      <c r="A3">
        <v>2016</v>
      </c>
      <c r="B3" s="2">
        <f>SUM(Sheet1!B3, Sheet1!C3,Sheet1!D3)-SUM(Sheet1!F3, Sheet1!G3,Sheet1!H3)</f>
        <v>57988</v>
      </c>
      <c r="C3" s="1"/>
    </row>
    <row r="4" spans="1:3" x14ac:dyDescent="0.25">
      <c r="A4">
        <v>2017</v>
      </c>
      <c r="B4" s="2">
        <f>SUM(Sheet1!B4, Sheet1!C4,Sheet1!D4)-SUM(Sheet1!F4, Sheet1!G4,Sheet1!H4)</f>
        <v>63953</v>
      </c>
      <c r="C4" s="1"/>
    </row>
    <row r="5" spans="1:3" x14ac:dyDescent="0.25">
      <c r="A5">
        <v>2018</v>
      </c>
      <c r="B5" s="2">
        <f>SUM(Sheet1!B5, Sheet1!C5,Sheet1!D5)-SUM(Sheet1!F5, Sheet1!G5,Sheet1!H5)</f>
        <v>72399</v>
      </c>
      <c r="C5" s="1"/>
    </row>
    <row r="6" spans="1:3" x14ac:dyDescent="0.25">
      <c r="A6">
        <v>2019</v>
      </c>
      <c r="B6" s="2">
        <f>SUM(Sheet1!B6, Sheet1!C6,Sheet1!D6)-SUM(Sheet1!F6, Sheet1!G6,Sheet1!H6)</f>
        <v>72806</v>
      </c>
      <c r="C6" s="1"/>
    </row>
    <row r="7" spans="1:3" x14ac:dyDescent="0.25">
      <c r="A7">
        <v>2020</v>
      </c>
      <c r="B7" s="2">
        <f>SUM(Sheet1!B7, Sheet1!C7,Sheet1!D7)-SUM(Sheet1!F7, Sheet1!G7,Sheet1!H7)</f>
        <v>69882</v>
      </c>
      <c r="C7" s="1"/>
    </row>
    <row r="8" spans="1:3" x14ac:dyDescent="0.25">
      <c r="A8">
        <v>2021</v>
      </c>
      <c r="B8" s="2">
        <f>SUM(Sheet1!B8, Sheet1!C8,Sheet1!D8)-SUM(Sheet1!F8, Sheet1!G8,Sheet1!H8)</f>
        <v>68440</v>
      </c>
      <c r="C8" s="1"/>
    </row>
    <row r="9" spans="1:3" x14ac:dyDescent="0.25">
      <c r="A9">
        <v>2022</v>
      </c>
      <c r="B9" s="2">
        <f>SUM(Sheet1!B9, Sheet1!C9,Sheet1!D9)-SUM(Sheet1!F9, Sheet1!G9,Sheet1!H9)</f>
        <v>61680</v>
      </c>
      <c r="C9" s="1"/>
    </row>
    <row r="10" spans="1:3" x14ac:dyDescent="0.25">
      <c r="A10">
        <v>2023</v>
      </c>
      <c r="B10" s="2">
        <f>SUM(Sheet1!B10, Sheet1!C10,Sheet1!D10)-SUM(Sheet1!F10, Sheet1!G10,Sheet1!H10)</f>
        <v>56083</v>
      </c>
      <c r="C10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u3584577@connect.hku.hk</cp:lastModifiedBy>
  <dcterms:created xsi:type="dcterms:W3CDTF">2023-04-14T04:49:41Z</dcterms:created>
  <dcterms:modified xsi:type="dcterms:W3CDTF">2024-03-27T07:20:07Z</dcterms:modified>
</cp:coreProperties>
</file>