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1\web avancé\m1p9mean-Lalain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F4" i="1"/>
  <c r="B21" i="1"/>
  <c r="B20" i="1"/>
  <c r="G3" i="1"/>
  <c r="G11" i="1"/>
  <c r="G13" i="1"/>
  <c r="G14" i="1"/>
  <c r="G17" i="1"/>
  <c r="G2" i="1"/>
  <c r="E3" i="1"/>
  <c r="E7" i="1"/>
  <c r="E8" i="1"/>
  <c r="E9" i="1"/>
  <c r="E10" i="1"/>
  <c r="F10" i="1" s="1"/>
  <c r="G10" i="1" s="1"/>
  <c r="E11" i="1"/>
  <c r="F11" i="1" s="1"/>
  <c r="E12" i="1"/>
  <c r="F12" i="1" s="1"/>
  <c r="G12" i="1" s="1"/>
  <c r="E13" i="1"/>
  <c r="F13" i="1" s="1"/>
  <c r="E14" i="1"/>
  <c r="F14" i="1" s="1"/>
  <c r="E15" i="1"/>
  <c r="E16" i="1"/>
  <c r="E17" i="1"/>
  <c r="E18" i="1"/>
  <c r="E2" i="1"/>
  <c r="F2" i="1" s="1"/>
  <c r="F3" i="1"/>
  <c r="F6" i="1"/>
  <c r="G6" i="1" s="1"/>
  <c r="F7" i="1"/>
  <c r="G7" i="1" s="1"/>
  <c r="F8" i="1"/>
  <c r="G8" i="1" s="1"/>
  <c r="F9" i="1"/>
  <c r="G9" i="1" s="1"/>
  <c r="F15" i="1"/>
  <c r="G15" i="1" s="1"/>
  <c r="F16" i="1"/>
  <c r="G16" i="1" s="1"/>
  <c r="F17" i="1"/>
  <c r="F18" i="1"/>
  <c r="G18" i="1" s="1"/>
  <c r="B22" i="1" l="1"/>
  <c r="B23" i="1" s="1"/>
  <c r="G4" i="1" l="1"/>
</calcChain>
</file>

<file path=xl/sharedStrings.xml><?xml version="1.0" encoding="utf-8"?>
<sst xmlns="http://schemas.openxmlformats.org/spreadsheetml/2006/main" count="41" uniqueCount="39">
  <si>
    <t>Fonctionnalités</t>
  </si>
  <si>
    <t>Type</t>
  </si>
  <si>
    <t>Description</t>
  </si>
  <si>
    <t>Estimation</t>
  </si>
  <si>
    <t>Temps passé</t>
  </si>
  <si>
    <t>Temps restant</t>
  </si>
  <si>
    <t>Avancement</t>
  </si>
  <si>
    <t>Avant-projet</t>
  </si>
  <si>
    <t>Conception</t>
  </si>
  <si>
    <t>S'incrire</t>
  </si>
  <si>
    <t>Login</t>
  </si>
  <si>
    <t>Commander des plats</t>
  </si>
  <si>
    <t>Gestion plats</t>
  </si>
  <si>
    <t>Authentification</t>
  </si>
  <si>
    <t>CRUD Plats</t>
  </si>
  <si>
    <t>Gestion restaurants</t>
  </si>
  <si>
    <t>Crud Restaurant</t>
  </si>
  <si>
    <t>Gestion Livreur</t>
  </si>
  <si>
    <t>Crud Livreur</t>
  </si>
  <si>
    <t>Liste des commandes</t>
  </si>
  <si>
    <t>Statistiques</t>
  </si>
  <si>
    <t>Bénéfices</t>
  </si>
  <si>
    <t>Client</t>
  </si>
  <si>
    <t>Liste des plats</t>
  </si>
  <si>
    <t>Valider commande</t>
  </si>
  <si>
    <t>Restaurant</t>
  </si>
  <si>
    <t>Bénéfices du restaurant</t>
  </si>
  <si>
    <t>Livreur</t>
  </si>
  <si>
    <t>Liste des plats à livrer</t>
  </si>
  <si>
    <t>Valider livraison</t>
  </si>
  <si>
    <t>Production</t>
  </si>
  <si>
    <t>Test et correction des bugs</t>
  </si>
  <si>
    <t>Déploiement</t>
  </si>
  <si>
    <t xml:space="preserve">Total estimation : </t>
  </si>
  <si>
    <t xml:space="preserve">Reste : </t>
  </si>
  <si>
    <t>Temps passé :</t>
  </si>
  <si>
    <t xml:space="preserve">Avancement global : </t>
  </si>
  <si>
    <t>E-Kaly responsable</t>
  </si>
  <si>
    <t>Maquette et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</si>
</sst>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1" fillId="0" borderId="1" xfId="0" applyFont="1" applyBorder="1"/>
    <xf numFmtId="10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3" sqref="C3"/>
    </sheetView>
  </sheetViews>
  <sheetFormatPr defaultRowHeight="14.4" x14ac:dyDescent="0.3"/>
  <cols>
    <col min="1" max="1" width="18.88671875" bestFit="1" customWidth="1"/>
    <col min="2" max="2" width="18.77734375" bestFit="1" customWidth="1"/>
    <col min="3" max="3" width="23.109375" style="2" bestFit="1" customWidth="1"/>
    <col min="4" max="4" width="9.88671875" style="2" bestFit="1" customWidth="1"/>
    <col min="5" max="5" width="11.6640625" bestFit="1" customWidth="1"/>
    <col min="6" max="6" width="12.88671875" bestFit="1" customWidth="1"/>
    <col min="7" max="7" width="11.6640625" style="3" bestFit="1" customWidth="1"/>
  </cols>
  <sheetData>
    <row r="1" spans="1:7" s="1" customFormat="1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3">
      <c r="A2" s="6" t="s">
        <v>7</v>
      </c>
      <c r="B2" s="6"/>
      <c r="C2" s="7" t="s">
        <v>8</v>
      </c>
      <c r="D2" s="7">
        <v>1</v>
      </c>
      <c r="E2" s="8">
        <f>0</f>
        <v>0</v>
      </c>
      <c r="F2" s="8">
        <f>D2-E2</f>
        <v>1</v>
      </c>
      <c r="G2" s="9">
        <f>E2/(E2+F2)</f>
        <v>0</v>
      </c>
    </row>
    <row r="3" spans="1:7" s="1" customFormat="1" x14ac:dyDescent="0.3">
      <c r="A3" s="6"/>
      <c r="B3" s="6"/>
      <c r="C3" s="7" t="s">
        <v>38</v>
      </c>
      <c r="D3" s="7">
        <v>1</v>
      </c>
      <c r="E3" s="8">
        <f>0</f>
        <v>0</v>
      </c>
      <c r="F3" s="8">
        <f t="shared" ref="F3:F18" si="0">D3-E3</f>
        <v>1</v>
      </c>
      <c r="G3" s="9">
        <f t="shared" ref="G3:G18" si="1">E3/(E3+F3)</f>
        <v>0</v>
      </c>
    </row>
    <row r="4" spans="1:7" x14ac:dyDescent="0.3">
      <c r="A4" s="6" t="s">
        <v>13</v>
      </c>
      <c r="B4" s="6"/>
      <c r="C4" s="7" t="s">
        <v>9</v>
      </c>
      <c r="D4" s="13">
        <v>1</v>
      </c>
      <c r="E4" s="15">
        <f>0</f>
        <v>0</v>
      </c>
      <c r="F4" s="15">
        <f>D4-E4</f>
        <v>1</v>
      </c>
      <c r="G4" s="17">
        <f t="shared" si="1"/>
        <v>0</v>
      </c>
    </row>
    <row r="5" spans="1:7" x14ac:dyDescent="0.3">
      <c r="A5" s="6"/>
      <c r="B5" s="6"/>
      <c r="C5" s="7" t="s">
        <v>10</v>
      </c>
      <c r="D5" s="14"/>
      <c r="E5" s="16"/>
      <c r="F5" s="16"/>
      <c r="G5" s="18"/>
    </row>
    <row r="6" spans="1:7" x14ac:dyDescent="0.3">
      <c r="A6" s="10" t="s">
        <v>37</v>
      </c>
      <c r="B6" s="8" t="s">
        <v>15</v>
      </c>
      <c r="C6" s="7" t="s">
        <v>16</v>
      </c>
      <c r="D6" s="7">
        <v>0.5</v>
      </c>
      <c r="E6" s="8">
        <f>0</f>
        <v>0</v>
      </c>
      <c r="F6" s="8">
        <f t="shared" si="0"/>
        <v>0.5</v>
      </c>
      <c r="G6" s="9">
        <f t="shared" si="1"/>
        <v>0</v>
      </c>
    </row>
    <row r="7" spans="1:7" x14ac:dyDescent="0.3">
      <c r="A7" s="10"/>
      <c r="B7" s="8" t="s">
        <v>17</v>
      </c>
      <c r="C7" s="7" t="s">
        <v>18</v>
      </c>
      <c r="D7" s="7">
        <v>0.5</v>
      </c>
      <c r="E7" s="8">
        <f>0</f>
        <v>0</v>
      </c>
      <c r="F7" s="8">
        <f t="shared" si="0"/>
        <v>0.5</v>
      </c>
      <c r="G7" s="9">
        <f t="shared" si="1"/>
        <v>0</v>
      </c>
    </row>
    <row r="8" spans="1:7" x14ac:dyDescent="0.3">
      <c r="A8" s="10"/>
      <c r="B8" s="11" t="s">
        <v>19</v>
      </c>
      <c r="C8" s="11"/>
      <c r="D8" s="7">
        <v>0.5</v>
      </c>
      <c r="E8" s="8">
        <f>0</f>
        <v>0</v>
      </c>
      <c r="F8" s="8">
        <f t="shared" si="0"/>
        <v>0.5</v>
      </c>
      <c r="G8" s="9">
        <f t="shared" si="1"/>
        <v>0</v>
      </c>
    </row>
    <row r="9" spans="1:7" x14ac:dyDescent="0.3">
      <c r="A9" s="10"/>
      <c r="B9" s="8" t="s">
        <v>20</v>
      </c>
      <c r="C9" s="7" t="s">
        <v>21</v>
      </c>
      <c r="D9" s="7">
        <v>1</v>
      </c>
      <c r="E9" s="8">
        <f>0</f>
        <v>0</v>
      </c>
      <c r="F9" s="8">
        <f t="shared" si="0"/>
        <v>1</v>
      </c>
      <c r="G9" s="9">
        <f t="shared" si="1"/>
        <v>0</v>
      </c>
    </row>
    <row r="10" spans="1:7" x14ac:dyDescent="0.3">
      <c r="A10" s="6" t="s">
        <v>22</v>
      </c>
      <c r="B10" s="12" t="s">
        <v>11</v>
      </c>
      <c r="C10" s="7" t="s">
        <v>23</v>
      </c>
      <c r="D10" s="7">
        <v>1</v>
      </c>
      <c r="E10" s="8">
        <f>0</f>
        <v>0</v>
      </c>
      <c r="F10" s="8">
        <f t="shared" si="0"/>
        <v>1</v>
      </c>
      <c r="G10" s="9">
        <f t="shared" si="1"/>
        <v>0</v>
      </c>
    </row>
    <row r="11" spans="1:7" x14ac:dyDescent="0.3">
      <c r="A11" s="6"/>
      <c r="B11" s="12"/>
      <c r="C11" s="7" t="s">
        <v>24</v>
      </c>
      <c r="D11" s="7">
        <v>0.5</v>
      </c>
      <c r="E11" s="8">
        <f>0</f>
        <v>0</v>
      </c>
      <c r="F11" s="8">
        <f t="shared" si="0"/>
        <v>0.5</v>
      </c>
      <c r="G11" s="9">
        <f t="shared" si="1"/>
        <v>0</v>
      </c>
    </row>
    <row r="12" spans="1:7" x14ac:dyDescent="0.3">
      <c r="A12" s="6" t="s">
        <v>25</v>
      </c>
      <c r="B12" s="11" t="s">
        <v>19</v>
      </c>
      <c r="C12" s="11"/>
      <c r="D12" s="7">
        <v>0.5</v>
      </c>
      <c r="E12" s="8">
        <f>0</f>
        <v>0</v>
      </c>
      <c r="F12" s="8">
        <f t="shared" si="0"/>
        <v>0.5</v>
      </c>
      <c r="G12" s="9">
        <f t="shared" si="1"/>
        <v>0</v>
      </c>
    </row>
    <row r="13" spans="1:7" x14ac:dyDescent="0.3">
      <c r="A13" s="6"/>
      <c r="B13" s="8" t="s">
        <v>12</v>
      </c>
      <c r="C13" s="7" t="s">
        <v>14</v>
      </c>
      <c r="D13" s="7">
        <v>0.5</v>
      </c>
      <c r="E13" s="8">
        <f>0</f>
        <v>0</v>
      </c>
      <c r="F13" s="8">
        <f t="shared" si="0"/>
        <v>0.5</v>
      </c>
      <c r="G13" s="9">
        <f t="shared" si="1"/>
        <v>0</v>
      </c>
    </row>
    <row r="14" spans="1:7" x14ac:dyDescent="0.3">
      <c r="A14" s="6"/>
      <c r="B14" s="8" t="s">
        <v>20</v>
      </c>
      <c r="C14" s="7" t="s">
        <v>26</v>
      </c>
      <c r="D14" s="7">
        <v>1</v>
      </c>
      <c r="E14" s="8">
        <f>0</f>
        <v>0</v>
      </c>
      <c r="F14" s="8">
        <f t="shared" si="0"/>
        <v>1</v>
      </c>
      <c r="G14" s="9">
        <f t="shared" si="1"/>
        <v>0</v>
      </c>
    </row>
    <row r="15" spans="1:7" x14ac:dyDescent="0.3">
      <c r="A15" s="6" t="s">
        <v>27</v>
      </c>
      <c r="B15" s="11" t="s">
        <v>28</v>
      </c>
      <c r="C15" s="11"/>
      <c r="D15" s="7">
        <v>1</v>
      </c>
      <c r="E15" s="8">
        <f>0</f>
        <v>0</v>
      </c>
      <c r="F15" s="8">
        <f t="shared" si="0"/>
        <v>1</v>
      </c>
      <c r="G15" s="9">
        <f t="shared" si="1"/>
        <v>0</v>
      </c>
    </row>
    <row r="16" spans="1:7" x14ac:dyDescent="0.3">
      <c r="A16" s="6"/>
      <c r="B16" s="11" t="s">
        <v>29</v>
      </c>
      <c r="C16" s="11"/>
      <c r="D16" s="7">
        <v>0.5</v>
      </c>
      <c r="E16" s="8">
        <f>0</f>
        <v>0</v>
      </c>
      <c r="F16" s="8">
        <f t="shared" si="0"/>
        <v>0.5</v>
      </c>
      <c r="G16" s="9">
        <f t="shared" si="1"/>
        <v>0</v>
      </c>
    </row>
    <row r="17" spans="1:7" x14ac:dyDescent="0.3">
      <c r="A17" s="6" t="s">
        <v>30</v>
      </c>
      <c r="B17" s="6"/>
      <c r="C17" s="7" t="s">
        <v>31</v>
      </c>
      <c r="D17" s="7">
        <v>1</v>
      </c>
      <c r="E17" s="8">
        <f>0</f>
        <v>0</v>
      </c>
      <c r="F17" s="8">
        <f t="shared" si="0"/>
        <v>1</v>
      </c>
      <c r="G17" s="9">
        <f t="shared" si="1"/>
        <v>0</v>
      </c>
    </row>
    <row r="18" spans="1:7" x14ac:dyDescent="0.3">
      <c r="A18" s="6"/>
      <c r="B18" s="6"/>
      <c r="C18" s="7" t="s">
        <v>32</v>
      </c>
      <c r="D18" s="7">
        <v>0.5</v>
      </c>
      <c r="E18" s="8">
        <f>0</f>
        <v>0</v>
      </c>
      <c r="F18" s="8">
        <f t="shared" si="0"/>
        <v>0.5</v>
      </c>
      <c r="G18" s="9">
        <f t="shared" si="1"/>
        <v>0</v>
      </c>
    </row>
    <row r="20" spans="1:7" x14ac:dyDescent="0.3">
      <c r="A20" s="1" t="s">
        <v>33</v>
      </c>
      <c r="B20">
        <f>SUM(D2:D18)</f>
        <v>12</v>
      </c>
    </row>
    <row r="21" spans="1:7" x14ac:dyDescent="0.3">
      <c r="A21" s="1" t="s">
        <v>35</v>
      </c>
      <c r="B21">
        <f>SUM(E2:E18)</f>
        <v>0</v>
      </c>
    </row>
    <row r="22" spans="1:7" x14ac:dyDescent="0.3">
      <c r="A22" s="1" t="s">
        <v>34</v>
      </c>
      <c r="B22">
        <f>SUM(F2:F18)</f>
        <v>12</v>
      </c>
    </row>
    <row r="23" spans="1:7" x14ac:dyDescent="0.3">
      <c r="A23" s="1" t="s">
        <v>36</v>
      </c>
      <c r="B23" s="3">
        <f>B21/(B21+B22)</f>
        <v>0</v>
      </c>
    </row>
  </sheetData>
  <mergeCells count="16">
    <mergeCell ref="A17:B18"/>
    <mergeCell ref="D4:D5"/>
    <mergeCell ref="E4:E5"/>
    <mergeCell ref="F4:F5"/>
    <mergeCell ref="G4:G5"/>
    <mergeCell ref="B12:C12"/>
    <mergeCell ref="A12:A14"/>
    <mergeCell ref="A15:A16"/>
    <mergeCell ref="B15:C15"/>
    <mergeCell ref="B16:C16"/>
    <mergeCell ref="A2:B3"/>
    <mergeCell ref="A4:B5"/>
    <mergeCell ref="A6:A9"/>
    <mergeCell ref="B8:C8"/>
    <mergeCell ref="A10:A11"/>
    <mergeCell ref="B10:B1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2022-03-24T07:21:21Z</dcterms:created>
  <dcterms:modified xsi:type="dcterms:W3CDTF">2022-03-24T08:05:19Z</dcterms:modified>
</cp:coreProperties>
</file>