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FIN\COURSE\Data Science by Algoritma\Materi\12. Capstone Project Data Visualisation\Shiny\"/>
    </mc:Choice>
  </mc:AlternateContent>
  <xr:revisionPtr revIDLastSave="0" documentId="13_ncr:1_{052C6BD7-48BD-44B5-AEDD-EF185525870B}" xr6:coauthVersionLast="47" xr6:coauthVersionMax="47" xr10:uidLastSave="{00000000-0000-0000-0000-000000000000}"/>
  <bookViews>
    <workbookView xWindow="-96" yWindow="0" windowWidth="11712" windowHeight="12336" xr2:uid="{3D8F461F-7D50-4D74-BA42-2E030EE1D8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5" i="1"/>
  <c r="I6" i="1"/>
  <c r="I9" i="1"/>
  <c r="I10" i="1"/>
  <c r="I11" i="1"/>
  <c r="I13" i="1"/>
  <c r="I15" i="1"/>
  <c r="I18" i="1"/>
  <c r="I19" i="1"/>
  <c r="I20" i="1"/>
  <c r="I22" i="1"/>
  <c r="I23" i="1"/>
  <c r="I24" i="1"/>
  <c r="I27" i="1"/>
  <c r="I28" i="1"/>
  <c r="I29" i="1"/>
  <c r="I31" i="1"/>
  <c r="I32" i="1"/>
  <c r="I34" i="1"/>
  <c r="I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2" i="1"/>
  <c r="G10" i="1"/>
  <c r="G31" i="1"/>
  <c r="E4" i="1"/>
  <c r="E8" i="1"/>
  <c r="E11" i="1"/>
  <c r="E12" i="1"/>
  <c r="E13" i="1"/>
  <c r="E14" i="1"/>
  <c r="E16" i="1"/>
  <c r="E17" i="1"/>
  <c r="E18" i="1"/>
  <c r="E26" i="1"/>
  <c r="E29" i="1"/>
  <c r="E30" i="1"/>
  <c r="E32" i="1"/>
  <c r="E33" i="1"/>
  <c r="E2" i="1"/>
  <c r="D9" i="1"/>
  <c r="D20" i="1"/>
  <c r="D21" i="1"/>
  <c r="D24" i="1"/>
  <c r="D32" i="1"/>
  <c r="D34" i="1"/>
  <c r="C13" i="1"/>
  <c r="C14" i="1"/>
  <c r="C18" i="1"/>
  <c r="C21" i="1"/>
  <c r="C23" i="1"/>
  <c r="C27" i="1"/>
  <c r="C29" i="1"/>
  <c r="C3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<sst xmlns="http://schemas.openxmlformats.org/spreadsheetml/2006/main" count="42" uniqueCount="42">
  <si>
    <t>Provinsi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</si>
  <si>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</si>
  <si>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</si>
  <si>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</si>
  <si>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</si>
  <si>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</si>
  <si>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</si>
  <si>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</si>
  <si>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</si>
  <si>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</si>
  <si>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</si>
  <si>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</si>
  <si>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</si>
  <si>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</si>
  <si>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</si>
  <si>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</si>
  <si>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</si>
  <si>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</si>
  <si>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</si>
  <si>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</si>
  <si>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</si>
  <si>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</si>
  <si>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</si>
  <si>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</si>
  <si>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</si>
  <si>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</si>
  <si>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</si>
  <si>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</si>
  <si>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</si>
  <si>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</si>
  <si>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</si>
  <si>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</si>
  <si>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</si>
  <si>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</si>
  <si>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Banjir</t>
  </si>
  <si>
    <t>Gelombang_Pasang</t>
  </si>
  <si>
    <t>Gempa_Bumi</t>
  </si>
  <si>
    <t>Kebakaran_Hutan</t>
  </si>
  <si>
    <t>Kekeringan</t>
  </si>
  <si>
    <t>Letusan_Gunung</t>
  </si>
  <si>
    <t>Puting_Beliung</t>
  </si>
  <si>
    <t>Tanah_Longsor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</si>
</sst>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FIN\COURSE\Data%20Science%20by%20Algoritma\Materi\12.%20Capstone%20Project%20Data%20Visualisation\Shiny\Disaster-Clean.xlsx" TargetMode="External"/><Relationship Id="rId1" Type="http://schemas.openxmlformats.org/officeDocument/2006/relationships/externalLinkPath" Target="Disaster-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Worksheet"/>
      <sheetName val="Pivot_Gabung"/>
      <sheetName val="Sheet4"/>
    </sheetNames>
    <sheetDataSet>
      <sheetData sheetId="0"/>
      <sheetData sheetId="1"/>
      <sheetData sheetId="2"/>
      <sheetData sheetId="3">
        <row r="2">
          <cell r="A2" t="str">
            <v>ACEH</v>
          </cell>
          <cell r="B2" t="str">
            <v>BANJIR</v>
          </cell>
          <cell r="C2">
            <v>27</v>
          </cell>
          <cell r="E2" t="str">
            <v>KALIMANTAN SELATAN</v>
          </cell>
          <cell r="F2" t="str">
            <v>GELOMBANG PASANG / ABRASI</v>
          </cell>
          <cell r="G2">
            <v>1</v>
          </cell>
          <cell r="J2" t="str">
            <v>JAWA BARAT</v>
          </cell>
          <cell r="K2" t="str">
            <v>GEMPA BUMI</v>
          </cell>
          <cell r="L2">
            <v>2</v>
          </cell>
          <cell r="O2" t="str">
            <v>ACEH</v>
          </cell>
          <cell r="P2" t="str">
            <v>KEBAKARAN HUTAN DAN LAHAN</v>
          </cell>
          <cell r="Q2">
            <v>20</v>
          </cell>
          <cell r="Y2" t="str">
            <v>JAWA TENGAH</v>
          </cell>
          <cell r="Z2" t="str">
            <v>LETUSAN GUNUNG API</v>
          </cell>
          <cell r="AA2">
            <v>1</v>
          </cell>
          <cell r="AD2" t="str">
            <v>ACEH</v>
          </cell>
          <cell r="AE2" t="str">
            <v>PUTING BELIUNG</v>
          </cell>
          <cell r="AF2">
            <v>15</v>
          </cell>
          <cell r="AI2" t="str">
            <v>ACEH</v>
          </cell>
          <cell r="AJ2" t="str">
            <v>TANAH LONGSOR</v>
          </cell>
          <cell r="AK2">
            <v>5</v>
          </cell>
        </row>
        <row r="3">
          <cell r="A3" t="str">
            <v>BALI</v>
          </cell>
          <cell r="B3" t="str">
            <v>BANJIR</v>
          </cell>
          <cell r="C3">
            <v>3</v>
          </cell>
          <cell r="E3" t="str">
            <v>KALIMANTAN TENGAH</v>
          </cell>
          <cell r="F3" t="str">
            <v>GELOMBANG PASANG / ABRASI</v>
          </cell>
          <cell r="G3">
            <v>1</v>
          </cell>
          <cell r="J3" t="str">
            <v>MALUKU</v>
          </cell>
          <cell r="K3" t="str">
            <v>GEMPA BUMI</v>
          </cell>
          <cell r="L3">
            <v>2</v>
          </cell>
          <cell r="O3" t="str">
            <v>BANTEN</v>
          </cell>
          <cell r="P3" t="str">
            <v>KEBAKARAN HUTAN DAN LAHAN</v>
          </cell>
          <cell r="Q3">
            <v>2</v>
          </cell>
          <cell r="Y3" t="str">
            <v>SULAWESI UTARA</v>
          </cell>
          <cell r="Z3" t="str">
            <v>LETUSAN GUNUNG API</v>
          </cell>
          <cell r="AA3">
            <v>1</v>
          </cell>
          <cell r="AD3" t="str">
            <v>BALI</v>
          </cell>
          <cell r="AE3" t="str">
            <v>PUTING BELIUNG</v>
          </cell>
          <cell r="AF3">
            <v>4</v>
          </cell>
          <cell r="AI3" t="str">
            <v>BALI</v>
          </cell>
          <cell r="AJ3" t="str">
            <v>TANAH LONGSOR</v>
          </cell>
          <cell r="AK3">
            <v>2</v>
          </cell>
        </row>
        <row r="4">
          <cell r="A4" t="str">
            <v>BANTEN</v>
          </cell>
          <cell r="B4" t="str">
            <v>BANJIR</v>
          </cell>
          <cell r="C4">
            <v>12</v>
          </cell>
          <cell r="E4" t="str">
            <v>KEPULAUAN RIAU</v>
          </cell>
          <cell r="F4" t="str">
            <v>GELOMBANG PASANG / ABRASI</v>
          </cell>
          <cell r="G4">
            <v>1</v>
          </cell>
          <cell r="J4" t="str">
            <v>MALUKU UTARA</v>
          </cell>
          <cell r="K4" t="str">
            <v>GEMPA BUMI</v>
          </cell>
          <cell r="L4">
            <v>2</v>
          </cell>
          <cell r="O4" t="str">
            <v>JAMBI</v>
          </cell>
          <cell r="P4" t="str">
            <v>KEBAKARAN HUTAN DAN LAHAN</v>
          </cell>
          <cell r="Q4">
            <v>1</v>
          </cell>
          <cell r="AD4" t="str">
            <v>BANTEN</v>
          </cell>
          <cell r="AE4" t="str">
            <v>PUTING BELIUNG</v>
          </cell>
          <cell r="AF4">
            <v>9</v>
          </cell>
          <cell r="AI4" t="str">
            <v>BENGKULU</v>
          </cell>
          <cell r="AJ4" t="str">
            <v>TANAH LONGSOR</v>
          </cell>
          <cell r="AK4">
            <v>1</v>
          </cell>
        </row>
        <row r="5">
          <cell r="A5" t="str">
            <v>BENGKULU</v>
          </cell>
          <cell r="B5" t="str">
            <v>BANJIR</v>
          </cell>
          <cell r="C5">
            <v>5</v>
          </cell>
          <cell r="E5" t="str">
            <v>MALUKU UTARA</v>
          </cell>
          <cell r="F5" t="str">
            <v>GELOMBANG PASANG / ABRASI</v>
          </cell>
          <cell r="G5">
            <v>3</v>
          </cell>
          <cell r="J5" t="str">
            <v>PAPUA</v>
          </cell>
          <cell r="K5" t="str">
            <v>GEMPA BUMI</v>
          </cell>
          <cell r="L5">
            <v>2</v>
          </cell>
          <cell r="O5" t="str">
            <v>JAWA TIMUR</v>
          </cell>
          <cell r="P5" t="str">
            <v>KEBAKARAN HUTAN DAN LAHAN</v>
          </cell>
          <cell r="Q5">
            <v>2</v>
          </cell>
          <cell r="AD5" t="str">
            <v>BENGKULU</v>
          </cell>
          <cell r="AE5" t="str">
            <v>PUTING BELIUNG</v>
          </cell>
          <cell r="AF5">
            <v>2</v>
          </cell>
          <cell r="AI5" t="str">
            <v>DKI JAKARTA</v>
          </cell>
          <cell r="AJ5" t="str">
            <v>TANAH LONGSOR</v>
          </cell>
          <cell r="AK5">
            <v>1</v>
          </cell>
        </row>
        <row r="6">
          <cell r="A6" t="str">
            <v>DKI JAKARTA</v>
          </cell>
          <cell r="B6" t="str">
            <v>BANJIR</v>
          </cell>
          <cell r="C6">
            <v>1</v>
          </cell>
          <cell r="E6" t="str">
            <v>NUSA TENGGARA TIMUR</v>
          </cell>
          <cell r="F6" t="str">
            <v>GELOMBANG PASANG / ABRASI</v>
          </cell>
          <cell r="G6">
            <v>1</v>
          </cell>
          <cell r="J6" t="str">
            <v>SUMATERA BARAT</v>
          </cell>
          <cell r="K6" t="str">
            <v>GEMPA BUMI</v>
          </cell>
          <cell r="L6">
            <v>1</v>
          </cell>
          <cell r="O6" t="str">
            <v>KALIMANTAN BARAT</v>
          </cell>
          <cell r="P6" t="str">
            <v>KEBAKARAN HUTAN DAN LAHAN</v>
          </cell>
          <cell r="Q6">
            <v>6</v>
          </cell>
          <cell r="AD6" t="str">
            <v>DI YOGYAKARTA</v>
          </cell>
          <cell r="AE6" t="str">
            <v>PUTING BELIUNG</v>
          </cell>
          <cell r="AF6">
            <v>3</v>
          </cell>
          <cell r="AI6" t="str">
            <v>JAWA BARAT</v>
          </cell>
          <cell r="AJ6" t="str">
            <v>TANAH LONGSOR</v>
          </cell>
          <cell r="AK6">
            <v>103</v>
          </cell>
        </row>
        <row r="7">
          <cell r="A7" t="str">
            <v>GORONTALO</v>
          </cell>
          <cell r="B7" t="str">
            <v>BANJIR</v>
          </cell>
          <cell r="C7">
            <v>12</v>
          </cell>
          <cell r="E7" t="str">
            <v>SULAWESI BARAT</v>
          </cell>
          <cell r="F7" t="str">
            <v>GELOMBANG PASANG / ABRASI</v>
          </cell>
          <cell r="G7">
            <v>1</v>
          </cell>
          <cell r="J7" t="str">
            <v>SUMATERA UTARA</v>
          </cell>
          <cell r="K7" t="str">
            <v>GEMPA BUMI</v>
          </cell>
          <cell r="L7">
            <v>2</v>
          </cell>
          <cell r="O7" t="str">
            <v>KALIMANTAN SELATAN</v>
          </cell>
          <cell r="P7" t="str">
            <v>KEBAKARAN HUTAN DAN LAHAN</v>
          </cell>
          <cell r="Q7">
            <v>2</v>
          </cell>
          <cell r="AD7" t="str">
            <v>DKI JAKARTA</v>
          </cell>
          <cell r="AE7" t="str">
            <v>PUTING BELIUNG</v>
          </cell>
          <cell r="AF7">
            <v>1</v>
          </cell>
          <cell r="AI7" t="str">
            <v>JAWA TENGAH</v>
          </cell>
          <cell r="AJ7" t="str">
            <v>TANAH LONGSOR</v>
          </cell>
          <cell r="AK7">
            <v>43</v>
          </cell>
        </row>
        <row r="8">
          <cell r="A8" t="str">
            <v>JAMBI</v>
          </cell>
          <cell r="B8" t="str">
            <v>BANJIR</v>
          </cell>
          <cell r="C8">
            <v>1</v>
          </cell>
          <cell r="E8" t="str">
            <v>SULAWESI TENGAH</v>
          </cell>
          <cell r="F8" t="str">
            <v>GELOMBANG PASANG / ABRASI</v>
          </cell>
          <cell r="G8">
            <v>3</v>
          </cell>
          <cell r="O8" t="str">
            <v>KALIMANTAN TENGAH</v>
          </cell>
          <cell r="P8" t="str">
            <v>KEBAKARAN HUTAN DAN LAHAN</v>
          </cell>
          <cell r="Q8">
            <v>18</v>
          </cell>
          <cell r="AD8" t="str">
            <v>GORONTALO</v>
          </cell>
          <cell r="AE8" t="str">
            <v>PUTING BELIUNG</v>
          </cell>
          <cell r="AF8">
            <v>1</v>
          </cell>
          <cell r="AI8" t="str">
            <v>JAWA TIMUR</v>
          </cell>
          <cell r="AJ8" t="str">
            <v>TANAH LONGSOR</v>
          </cell>
          <cell r="AK8">
            <v>21</v>
          </cell>
        </row>
        <row r="9">
          <cell r="A9" t="str">
            <v>JAWA BARAT</v>
          </cell>
          <cell r="B9" t="str">
            <v>BANJIR</v>
          </cell>
          <cell r="C9">
            <v>52</v>
          </cell>
          <cell r="E9" t="str">
            <v>SULAWESI TENGGARA</v>
          </cell>
          <cell r="F9" t="str">
            <v>GELOMBANG PASANG / ABRASI</v>
          </cell>
          <cell r="G9">
            <v>1</v>
          </cell>
          <cell r="O9" t="str">
            <v>KALIMANTAN UTARA</v>
          </cell>
          <cell r="P9" t="str">
            <v>KEBAKARAN HUTAN DAN LAHAN</v>
          </cell>
          <cell r="Q9">
            <v>7</v>
          </cell>
          <cell r="AD9" t="str">
            <v>JAWA BARAT</v>
          </cell>
          <cell r="AE9" t="str">
            <v>PUTING BELIUNG</v>
          </cell>
          <cell r="AF9">
            <v>97</v>
          </cell>
          <cell r="AI9" t="str">
            <v>KALIMANTAN SELATAN</v>
          </cell>
          <cell r="AJ9" t="str">
            <v>TANAH LONGSOR</v>
          </cell>
          <cell r="AK9">
            <v>3</v>
          </cell>
        </row>
        <row r="10">
          <cell r="A10" t="str">
            <v>JAWA TENGAH</v>
          </cell>
          <cell r="B10" t="str">
            <v>BANJIR</v>
          </cell>
          <cell r="C10">
            <v>46</v>
          </cell>
          <cell r="O10" t="str">
            <v>KEPULAUAN BANGKA BELITUNG</v>
          </cell>
          <cell r="P10" t="str">
            <v>KEBAKARAN HUTAN DAN LAHAN</v>
          </cell>
          <cell r="Q10">
            <v>2</v>
          </cell>
          <cell r="AD10" t="str">
            <v>JAWA TENGAH</v>
          </cell>
          <cell r="AE10" t="str">
            <v>PUTING BELIUNG</v>
          </cell>
          <cell r="AF10">
            <v>50</v>
          </cell>
          <cell r="AI10" t="str">
            <v>KALIMANTAN TIMUR</v>
          </cell>
          <cell r="AJ10" t="str">
            <v>TANAH LONGSOR</v>
          </cell>
          <cell r="AK10">
            <v>2</v>
          </cell>
        </row>
        <row r="11">
          <cell r="A11" t="str">
            <v>JAWA TIMUR</v>
          </cell>
          <cell r="B11" t="str">
            <v>BANJIR</v>
          </cell>
          <cell r="C11">
            <v>43</v>
          </cell>
          <cell r="O11" t="str">
            <v>KEPULAUAN RIAU</v>
          </cell>
          <cell r="P11" t="str">
            <v>KEBAKARAN HUTAN DAN LAHAN</v>
          </cell>
          <cell r="Q11">
            <v>6</v>
          </cell>
          <cell r="AD11" t="str">
            <v>JAWA TIMUR</v>
          </cell>
          <cell r="AE11" t="str">
            <v>PUTING BELIUNG</v>
          </cell>
          <cell r="AF11">
            <v>31</v>
          </cell>
          <cell r="AI11" t="str">
            <v>KEPULAUAN RIAU</v>
          </cell>
          <cell r="AJ11" t="str">
            <v>TANAH LONGSOR</v>
          </cell>
          <cell r="AK11">
            <v>2</v>
          </cell>
        </row>
        <row r="12">
          <cell r="A12" t="str">
            <v>KALIMANTAN BARAT</v>
          </cell>
          <cell r="B12" t="str">
            <v>BANJIR</v>
          </cell>
          <cell r="C12">
            <v>11</v>
          </cell>
          <cell r="O12" t="str">
            <v>RIAU</v>
          </cell>
          <cell r="P12" t="str">
            <v>KEBAKARAN HUTAN DAN LAHAN</v>
          </cell>
          <cell r="Q12">
            <v>7</v>
          </cell>
          <cell r="AD12" t="str">
            <v>KALIMANTAN BARAT</v>
          </cell>
          <cell r="AE12" t="str">
            <v>PUTING BELIUNG</v>
          </cell>
          <cell r="AF12">
            <v>1</v>
          </cell>
          <cell r="AI12" t="str">
            <v>LAMPUNG</v>
          </cell>
          <cell r="AJ12" t="str">
            <v>TANAH LONGSOR</v>
          </cell>
          <cell r="AK12">
            <v>2</v>
          </cell>
        </row>
        <row r="13">
          <cell r="A13" t="str">
            <v>KALIMANTAN SELATAN</v>
          </cell>
          <cell r="B13" t="str">
            <v>BANJIR</v>
          </cell>
          <cell r="C13">
            <v>22</v>
          </cell>
          <cell r="O13" t="str">
            <v>SULAWESI TENGAH</v>
          </cell>
          <cell r="P13" t="str">
            <v>KEBAKARAN HUTAN DAN LAHAN</v>
          </cell>
          <cell r="Q13">
            <v>2</v>
          </cell>
          <cell r="AD13" t="str">
            <v>KALIMANTAN SELATAN</v>
          </cell>
          <cell r="AE13" t="str">
            <v>PUTING BELIUNG</v>
          </cell>
          <cell r="AF13">
            <v>11</v>
          </cell>
          <cell r="AI13" t="str">
            <v>MALUKU</v>
          </cell>
          <cell r="AJ13" t="str">
            <v>TANAH LONGSOR</v>
          </cell>
          <cell r="AK13">
            <v>2</v>
          </cell>
        </row>
        <row r="14">
          <cell r="A14" t="str">
            <v>KALIMANTAN TENGAH</v>
          </cell>
          <cell r="B14" t="str">
            <v>BANJIR</v>
          </cell>
          <cell r="C14">
            <v>13</v>
          </cell>
          <cell r="O14" t="str">
            <v>SULAWESI TENGGARA</v>
          </cell>
          <cell r="P14" t="str">
            <v>KEBAKARAN HUTAN DAN LAHAN</v>
          </cell>
          <cell r="Q14">
            <v>1</v>
          </cell>
          <cell r="AD14" t="str">
            <v>KALIMANTAN TENGAH</v>
          </cell>
          <cell r="AE14" t="str">
            <v>PUTING BELIUNG</v>
          </cell>
          <cell r="AF14">
            <v>1</v>
          </cell>
          <cell r="AI14" t="str">
            <v>NUSA TENGGARA BARAT</v>
          </cell>
          <cell r="AJ14" t="str">
            <v>TANAH LONGSOR</v>
          </cell>
          <cell r="AK14">
            <v>3</v>
          </cell>
        </row>
        <row r="15">
          <cell r="A15" t="str">
            <v>KALIMANTAN TIMUR</v>
          </cell>
          <cell r="B15" t="str">
            <v>BANJIR</v>
          </cell>
          <cell r="C15">
            <v>15</v>
          </cell>
          <cell r="O15" t="str">
            <v>SUMATERA BARAT</v>
          </cell>
          <cell r="P15" t="str">
            <v>KEBAKARAN HUTAN DAN LAHAN</v>
          </cell>
          <cell r="Q15">
            <v>2</v>
          </cell>
          <cell r="AD15" t="str">
            <v>KALIMANTAN TIMUR</v>
          </cell>
          <cell r="AE15" t="str">
            <v>PUTING BELIUNG</v>
          </cell>
          <cell r="AF15">
            <v>3</v>
          </cell>
          <cell r="AI15" t="str">
            <v>NUSA TENGGARA TIMUR</v>
          </cell>
          <cell r="AJ15" t="str">
            <v>TANAH LONGSOR</v>
          </cell>
          <cell r="AK15">
            <v>3</v>
          </cell>
        </row>
        <row r="16">
          <cell r="A16" t="str">
            <v>KALIMANTAN UTARA</v>
          </cell>
          <cell r="B16" t="str">
            <v>BANJIR</v>
          </cell>
          <cell r="C16">
            <v>2</v>
          </cell>
          <cell r="O16" t="str">
            <v>SUMATERA SELATAN</v>
          </cell>
          <cell r="P16" t="str">
            <v>KEBAKARAN HUTAN DAN LAHAN</v>
          </cell>
          <cell r="Q16">
            <v>4</v>
          </cell>
          <cell r="AD16" t="str">
            <v>KALIMANTAN UTARA</v>
          </cell>
          <cell r="AE16" t="str">
            <v>PUTING BELIUNG</v>
          </cell>
          <cell r="AF16">
            <v>1</v>
          </cell>
          <cell r="AI16" t="str">
            <v>PAPUA</v>
          </cell>
          <cell r="AJ16" t="str">
            <v>TANAH LONGSOR</v>
          </cell>
          <cell r="AK16">
            <v>2</v>
          </cell>
        </row>
        <row r="17">
          <cell r="A17" t="str">
            <v>KEPULAUAN BANGKA BELITUNG</v>
          </cell>
          <cell r="B17" t="str">
            <v>BANJIR</v>
          </cell>
          <cell r="C17">
            <v>4</v>
          </cell>
          <cell r="AD17" t="str">
            <v>KEPULAUAN BANGKA BELITUNG</v>
          </cell>
          <cell r="AE17" t="str">
            <v>PUTING BELIUNG</v>
          </cell>
          <cell r="AF17">
            <v>3</v>
          </cell>
          <cell r="AI17" t="str">
            <v>SULAWESI BARAT</v>
          </cell>
          <cell r="AJ17" t="str">
            <v>TANAH LONGSOR</v>
          </cell>
          <cell r="AK17">
            <v>1</v>
          </cell>
        </row>
        <row r="18">
          <cell r="A18" t="str">
            <v>KEPULAUAN RIAU</v>
          </cell>
          <cell r="B18" t="str">
            <v>BANJIR</v>
          </cell>
          <cell r="C18">
            <v>4</v>
          </cell>
          <cell r="AD18" t="str">
            <v>KEPULAUAN RIAU</v>
          </cell>
          <cell r="AE18" t="str">
            <v>PUTING BELIUNG</v>
          </cell>
          <cell r="AF18">
            <v>3</v>
          </cell>
          <cell r="AI18" t="str">
            <v>SULAWESI SELATAN</v>
          </cell>
          <cell r="AJ18" t="str">
            <v>TANAH LONGSOR</v>
          </cell>
          <cell r="AK18">
            <v>8</v>
          </cell>
        </row>
        <row r="19">
          <cell r="A19" t="str">
            <v>LAMPUNG</v>
          </cell>
          <cell r="B19" t="str">
            <v>BANJIR</v>
          </cell>
          <cell r="C19">
            <v>9</v>
          </cell>
          <cell r="AD19" t="str">
            <v>LAMPUNG</v>
          </cell>
          <cell r="AE19" t="str">
            <v>PUTING BELIUNG</v>
          </cell>
          <cell r="AF19">
            <v>8</v>
          </cell>
          <cell r="AI19" t="str">
            <v>SULAWESI TENGAH</v>
          </cell>
          <cell r="AJ19" t="str">
            <v>TANAH LONGSOR</v>
          </cell>
          <cell r="AK19">
            <v>2</v>
          </cell>
        </row>
        <row r="20">
          <cell r="A20" t="str">
            <v>MALUKU</v>
          </cell>
          <cell r="B20" t="str">
            <v>BANJIR</v>
          </cell>
          <cell r="C20">
            <v>7</v>
          </cell>
          <cell r="AD20" t="str">
            <v>MALUKU UTARA</v>
          </cell>
          <cell r="AE20" t="str">
            <v>PUTING BELIUNG</v>
          </cell>
          <cell r="AF20">
            <v>3</v>
          </cell>
          <cell r="AI20" t="str">
            <v>SULAWESI UTARA</v>
          </cell>
          <cell r="AJ20" t="str">
            <v>TANAH LONGSOR</v>
          </cell>
          <cell r="AK20">
            <v>2</v>
          </cell>
        </row>
        <row r="21">
          <cell r="A21" t="str">
            <v>MALUKU UTARA</v>
          </cell>
          <cell r="B21" t="str">
            <v>BANJIR</v>
          </cell>
          <cell r="C21">
            <v>5</v>
          </cell>
          <cell r="AD21" t="str">
            <v>NUSA TENGGARA BARAT</v>
          </cell>
          <cell r="AE21" t="str">
            <v>PUTING BELIUNG</v>
          </cell>
          <cell r="AF21">
            <v>4</v>
          </cell>
          <cell r="AI21" t="str">
            <v>SUMATERA BARAT</v>
          </cell>
          <cell r="AJ21" t="str">
            <v>TANAH LONGSOR</v>
          </cell>
          <cell r="AK21">
            <v>3</v>
          </cell>
        </row>
        <row r="22">
          <cell r="A22" t="str">
            <v>NUSA TENGGARA BARAT</v>
          </cell>
          <cell r="B22" t="str">
            <v>BANJIR</v>
          </cell>
          <cell r="C22">
            <v>34</v>
          </cell>
          <cell r="AD22" t="str">
            <v>NUSA TENGGARA TIMUR</v>
          </cell>
          <cell r="AE22" t="str">
            <v>PUTING BELIUNG</v>
          </cell>
          <cell r="AF22">
            <v>6</v>
          </cell>
          <cell r="AI22" t="str">
            <v>SUMATERA UTARA</v>
          </cell>
          <cell r="AJ22" t="str">
            <v>TANAH LONGSOR</v>
          </cell>
          <cell r="AK22">
            <v>2</v>
          </cell>
        </row>
        <row r="23">
          <cell r="A23" t="str">
            <v>NUSA TENGGARA TIMUR</v>
          </cell>
          <cell r="B23" t="str">
            <v>BANJIR</v>
          </cell>
          <cell r="C23">
            <v>19</v>
          </cell>
          <cell r="AD23" t="str">
            <v>PAPUA BARAT</v>
          </cell>
          <cell r="AE23" t="str">
            <v>PUTING BELIUNG</v>
          </cell>
          <cell r="AF23">
            <v>2</v>
          </cell>
        </row>
        <row r="24">
          <cell r="A24" t="str">
            <v>PAPUA</v>
          </cell>
          <cell r="B24" t="str">
            <v>BANJIR</v>
          </cell>
          <cell r="C24">
            <v>3</v>
          </cell>
          <cell r="AD24" t="str">
            <v>RIAU</v>
          </cell>
          <cell r="AE24" t="str">
            <v>PUTING BELIUNG</v>
          </cell>
          <cell r="AF24">
            <v>5</v>
          </cell>
        </row>
        <row r="25">
          <cell r="A25" t="str">
            <v>PAPUA BARAT</v>
          </cell>
          <cell r="B25" t="str">
            <v>BANJIR</v>
          </cell>
          <cell r="C25">
            <v>2</v>
          </cell>
          <cell r="AD25" t="str">
            <v>SULAWESI BARAT</v>
          </cell>
          <cell r="AE25" t="str">
            <v>PUTING BELIUNG</v>
          </cell>
          <cell r="AF25">
            <v>2</v>
          </cell>
        </row>
        <row r="26">
          <cell r="A26" t="str">
            <v>RIAU</v>
          </cell>
          <cell r="B26" t="str">
            <v>BANJIR</v>
          </cell>
          <cell r="C26">
            <v>6</v>
          </cell>
          <cell r="AD26" t="str">
            <v>SULAWESI SELATAN</v>
          </cell>
          <cell r="AE26" t="str">
            <v>PUTING BELIUNG</v>
          </cell>
          <cell r="AF26">
            <v>26</v>
          </cell>
        </row>
        <row r="27">
          <cell r="A27" t="str">
            <v>SULAWESI BARAT</v>
          </cell>
          <cell r="B27" t="str">
            <v>BANJIR</v>
          </cell>
          <cell r="C27">
            <v>2</v>
          </cell>
          <cell r="AD27" t="str">
            <v>SULAWESI TENGAH</v>
          </cell>
          <cell r="AE27" t="str">
            <v>PUTING BELIUNG</v>
          </cell>
          <cell r="AF27">
            <v>7</v>
          </cell>
        </row>
        <row r="28">
          <cell r="A28" t="str">
            <v>SULAWESI SELATAN</v>
          </cell>
          <cell r="B28" t="str">
            <v>BANJIR</v>
          </cell>
          <cell r="C28">
            <v>23</v>
          </cell>
          <cell r="AD28" t="str">
            <v>SULAWESI TENGGARA</v>
          </cell>
          <cell r="AE28" t="str">
            <v>PUTING BELIUNG</v>
          </cell>
          <cell r="AF28">
            <v>4</v>
          </cell>
        </row>
        <row r="29">
          <cell r="A29" t="str">
            <v>SULAWESI TENGAH</v>
          </cell>
          <cell r="B29" t="str">
            <v>BANJIR</v>
          </cell>
          <cell r="C29">
            <v>27</v>
          </cell>
          <cell r="AD29" t="str">
            <v>SULAWESI UTARA</v>
          </cell>
          <cell r="AE29" t="str">
            <v>PUTING BELIUNG</v>
          </cell>
          <cell r="AF29">
            <v>4</v>
          </cell>
        </row>
        <row r="30">
          <cell r="A30" t="str">
            <v>SULAWESI TENGGARA</v>
          </cell>
          <cell r="B30" t="str">
            <v>BANJIR</v>
          </cell>
          <cell r="C30">
            <v>1</v>
          </cell>
          <cell r="AD30" t="str">
            <v>SUMATERA BARAT</v>
          </cell>
          <cell r="AE30" t="str">
            <v>PUTING BELIUNG</v>
          </cell>
          <cell r="AF30">
            <v>6</v>
          </cell>
        </row>
        <row r="31">
          <cell r="A31" t="str">
            <v>SULAWESI UTARA</v>
          </cell>
          <cell r="B31" t="str">
            <v>BANJIR</v>
          </cell>
          <cell r="C31">
            <v>9</v>
          </cell>
          <cell r="AD31" t="str">
            <v>SUMATERA SELATAN</v>
          </cell>
          <cell r="AE31" t="str">
            <v>PUTING BELIUNG</v>
          </cell>
          <cell r="AF31">
            <v>7</v>
          </cell>
        </row>
        <row r="32">
          <cell r="A32" t="str">
            <v>SUMATERA BARAT</v>
          </cell>
          <cell r="B32" t="str">
            <v>BANJIR</v>
          </cell>
          <cell r="C32">
            <v>15</v>
          </cell>
          <cell r="AD32" t="str">
            <v>SUMATERA UTARA</v>
          </cell>
          <cell r="AE32" t="str">
            <v>PUTING BELIUNG</v>
          </cell>
          <cell r="AF32">
            <v>10</v>
          </cell>
        </row>
        <row r="33">
          <cell r="A33" t="str">
            <v>SUMATERA SELATAN</v>
          </cell>
          <cell r="B33" t="str">
            <v>BANJIR</v>
          </cell>
          <cell r="C33">
            <v>15</v>
          </cell>
        </row>
        <row r="34">
          <cell r="A34" t="str">
            <v>SUMATERA UTARA</v>
          </cell>
          <cell r="B34" t="str">
            <v>BANJIR</v>
          </cell>
          <cell r="C34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4827-1057-4CFD-BC80-E2084AB5210C}">
  <dimension ref="A1:I34"/>
  <sheetViews>
    <sheetView tabSelected="1" workbookViewId="0">
      <selection activeCell="B6" sqref="B6"/>
    </sheetView>
  </sheetViews>
  <sheetFormatPr defaultRowHeight="14.4" x14ac:dyDescent="0.3"/>
  <sheetData>
    <row r="1" spans="1:9" x14ac:dyDescent="0.3">
      <c r="A1" s="1" t="s">
        <v>0</v>
      </c>
      <c r="B1" s="2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 s="1" t="s">
        <v>1</v>
      </c>
      <c r="B2" s="2">
        <f>VLOOKUP(A$2:A$34,[1]Sheet4!$A$2:$C$34,3,FALSE)</f>
        <v>27</v>
      </c>
      <c r="C2">
        <v>0</v>
      </c>
      <c r="D2">
        <v>0</v>
      </c>
      <c r="E2">
        <f>VLOOKUP(A$2:A$34,[1]Sheet4!$O$2:$Q$16,3,FALSE)</f>
        <v>20</v>
      </c>
      <c r="F2">
        <v>1</v>
      </c>
      <c r="G2">
        <v>0</v>
      </c>
      <c r="H2">
        <f>VLOOKUP(A$2:A$34,[1]Sheet4!$AD$2:$AF$32,3,FALSE)</f>
        <v>15</v>
      </c>
      <c r="I2">
        <f>VLOOKUP(A$2:A$34,[1]Sheet4!$AI$2:$AK$22,3,FALSE)</f>
        <v>5</v>
      </c>
    </row>
    <row r="3" spans="1:9" x14ac:dyDescent="0.3">
      <c r="A3" s="1" t="s">
        <v>2</v>
      </c>
      <c r="B3" s="2">
        <f>VLOOKUP(A$2:A$34,[1]Sheet4!$A$2:$C$34,3,FALSE)</f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f>VLOOKUP(A$2:A$34,[1]Sheet4!$AD$2:$AF$32,3,FALSE)</f>
        <v>4</v>
      </c>
      <c r="I3">
        <f>VLOOKUP(A$2:A$34,[1]Sheet4!$AI$2:$AK$22,3,FALSE)</f>
        <v>2</v>
      </c>
    </row>
    <row r="4" spans="1:9" x14ac:dyDescent="0.3">
      <c r="A4" s="1" t="s">
        <v>3</v>
      </c>
      <c r="B4" s="2">
        <f>VLOOKUP(A$2:A$34,[1]Sheet4!$A$2:$C$34,3,FALSE)</f>
        <v>12</v>
      </c>
      <c r="C4">
        <v>0</v>
      </c>
      <c r="D4">
        <v>0</v>
      </c>
      <c r="E4">
        <f>VLOOKUP(A$2:A$34,[1]Sheet4!$O$2:$Q$16,3,FALSE)</f>
        <v>2</v>
      </c>
      <c r="F4">
        <v>0</v>
      </c>
      <c r="G4">
        <v>0</v>
      </c>
      <c r="H4">
        <f>VLOOKUP(A$2:A$34,[1]Sheet4!$AD$2:$AF$32,3,FALSE)</f>
        <v>9</v>
      </c>
      <c r="I4">
        <v>0</v>
      </c>
    </row>
    <row r="5" spans="1:9" x14ac:dyDescent="0.3">
      <c r="A5" s="1" t="s">
        <v>4</v>
      </c>
      <c r="B5" s="2">
        <f>VLOOKUP(A$2:A$34,[1]Sheet4!$A$2:$C$34,3,FALSE)</f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f>VLOOKUP(A$2:A$34,[1]Sheet4!$AD$2:$AF$32,3,FALSE)</f>
        <v>2</v>
      </c>
      <c r="I5">
        <f>VLOOKUP(A$2:A$34,[1]Sheet4!$AI$2:$AK$22,3,FALSE)</f>
        <v>1</v>
      </c>
    </row>
    <row r="6" spans="1:9" x14ac:dyDescent="0.3">
      <c r="A6" s="1" t="s">
        <v>5</v>
      </c>
      <c r="B6" s="2">
        <f>VLOOKUP(A$2:A$34,[1]Sheet4!$A$2:$C$34,3,FALSE)</f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f>VLOOKUP(A$2:A$34,[1]Sheet4!$AD$2:$AF$32,3,FALSE)</f>
        <v>1</v>
      </c>
      <c r="I6">
        <f>VLOOKUP(A$2:A$34,[1]Sheet4!$AI$2:$AK$22,3,FALSE)</f>
        <v>1</v>
      </c>
    </row>
    <row r="7" spans="1:9" x14ac:dyDescent="0.3">
      <c r="A7" s="1" t="s">
        <v>6</v>
      </c>
      <c r="B7" s="2">
        <f>VLOOKUP(A$2:A$34,[1]Sheet4!$A$2:$C$34,3,FALSE)</f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f>VLOOKUP(A$2:A$34,[1]Sheet4!$AD$2:$AF$32,3,FALSE)</f>
        <v>1</v>
      </c>
      <c r="I7">
        <v>0</v>
      </c>
    </row>
    <row r="8" spans="1:9" x14ac:dyDescent="0.3">
      <c r="A8" s="1" t="s">
        <v>7</v>
      </c>
      <c r="B8" s="2">
        <f>VLOOKUP(A$2:A$34,[1]Sheet4!$A$2:$C$34,3,FALSE)</f>
        <v>1</v>
      </c>
      <c r="C8">
        <v>0</v>
      </c>
      <c r="D8">
        <v>0</v>
      </c>
      <c r="E8">
        <f>VLOOKUP(A$2:A$34,[1]Sheet4!$O$2:$Q$16,3,FALSE)</f>
        <v>1</v>
      </c>
      <c r="F8">
        <v>0</v>
      </c>
      <c r="G8">
        <v>0</v>
      </c>
      <c r="H8">
        <v>0</v>
      </c>
      <c r="I8">
        <v>0</v>
      </c>
    </row>
    <row r="9" spans="1:9" x14ac:dyDescent="0.3">
      <c r="A9" s="1" t="s">
        <v>8</v>
      </c>
      <c r="B9" s="2">
        <f>VLOOKUP(A$2:A$34,[1]Sheet4!$A$2:$C$34,3,FALSE)</f>
        <v>52</v>
      </c>
      <c r="C9">
        <v>0</v>
      </c>
      <c r="D9">
        <f>VLOOKUP(A$2:A$34,[1]Sheet4!$J$2:$L$7,3,FALSE)</f>
        <v>2</v>
      </c>
      <c r="E9">
        <v>0</v>
      </c>
      <c r="F9">
        <v>0</v>
      </c>
      <c r="G9">
        <v>0</v>
      </c>
      <c r="H9">
        <f>VLOOKUP(A$2:A$34,[1]Sheet4!$AD$2:$AF$32,3,FALSE)</f>
        <v>97</v>
      </c>
      <c r="I9">
        <f>VLOOKUP(A$2:A$34,[1]Sheet4!$AI$2:$AK$22,3,FALSE)</f>
        <v>103</v>
      </c>
    </row>
    <row r="10" spans="1:9" x14ac:dyDescent="0.3">
      <c r="A10" s="1" t="s">
        <v>9</v>
      </c>
      <c r="B10" s="2">
        <f>VLOOKUP(A$2:A$34,[1]Sheet4!$A$2:$C$34,3,FALSE)</f>
        <v>46</v>
      </c>
      <c r="C10">
        <v>0</v>
      </c>
      <c r="D10">
        <v>0</v>
      </c>
      <c r="E10">
        <v>0</v>
      </c>
      <c r="F10">
        <v>0</v>
      </c>
      <c r="G10">
        <f>VLOOKUP(A$2:A$34,[1]Sheet4!$Y$2:$AA$3,3,FALSE)</f>
        <v>1</v>
      </c>
      <c r="H10">
        <f>VLOOKUP(A$2:A$34,[1]Sheet4!$AD$2:$AF$32,3,FALSE)</f>
        <v>50</v>
      </c>
      <c r="I10">
        <f>VLOOKUP(A$2:A$34,[1]Sheet4!$AI$2:$AK$22,3,FALSE)</f>
        <v>43</v>
      </c>
    </row>
    <row r="11" spans="1:9" x14ac:dyDescent="0.3">
      <c r="A11" s="1" t="s">
        <v>10</v>
      </c>
      <c r="B11" s="2">
        <f>VLOOKUP(A$2:A$34,[1]Sheet4!$A$2:$C$34,3,FALSE)</f>
        <v>43</v>
      </c>
      <c r="C11">
        <v>0</v>
      </c>
      <c r="D11">
        <v>0</v>
      </c>
      <c r="E11">
        <f>VLOOKUP(A$2:A$34,[1]Sheet4!$O$2:$Q$16,3,FALSE)</f>
        <v>2</v>
      </c>
      <c r="F11">
        <v>0</v>
      </c>
      <c r="G11">
        <v>0</v>
      </c>
      <c r="H11">
        <f>VLOOKUP(A$2:A$34,[1]Sheet4!$AD$2:$AF$32,3,FALSE)</f>
        <v>31</v>
      </c>
      <c r="I11">
        <f>VLOOKUP(A$2:A$34,[1]Sheet4!$AI$2:$AK$22,3,FALSE)</f>
        <v>21</v>
      </c>
    </row>
    <row r="12" spans="1:9" x14ac:dyDescent="0.3">
      <c r="A12" s="1" t="s">
        <v>11</v>
      </c>
      <c r="B12" s="2">
        <f>VLOOKUP(A$2:A$34,[1]Sheet4!$A$2:$C$34,3,FALSE)</f>
        <v>11</v>
      </c>
      <c r="C12">
        <v>0</v>
      </c>
      <c r="D12">
        <v>0</v>
      </c>
      <c r="E12">
        <f>VLOOKUP(A$2:A$34,[1]Sheet4!$O$2:$Q$16,3,FALSE)</f>
        <v>6</v>
      </c>
      <c r="F12">
        <v>0</v>
      </c>
      <c r="G12">
        <v>0</v>
      </c>
      <c r="H12">
        <f>VLOOKUP(A$2:A$34,[1]Sheet4!$AD$2:$AF$32,3,FALSE)</f>
        <v>1</v>
      </c>
      <c r="I12">
        <v>0</v>
      </c>
    </row>
    <row r="13" spans="1:9" x14ac:dyDescent="0.3">
      <c r="A13" s="1" t="s">
        <v>12</v>
      </c>
      <c r="B13" s="2">
        <f>VLOOKUP(A$2:A$34,[1]Sheet4!$A$2:$C$34,3,FALSE)</f>
        <v>22</v>
      </c>
      <c r="C13">
        <f>VLOOKUP(A$2:A$34,[1]Sheet4!$E$2:$G$9,3,FALSE)</f>
        <v>1</v>
      </c>
      <c r="D13">
        <v>0</v>
      </c>
      <c r="E13">
        <f>VLOOKUP(A$2:A$34,[1]Sheet4!$O$2:$Q$16,3,FALSE)</f>
        <v>2</v>
      </c>
      <c r="F13">
        <v>0</v>
      </c>
      <c r="G13">
        <v>0</v>
      </c>
      <c r="H13">
        <f>VLOOKUP(A$2:A$34,[1]Sheet4!$AD$2:$AF$32,3,FALSE)</f>
        <v>11</v>
      </c>
      <c r="I13">
        <f>VLOOKUP(A$2:A$34,[1]Sheet4!$AI$2:$AK$22,3,FALSE)</f>
        <v>3</v>
      </c>
    </row>
    <row r="14" spans="1:9" x14ac:dyDescent="0.3">
      <c r="A14" s="1" t="s">
        <v>13</v>
      </c>
      <c r="B14" s="2">
        <f>VLOOKUP(A$2:A$34,[1]Sheet4!$A$2:$C$34,3,FALSE)</f>
        <v>13</v>
      </c>
      <c r="C14">
        <f>VLOOKUP(A$2:A$34,[1]Sheet4!$E$2:$G$9,3,FALSE)</f>
        <v>1</v>
      </c>
      <c r="D14">
        <v>0</v>
      </c>
      <c r="E14">
        <f>VLOOKUP(A$2:A$34,[1]Sheet4!$O$2:$Q$16,3,FALSE)</f>
        <v>18</v>
      </c>
      <c r="F14">
        <v>0</v>
      </c>
      <c r="G14">
        <v>0</v>
      </c>
      <c r="H14">
        <f>VLOOKUP(A$2:A$34,[1]Sheet4!$AD$2:$AF$32,3,FALSE)</f>
        <v>1</v>
      </c>
      <c r="I14">
        <v>0</v>
      </c>
    </row>
    <row r="15" spans="1:9" x14ac:dyDescent="0.3">
      <c r="A15" s="1" t="s">
        <v>14</v>
      </c>
      <c r="B15" s="2">
        <f>VLOOKUP(A$2:A$34,[1]Sheet4!$A$2:$C$34,3,FALSE)</f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f>VLOOKUP(A$2:A$34,[1]Sheet4!$AD$2:$AF$32,3,FALSE)</f>
        <v>3</v>
      </c>
      <c r="I15">
        <f>VLOOKUP(A$2:A$34,[1]Sheet4!$AI$2:$AK$22,3,FALSE)</f>
        <v>2</v>
      </c>
    </row>
    <row r="16" spans="1:9" x14ac:dyDescent="0.3">
      <c r="A16" s="1" t="s">
        <v>15</v>
      </c>
      <c r="B16" s="2">
        <f>VLOOKUP(A$2:A$34,[1]Sheet4!$A$2:$C$34,3,FALSE)</f>
        <v>2</v>
      </c>
      <c r="C16">
        <v>0</v>
      </c>
      <c r="D16">
        <v>0</v>
      </c>
      <c r="E16">
        <f>VLOOKUP(A$2:A$34,[1]Sheet4!$O$2:$Q$16,3,FALSE)</f>
        <v>7</v>
      </c>
      <c r="F16">
        <v>0</v>
      </c>
      <c r="G16">
        <v>0</v>
      </c>
      <c r="H16">
        <f>VLOOKUP(A$2:A$34,[1]Sheet4!$AD$2:$AF$32,3,FALSE)</f>
        <v>1</v>
      </c>
      <c r="I16">
        <v>0</v>
      </c>
    </row>
    <row r="17" spans="1:9" x14ac:dyDescent="0.3">
      <c r="A17" s="1" t="s">
        <v>16</v>
      </c>
      <c r="B17" s="2">
        <f>VLOOKUP(A$2:A$34,[1]Sheet4!$A$2:$C$34,3,FALSE)</f>
        <v>4</v>
      </c>
      <c r="C17">
        <v>0</v>
      </c>
      <c r="D17">
        <v>0</v>
      </c>
      <c r="E17">
        <f>VLOOKUP(A$2:A$34,[1]Sheet4!$O$2:$Q$16,3,FALSE)</f>
        <v>2</v>
      </c>
      <c r="F17">
        <v>0</v>
      </c>
      <c r="G17">
        <v>0</v>
      </c>
      <c r="H17">
        <f>VLOOKUP(A$2:A$34,[1]Sheet4!$AD$2:$AF$32,3,FALSE)</f>
        <v>3</v>
      </c>
      <c r="I17">
        <v>0</v>
      </c>
    </row>
    <row r="18" spans="1:9" x14ac:dyDescent="0.3">
      <c r="A18" s="1" t="s">
        <v>17</v>
      </c>
      <c r="B18" s="2">
        <f>VLOOKUP(A$2:A$34,[1]Sheet4!$A$2:$C$34,3,FALSE)</f>
        <v>4</v>
      </c>
      <c r="C18">
        <f>VLOOKUP(A$2:A$34,[1]Sheet4!$E$2:$G$9,3,FALSE)</f>
        <v>1</v>
      </c>
      <c r="D18">
        <v>0</v>
      </c>
      <c r="E18">
        <f>VLOOKUP(A$2:A$34,[1]Sheet4!$O$2:$Q$16,3,FALSE)</f>
        <v>6</v>
      </c>
      <c r="F18">
        <v>0</v>
      </c>
      <c r="G18">
        <v>0</v>
      </c>
      <c r="H18">
        <f>VLOOKUP(A$2:A$34,[1]Sheet4!$AD$2:$AF$32,3,FALSE)</f>
        <v>3</v>
      </c>
      <c r="I18">
        <f>VLOOKUP(A$2:A$34,[1]Sheet4!$AI$2:$AK$22,3,FALSE)</f>
        <v>2</v>
      </c>
    </row>
    <row r="19" spans="1:9" x14ac:dyDescent="0.3">
      <c r="A19" s="1" t="s">
        <v>18</v>
      </c>
      <c r="B19" s="2">
        <f>VLOOKUP(A$2:A$34,[1]Sheet4!$A$2:$C$34,3,FALSE)</f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f>VLOOKUP(A$2:A$34,[1]Sheet4!$AD$2:$AF$32,3,FALSE)</f>
        <v>8</v>
      </c>
      <c r="I19">
        <f>VLOOKUP(A$2:A$34,[1]Sheet4!$AI$2:$AK$22,3,FALSE)</f>
        <v>2</v>
      </c>
    </row>
    <row r="20" spans="1:9" x14ac:dyDescent="0.3">
      <c r="A20" s="1" t="s">
        <v>19</v>
      </c>
      <c r="B20" s="2">
        <f>VLOOKUP(A$2:A$34,[1]Sheet4!$A$2:$C$34,3,FALSE)</f>
        <v>7</v>
      </c>
      <c r="C20">
        <v>0</v>
      </c>
      <c r="D20">
        <f>VLOOKUP(A$2:A$34,[1]Sheet4!$J$2:$L$7,3,FALSE)</f>
        <v>2</v>
      </c>
      <c r="E20">
        <v>0</v>
      </c>
      <c r="F20">
        <v>0</v>
      </c>
      <c r="G20">
        <v>0</v>
      </c>
      <c r="H20">
        <v>0</v>
      </c>
      <c r="I20">
        <f>VLOOKUP(A$2:A$34,[1]Sheet4!$AI$2:$AK$22,3,FALSE)</f>
        <v>2</v>
      </c>
    </row>
    <row r="21" spans="1:9" x14ac:dyDescent="0.3">
      <c r="A21" s="1" t="s">
        <v>20</v>
      </c>
      <c r="B21" s="2">
        <f>VLOOKUP(A$2:A$34,[1]Sheet4!$A$2:$C$34,3,FALSE)</f>
        <v>5</v>
      </c>
      <c r="C21">
        <f>VLOOKUP(A$2:A$34,[1]Sheet4!$E$2:$G$9,3,FALSE)</f>
        <v>3</v>
      </c>
      <c r="D21">
        <f>VLOOKUP(A$2:A$34,[1]Sheet4!$J$2:$L$7,3,FALSE)</f>
        <v>2</v>
      </c>
      <c r="E21">
        <v>0</v>
      </c>
      <c r="F21">
        <v>0</v>
      </c>
      <c r="G21">
        <v>0</v>
      </c>
      <c r="H21">
        <f>VLOOKUP(A$2:A$34,[1]Sheet4!$AD$2:$AF$32,3,FALSE)</f>
        <v>3</v>
      </c>
      <c r="I21">
        <v>0</v>
      </c>
    </row>
    <row r="22" spans="1:9" x14ac:dyDescent="0.3">
      <c r="A22" s="1" t="s">
        <v>21</v>
      </c>
      <c r="B22" s="2">
        <f>VLOOKUP(A$2:A$34,[1]Sheet4!$A$2:$C$34,3,FALSE)</f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f>VLOOKUP(A$2:A$34,[1]Sheet4!$AD$2:$AF$32,3,FALSE)</f>
        <v>4</v>
      </c>
      <c r="I22">
        <f>VLOOKUP(A$2:A$34,[1]Sheet4!$AI$2:$AK$22,3,FALSE)</f>
        <v>3</v>
      </c>
    </row>
    <row r="23" spans="1:9" x14ac:dyDescent="0.3">
      <c r="A23" s="1" t="s">
        <v>22</v>
      </c>
      <c r="B23" s="2">
        <f>VLOOKUP(A$2:A$34,[1]Sheet4!$A$2:$C$34,3,FALSE)</f>
        <v>19</v>
      </c>
      <c r="C23">
        <f>VLOOKUP(A$2:A$34,[1]Sheet4!$E$2:$G$9,3,FALSE)</f>
        <v>1</v>
      </c>
      <c r="D23">
        <v>0</v>
      </c>
      <c r="E23">
        <v>0</v>
      </c>
      <c r="F23">
        <v>0</v>
      </c>
      <c r="G23">
        <v>0</v>
      </c>
      <c r="H23">
        <f>VLOOKUP(A$2:A$34,[1]Sheet4!$AD$2:$AF$32,3,FALSE)</f>
        <v>6</v>
      </c>
      <c r="I23">
        <f>VLOOKUP(A$2:A$34,[1]Sheet4!$AI$2:$AK$22,3,FALSE)</f>
        <v>3</v>
      </c>
    </row>
    <row r="24" spans="1:9" x14ac:dyDescent="0.3">
      <c r="A24" s="1" t="s">
        <v>23</v>
      </c>
      <c r="B24" s="2">
        <f>VLOOKUP(A$2:A$34,[1]Sheet4!$A$2:$C$34,3,FALSE)</f>
        <v>3</v>
      </c>
      <c r="C24">
        <v>0</v>
      </c>
      <c r="D24">
        <f>VLOOKUP(A$2:A$34,[1]Sheet4!$J$2:$L$7,3,FALSE)</f>
        <v>2</v>
      </c>
      <c r="E24">
        <v>0</v>
      </c>
      <c r="F24">
        <v>0</v>
      </c>
      <c r="G24">
        <v>0</v>
      </c>
      <c r="H24">
        <v>0</v>
      </c>
      <c r="I24">
        <f>VLOOKUP(A$2:A$34,[1]Sheet4!$AI$2:$AK$22,3,FALSE)</f>
        <v>2</v>
      </c>
    </row>
    <row r="25" spans="1:9" x14ac:dyDescent="0.3">
      <c r="A25" s="1" t="s">
        <v>24</v>
      </c>
      <c r="B25" s="2">
        <f>VLOOKUP(A$2:A$34,[1]Sheet4!$A$2:$C$34,3,FALSE)</f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f>VLOOKUP(A$2:A$34,[1]Sheet4!$AD$2:$AF$32,3,FALSE)</f>
        <v>2</v>
      </c>
      <c r="I25">
        <v>0</v>
      </c>
    </row>
    <row r="26" spans="1:9" x14ac:dyDescent="0.3">
      <c r="A26" s="1" t="s">
        <v>25</v>
      </c>
      <c r="B26" s="2">
        <f>VLOOKUP(A$2:A$34,[1]Sheet4!$A$2:$C$34,3,FALSE)</f>
        <v>6</v>
      </c>
      <c r="C26">
        <v>0</v>
      </c>
      <c r="D26">
        <v>0</v>
      </c>
      <c r="E26">
        <f>VLOOKUP(A$2:A$34,[1]Sheet4!$O$2:$Q$16,3,FALSE)</f>
        <v>7</v>
      </c>
      <c r="F26">
        <v>0</v>
      </c>
      <c r="G26">
        <v>0</v>
      </c>
      <c r="H26">
        <f>VLOOKUP(A$2:A$34,[1]Sheet4!$AD$2:$AF$32,3,FALSE)</f>
        <v>5</v>
      </c>
      <c r="I26">
        <v>0</v>
      </c>
    </row>
    <row r="27" spans="1:9" x14ac:dyDescent="0.3">
      <c r="A27" s="1" t="s">
        <v>26</v>
      </c>
      <c r="B27" s="2">
        <f>VLOOKUP(A$2:A$34,[1]Sheet4!$A$2:$C$34,3,FALSE)</f>
        <v>2</v>
      </c>
      <c r="C27">
        <f>VLOOKUP(A$2:A$34,[1]Sheet4!$E$2:$G$9,3,FALSE)</f>
        <v>1</v>
      </c>
      <c r="D27">
        <v>0</v>
      </c>
      <c r="E27">
        <v>0</v>
      </c>
      <c r="F27">
        <v>0</v>
      </c>
      <c r="G27">
        <v>0</v>
      </c>
      <c r="H27">
        <f>VLOOKUP(A$2:A$34,[1]Sheet4!$AD$2:$AF$32,3,FALSE)</f>
        <v>2</v>
      </c>
      <c r="I27">
        <f>VLOOKUP(A$2:A$34,[1]Sheet4!$AI$2:$AK$22,3,FALSE)</f>
        <v>1</v>
      </c>
    </row>
    <row r="28" spans="1:9" x14ac:dyDescent="0.3">
      <c r="A28" s="1" t="s">
        <v>27</v>
      </c>
      <c r="B28" s="2">
        <f>VLOOKUP(A$2:A$34,[1]Sheet4!$A$2:$C$34,3,FALSE)</f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f>VLOOKUP(A$2:A$34,[1]Sheet4!$AD$2:$AF$32,3,FALSE)</f>
        <v>26</v>
      </c>
      <c r="I28">
        <f>VLOOKUP(A$2:A$34,[1]Sheet4!$AI$2:$AK$22,3,FALSE)</f>
        <v>8</v>
      </c>
    </row>
    <row r="29" spans="1:9" x14ac:dyDescent="0.3">
      <c r="A29" s="1" t="s">
        <v>28</v>
      </c>
      <c r="B29" s="2">
        <f>VLOOKUP(A$2:A$34,[1]Sheet4!$A$2:$C$34,3,FALSE)</f>
        <v>27</v>
      </c>
      <c r="C29">
        <f>VLOOKUP(A$2:A$34,[1]Sheet4!$E$2:$G$9,3,FALSE)</f>
        <v>3</v>
      </c>
      <c r="D29">
        <v>0</v>
      </c>
      <c r="E29">
        <f>VLOOKUP(A$2:A$34,[1]Sheet4!$O$2:$Q$16,3,FALSE)</f>
        <v>2</v>
      </c>
      <c r="F29">
        <v>0</v>
      </c>
      <c r="G29">
        <v>0</v>
      </c>
      <c r="H29">
        <f>VLOOKUP(A$2:A$34,[1]Sheet4!$AD$2:$AF$32,3,FALSE)</f>
        <v>7</v>
      </c>
      <c r="I29">
        <f>VLOOKUP(A$2:A$34,[1]Sheet4!$AI$2:$AK$22,3,FALSE)</f>
        <v>2</v>
      </c>
    </row>
    <row r="30" spans="1:9" x14ac:dyDescent="0.3">
      <c r="A30" s="1" t="s">
        <v>29</v>
      </c>
      <c r="B30" s="2">
        <f>VLOOKUP(A$2:A$34,[1]Sheet4!$A$2:$C$34,3,FALSE)</f>
        <v>1</v>
      </c>
      <c r="C30">
        <f>VLOOKUP(A$2:A$34,[1]Sheet4!$E$2:$G$9,3,FALSE)</f>
        <v>1</v>
      </c>
      <c r="D30">
        <v>0</v>
      </c>
      <c r="E30">
        <f>VLOOKUP(A$2:A$34,[1]Sheet4!$O$2:$Q$16,3,FALSE)</f>
        <v>1</v>
      </c>
      <c r="F30">
        <v>0</v>
      </c>
      <c r="G30">
        <v>0</v>
      </c>
      <c r="H30">
        <f>VLOOKUP(A$2:A$34,[1]Sheet4!$AD$2:$AF$32,3,FALSE)</f>
        <v>4</v>
      </c>
      <c r="I30">
        <v>0</v>
      </c>
    </row>
    <row r="31" spans="1:9" x14ac:dyDescent="0.3">
      <c r="A31" s="1" t="s">
        <v>30</v>
      </c>
      <c r="B31" s="2">
        <f>VLOOKUP(A$2:A$34,[1]Sheet4!$A$2:$C$34,3,FALSE)</f>
        <v>9</v>
      </c>
      <c r="C31">
        <v>0</v>
      </c>
      <c r="D31">
        <v>0</v>
      </c>
      <c r="E31">
        <v>0</v>
      </c>
      <c r="F31">
        <v>0</v>
      </c>
      <c r="G31">
        <f>VLOOKUP(A$2:A$34,[1]Sheet4!$Y$2:$AA$3,3,FALSE)</f>
        <v>1</v>
      </c>
      <c r="H31">
        <f>VLOOKUP(A$2:A$34,[1]Sheet4!$AD$2:$AF$32,3,FALSE)</f>
        <v>4</v>
      </c>
      <c r="I31">
        <f>VLOOKUP(A$2:A$34,[1]Sheet4!$AI$2:$AK$22,3,FALSE)</f>
        <v>2</v>
      </c>
    </row>
    <row r="32" spans="1:9" x14ac:dyDescent="0.3">
      <c r="A32" s="1" t="s">
        <v>31</v>
      </c>
      <c r="B32" s="2">
        <f>VLOOKUP(A$2:A$34,[1]Sheet4!$A$2:$C$34,3,FALSE)</f>
        <v>15</v>
      </c>
      <c r="C32">
        <v>0</v>
      </c>
      <c r="D32">
        <f>VLOOKUP(A$2:A$34,[1]Sheet4!$J$2:$L$7,3,FALSE)</f>
        <v>1</v>
      </c>
      <c r="E32">
        <f>VLOOKUP(A$2:A$34,[1]Sheet4!$O$2:$Q$16,3,FALSE)</f>
        <v>2</v>
      </c>
      <c r="F32">
        <v>0</v>
      </c>
      <c r="G32">
        <v>0</v>
      </c>
      <c r="H32">
        <f>VLOOKUP(A$2:A$34,[1]Sheet4!$AD$2:$AF$32,3,FALSE)</f>
        <v>6</v>
      </c>
      <c r="I32">
        <f>VLOOKUP(A$2:A$34,[1]Sheet4!$AI$2:$AK$22,3,FALSE)</f>
        <v>3</v>
      </c>
    </row>
    <row r="33" spans="1:9" x14ac:dyDescent="0.3">
      <c r="A33" s="1" t="s">
        <v>32</v>
      </c>
      <c r="B33" s="2">
        <f>VLOOKUP(A$2:A$34,[1]Sheet4!$A$2:$C$34,3,FALSE)</f>
        <v>15</v>
      </c>
      <c r="C33">
        <v>0</v>
      </c>
      <c r="D33">
        <v>0</v>
      </c>
      <c r="E33">
        <f>VLOOKUP(A$2:A$34,[1]Sheet4!$O$2:$Q$16,3,FALSE)</f>
        <v>4</v>
      </c>
      <c r="F33">
        <v>0</v>
      </c>
      <c r="G33">
        <v>0</v>
      </c>
      <c r="H33">
        <f>VLOOKUP(A$2:A$34,[1]Sheet4!$AD$2:$AF$32,3,FALSE)</f>
        <v>7</v>
      </c>
      <c r="I33">
        <v>0</v>
      </c>
    </row>
    <row r="34" spans="1:9" x14ac:dyDescent="0.3">
      <c r="A34" s="1" t="s">
        <v>33</v>
      </c>
      <c r="B34" s="2">
        <f>VLOOKUP(A$2:A$34,[1]Sheet4!$A$2:$C$34,3,FALSE)</f>
        <v>18</v>
      </c>
      <c r="C34">
        <v>0</v>
      </c>
      <c r="D34">
        <f>VLOOKUP(A$2:A$34,[1]Sheet4!$J$2:$L$7,3,FALSE)</f>
        <v>2</v>
      </c>
      <c r="E34">
        <v>0</v>
      </c>
      <c r="F34">
        <v>0</v>
      </c>
      <c r="G34">
        <v>0</v>
      </c>
      <c r="H34">
        <f>VLOOKUP(A$2:A$34,[1]Sheet4!$AD$2:$AF$32,3,FALSE)</f>
        <v>10</v>
      </c>
      <c r="I34">
        <f>VLOOKUP(A$2:A$34,[1]Sheet4!$AI$2:$AK$22,3,FALSE)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Melfin</dc:creator>
  <cp:lastModifiedBy>Melfin</cp:lastModifiedBy>
  <dcterms:created xsi:type="dcterms:W3CDTF">2023-06-04T17:00:14Z</dcterms:created>
  <dcterms:modified xsi:type="dcterms:W3CDTF">2023-06-04T19:34:26Z</dcterms:modified>
</cp:coreProperties>
</file>