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ichib\Downloads\"/>
    </mc:Choice>
  </mc:AlternateContent>
  <xr:revisionPtr revIDLastSave="0" documentId="13_ncr:1_{30AC50E9-8F1F-4B77-B032-493FD244D938}" xr6:coauthVersionLast="47" xr6:coauthVersionMax="47" xr10:uidLastSave="{00000000-0000-0000-0000-000000000000}"/>
  <bookViews>
    <workbookView xWindow="-120" yWindow="-120" windowWidth="29040" windowHeight="15720" firstSheet="1" activeTab="4"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14"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<sst xmlns="http://schemas.openxmlformats.org/spreadsheetml/2006/main" count="11128" uniqueCount="6222">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</sst>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i val="0"/>
        <sz val="10"/>
        <color theme="0"/>
        <name val="Calibri"/>
        <family val="2"/>
        <scheme val="minor"/>
      </font>
    </dxf>
    <dxf>
      <font>
        <b val="0"/>
        <i val="0"/>
        <sz val="10"/>
        <color theme="0"/>
        <name val="Calibri"/>
        <family val="2"/>
        <scheme val="minor"/>
      </font>
      <fill>
        <patternFill>
          <bgColor rgb="FF3C1464"/>
        </patternFill>
      </fill>
    </dxf>
  </dxfs>
  <tableStyles count="2" defaultTableStyle="TableStyleMedium2" defaultPivotStyle="PivotStyleMedium9">
    <tableStyle name="Purple Slicer" pivot="0" table="0" count="6" xr9:uid="{B8DF00D2-502B-4FF2-9685-15E5B3D11AA8}">
      <tableStyleElement type="wholeTable" dxfId="15"/>
      <tableStyleElement type="headerRow" dxfId="14"/>
    </tableStyle>
    <tableStyle name="Purple Timeline Style" pivot="0" table="0" count="8" xr9:uid="{DA99041A-1F75-4EFF-84A9-22D8BD2DFA3F}">
      <tableStyleElement type="wholeTable" dxfId="13"/>
      <tableStyleElement type="headerRow" dxfId="12"/>
    </tableStyle>
  </tableStyles>
  <colors>
    <mruColors>
      <color rgb="FFD9BFF3"/>
      <color rgb="FF3C1464"/>
      <color rgb="FFFFEFC1"/>
      <color rgb="FFFFE9AB"/>
      <color rgb="FFFFE28F"/>
      <color rgb="FFFFF2CC"/>
      <color rgb="FFCBA8EE"/>
      <color rgb="FFBA8CE8"/>
      <color rgb="FF9650DC"/>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sz val="9"/>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tint="-0.14996795556505021"/>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D6B-449B-9120-74592CD0950C}"/>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D6B-449B-9120-74592CD0950C}"/>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4D6B-449B-9120-74592CD0950C}"/>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4D6B-449B-9120-74592CD0950C}"/>
            </c:ext>
          </c:extLst>
        </c:ser>
        <c:dLbls>
          <c:showLegendKey val="0"/>
          <c:showVal val="0"/>
          <c:showCatName val="0"/>
          <c:showSerName val="0"/>
          <c:showPercent val="0"/>
          <c:showBubbleSize val="0"/>
        </c:dLbls>
        <c:smooth val="0"/>
        <c:axId val="1006343247"/>
        <c:axId val="1006343727"/>
      </c:lineChart>
      <c:catAx>
        <c:axId val="100634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343727"/>
        <c:crosses val="autoZero"/>
        <c:auto val="1"/>
        <c:lblAlgn val="ctr"/>
        <c:lblOffset val="100"/>
        <c:noMultiLvlLbl val="0"/>
      </c:catAx>
      <c:valAx>
        <c:axId val="100634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34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BF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E28F"/>
          </a:solidFill>
          <a:ln>
            <a:noFill/>
          </a:ln>
          <a:effectLst/>
        </c:spPr>
      </c:pivotFmt>
      <c:pivotFmt>
        <c:idx val="2"/>
        <c:spPr>
          <a:solidFill>
            <a:srgbClr val="FFEFC1"/>
          </a:solidFill>
          <a:ln>
            <a:noFill/>
          </a:ln>
          <a:effectLst/>
        </c:spPr>
      </c:pivotFmt>
      <c:pivotFmt>
        <c:idx val="3"/>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EFC1"/>
          </a:solidFill>
          <a:ln>
            <a:noFill/>
          </a:ln>
          <a:effectLst/>
        </c:spPr>
      </c:pivotFmt>
      <c:pivotFmt>
        <c:idx val="5"/>
        <c:spPr>
          <a:solidFill>
            <a:srgbClr val="FFE28F"/>
          </a:solidFill>
          <a:ln>
            <a:noFill/>
          </a:ln>
          <a:effectLst/>
        </c:spPr>
      </c:pivotFmt>
      <c:pivotFmt>
        <c:idx val="6"/>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EFC1"/>
          </a:solidFill>
          <a:ln>
            <a:noFill/>
          </a:ln>
          <a:effectLst/>
        </c:spPr>
      </c:pivotFmt>
      <c:pivotFmt>
        <c:idx val="8"/>
        <c:spPr>
          <a:solidFill>
            <a:srgbClr val="FFE28F"/>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20000"/>
                <a:lumOff val="80000"/>
              </a:schemeClr>
            </a:solidFill>
            <a:ln>
              <a:noFill/>
            </a:ln>
            <a:effectLst/>
          </c:spPr>
          <c:invertIfNegative val="0"/>
          <c:dPt>
            <c:idx val="1"/>
            <c:invertIfNegative val="0"/>
            <c:bubble3D val="0"/>
            <c:spPr>
              <a:solidFill>
                <a:srgbClr val="FFEFC1"/>
              </a:solidFill>
              <a:ln>
                <a:noFill/>
              </a:ln>
              <a:effectLst/>
            </c:spPr>
            <c:extLst>
              <c:ext xmlns:c16="http://schemas.microsoft.com/office/drawing/2014/chart" uri="{C3380CC4-5D6E-409C-BE32-E72D297353CC}">
                <c16:uniqueId val="{00000001-6429-478F-BA28-391C977219E8}"/>
              </c:ext>
            </c:extLst>
          </c:dPt>
          <c:dPt>
            <c:idx val="2"/>
            <c:invertIfNegative val="0"/>
            <c:bubble3D val="0"/>
            <c:spPr>
              <a:solidFill>
                <a:srgbClr val="FFE28F"/>
              </a:solidFill>
              <a:ln>
                <a:noFill/>
              </a:ln>
              <a:effectLst/>
            </c:spPr>
            <c:extLst>
              <c:ext xmlns:c16="http://schemas.microsoft.com/office/drawing/2014/chart" uri="{C3380CC4-5D6E-409C-BE32-E72D297353CC}">
                <c16:uniqueId val="{00000003-6429-478F-BA28-391C977219E8}"/>
              </c:ext>
            </c:extLst>
          </c:dPt>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429-478F-BA28-391C977219E8}"/>
            </c:ext>
          </c:extLst>
        </c:ser>
        <c:dLbls>
          <c:showLegendKey val="0"/>
          <c:showVal val="0"/>
          <c:showCatName val="0"/>
          <c:showSerName val="0"/>
          <c:showPercent val="0"/>
          <c:showBubbleSize val="0"/>
        </c:dLbls>
        <c:gapWidth val="182"/>
        <c:axId val="1114664719"/>
        <c:axId val="1114651279"/>
      </c:barChart>
      <c:catAx>
        <c:axId val="1114664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14651279"/>
        <c:crosses val="autoZero"/>
        <c:auto val="1"/>
        <c:lblAlgn val="ctr"/>
        <c:lblOffset val="100"/>
        <c:noMultiLvlLbl val="0"/>
      </c:catAx>
      <c:valAx>
        <c:axId val="1114651279"/>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1466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BFF3"/>
    </a:solidFill>
    <a:ln w="9525" cap="flat" cmpd="sng" algn="ctr">
      <a:solidFill>
        <a:srgbClr val="9650DC"/>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E28F"/>
          </a:solidFill>
          <a:ln>
            <a:noFill/>
          </a:ln>
          <a:effectLst/>
        </c:spPr>
      </c:pivotFmt>
      <c:pivotFmt>
        <c:idx val="2"/>
        <c:spPr>
          <a:solidFill>
            <a:srgbClr val="FFEFC1"/>
          </a:solidFill>
          <a:ln>
            <a:noFill/>
          </a:ln>
          <a:effectLst/>
        </c:spPr>
      </c:pivotFmt>
      <c:pivotFmt>
        <c:idx val="3"/>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EFC1"/>
          </a:solidFill>
          <a:ln>
            <a:noFill/>
          </a:ln>
          <a:effectLst/>
        </c:spPr>
      </c:pivotFmt>
      <c:pivotFmt>
        <c:idx val="5"/>
        <c:spPr>
          <a:solidFill>
            <a:srgbClr val="FFE28F"/>
          </a:solidFill>
          <a:ln>
            <a:noFill/>
          </a:ln>
          <a:effectLst/>
        </c:spPr>
      </c:pivotFmt>
      <c:pivotFmt>
        <c:idx val="6"/>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20000"/>
                <a:lumOff val="80000"/>
              </a:schemeClr>
            </a:solidFill>
            <a:ln>
              <a:noFill/>
            </a:ln>
            <a:effectLst/>
          </c:spPr>
          <c:invertIfNegative val="0"/>
          <c:dPt>
            <c:idx val="1"/>
            <c:invertIfNegative val="0"/>
            <c:bubble3D val="0"/>
            <c:extLst>
              <c:ext xmlns:c16="http://schemas.microsoft.com/office/drawing/2014/chart" uri="{C3380CC4-5D6E-409C-BE32-E72D297353CC}">
                <c16:uniqueId val="{00000000-2245-411F-98A8-7487E2BBB93E}"/>
              </c:ext>
            </c:extLst>
          </c:dPt>
          <c:dPt>
            <c:idx val="2"/>
            <c:invertIfNegative val="0"/>
            <c:bubble3D val="0"/>
            <c:extLst>
              <c:ext xmlns:c16="http://schemas.microsoft.com/office/drawing/2014/chart" uri="{C3380CC4-5D6E-409C-BE32-E72D297353CC}">
                <c16:uniqueId val="{00000001-2245-411F-98A8-7487E2BBB93E}"/>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2245-411F-98A8-7487E2BBB93E}"/>
            </c:ext>
          </c:extLst>
        </c:ser>
        <c:dLbls>
          <c:showLegendKey val="0"/>
          <c:showVal val="0"/>
          <c:showCatName val="0"/>
          <c:showSerName val="0"/>
          <c:showPercent val="0"/>
          <c:showBubbleSize val="0"/>
        </c:dLbls>
        <c:gapWidth val="182"/>
        <c:axId val="1114664719"/>
        <c:axId val="1114651279"/>
      </c:barChart>
      <c:catAx>
        <c:axId val="1114664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14651279"/>
        <c:crosses val="autoZero"/>
        <c:auto val="1"/>
        <c:lblAlgn val="ctr"/>
        <c:lblOffset val="100"/>
        <c:noMultiLvlLbl val="0"/>
      </c:catAx>
      <c:valAx>
        <c:axId val="1114651279"/>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1466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BFF3"/>
    </a:solidFill>
    <a:ln w="9525" cap="flat" cmpd="sng" algn="ctr">
      <a:solidFill>
        <a:srgbClr val="9650DC"/>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1</xdr:row>
      <xdr:rowOff>0</xdr:rowOff>
    </xdr:from>
    <xdr:to>
      <xdr:col>25</xdr:col>
      <xdr:colOff>598713</xdr:colOff>
      <xdr:row>5</xdr:row>
      <xdr:rowOff>133350</xdr:rowOff>
    </xdr:to>
    <xdr:sp macro="" textlink="">
      <xdr:nvSpPr>
        <xdr:cNvPr id="2" name="Rectangle 1">
          <a:extLst>
            <a:ext uri="{FF2B5EF4-FFF2-40B4-BE49-F238E27FC236}">
              <a16:creationId xmlns:a16="http://schemas.microsoft.com/office/drawing/2014/main" id="{A34F773F-1762-C04D-88C2-7C0CCC2FC071}"/>
            </a:ext>
          </a:extLst>
        </xdr:cNvPr>
        <xdr:cNvSpPr/>
      </xdr:nvSpPr>
      <xdr:spPr>
        <a:xfrm>
          <a:off x="104775" y="54429"/>
          <a:ext cx="14795045" cy="89535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E" sz="4800">
              <a:solidFill>
                <a:schemeClr val="bg1"/>
              </a:solidFill>
            </a:rPr>
            <a:t>COFFEE</a:t>
          </a:r>
          <a:r>
            <a:rPr lang="en-AE" sz="4800" baseline="0">
              <a:solidFill>
                <a:schemeClr val="bg1"/>
              </a:solidFill>
            </a:rPr>
            <a:t> SALES DASHBOARD</a:t>
          </a:r>
          <a:endParaRPr lang="en-AE" sz="4800">
            <a:solidFill>
              <a:schemeClr val="bg1"/>
            </a:solidFill>
          </a:endParaRPr>
        </a:p>
      </xdr:txBody>
    </xdr:sp>
    <xdr:clientData/>
  </xdr:twoCellAnchor>
  <xdr:twoCellAnchor>
    <xdr:from>
      <xdr:col>0</xdr:col>
      <xdr:colOff>108856</xdr:colOff>
      <xdr:row>17</xdr:row>
      <xdr:rowOff>37140</xdr:rowOff>
    </xdr:from>
    <xdr:to>
      <xdr:col>14</xdr:col>
      <xdr:colOff>435428</xdr:colOff>
      <xdr:row>43</xdr:row>
      <xdr:rowOff>13606</xdr:rowOff>
    </xdr:to>
    <xdr:graphicFrame macro="">
      <xdr:nvGraphicFramePr>
        <xdr:cNvPr id="3" name="Chart 2">
          <a:extLst>
            <a:ext uri="{FF2B5EF4-FFF2-40B4-BE49-F238E27FC236}">
              <a16:creationId xmlns:a16="http://schemas.microsoft.com/office/drawing/2014/main" id="{D710D16A-BAAE-4EB1-A581-AA6FDB0AA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18493</xdr:colOff>
      <xdr:row>6</xdr:row>
      <xdr:rowOff>68035</xdr:rowOff>
    </xdr:from>
    <xdr:to>
      <xdr:col>19</xdr:col>
      <xdr:colOff>353785</xdr:colOff>
      <xdr:row>16</xdr:row>
      <xdr:rowOff>81642</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4B544E70-4E04-4B4B-AAA1-A351A7CC757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350" y="1074964"/>
              <a:ext cx="10853614" cy="1918607"/>
            </a:xfrm>
            <a:prstGeom prst="rect">
              <a:avLst/>
            </a:prstGeom>
            <a:solidFill>
              <a:prstClr val="white"/>
            </a:solidFill>
            <a:ln w="1">
              <a:solidFill>
                <a:prstClr val="green"/>
              </a:solidFill>
            </a:ln>
          </xdr:spPr>
          <xdr:txBody>
            <a:bodyPr vertOverflow="clip" horzOverflow="clip"/>
            <a:lstStyle/>
            <a:p>
              <a:r>
                <a:rPr lang="en-AE" sz="1100"/>
                <a:t>Timeline: Works in Excel 2013 or higher. Do not move or resize.</a:t>
              </a:r>
            </a:p>
          </xdr:txBody>
        </xdr:sp>
      </mc:Fallback>
    </mc:AlternateContent>
    <xdr:clientData/>
  </xdr:twoCellAnchor>
  <xdr:twoCellAnchor editAs="oneCell">
    <xdr:from>
      <xdr:col>19</xdr:col>
      <xdr:colOff>484974</xdr:colOff>
      <xdr:row>11</xdr:row>
      <xdr:rowOff>123343</xdr:rowOff>
    </xdr:from>
    <xdr:to>
      <xdr:col>22</xdr:col>
      <xdr:colOff>484974</xdr:colOff>
      <xdr:row>16</xdr:row>
      <xdr:rowOff>95248</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06600078-A787-4307-9911-F9DBA06197A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12153" y="2082772"/>
              <a:ext cx="1836964" cy="92440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503464</xdr:colOff>
      <xdr:row>6</xdr:row>
      <xdr:rowOff>121747</xdr:rowOff>
    </xdr:from>
    <xdr:to>
      <xdr:col>25</xdr:col>
      <xdr:colOff>590951</xdr:colOff>
      <xdr:row>10</xdr:row>
      <xdr:rowOff>136071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2ADFAFC3-48F8-41E9-9E9F-2CAE71F6661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30643" y="1128676"/>
              <a:ext cx="3761415" cy="77632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600958</xdr:colOff>
      <xdr:row>11</xdr:row>
      <xdr:rowOff>118943</xdr:rowOff>
    </xdr:from>
    <xdr:to>
      <xdr:col>25</xdr:col>
      <xdr:colOff>600959</xdr:colOff>
      <xdr:row>16</xdr:row>
      <xdr:rowOff>68035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4A4A6F4A-F850-4E70-BCC5-8A88130584E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65101" y="2078372"/>
              <a:ext cx="1836965" cy="901592"/>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40823</xdr:colOff>
      <xdr:row>17</xdr:row>
      <xdr:rowOff>40821</xdr:rowOff>
    </xdr:from>
    <xdr:to>
      <xdr:col>26</xdr:col>
      <xdr:colOff>13607</xdr:colOff>
      <xdr:row>27</xdr:row>
      <xdr:rowOff>7685</xdr:rowOff>
    </xdr:to>
    <xdr:graphicFrame macro="">
      <xdr:nvGraphicFramePr>
        <xdr:cNvPr id="8" name="Chart 7">
          <a:extLst>
            <a:ext uri="{FF2B5EF4-FFF2-40B4-BE49-F238E27FC236}">
              <a16:creationId xmlns:a16="http://schemas.microsoft.com/office/drawing/2014/main" id="{71A15228-C6F1-4FA0-AB26-7FD9096A4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27214</xdr:colOff>
      <xdr:row>27</xdr:row>
      <xdr:rowOff>95250</xdr:rowOff>
    </xdr:from>
    <xdr:to>
      <xdr:col>26</xdr:col>
      <xdr:colOff>13607</xdr:colOff>
      <xdr:row>42</xdr:row>
      <xdr:rowOff>163286</xdr:rowOff>
    </xdr:to>
    <xdr:graphicFrame macro="">
      <xdr:nvGraphicFramePr>
        <xdr:cNvPr id="9" name="Chart 8">
          <a:extLst>
            <a:ext uri="{FF2B5EF4-FFF2-40B4-BE49-F238E27FC236}">
              <a16:creationId xmlns:a16="http://schemas.microsoft.com/office/drawing/2014/main" id="{2034A12B-D3C1-491C-AF21-D9D5BC125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Elhaj" refreshedDate="45788.787352083331" createdVersion="8" refreshedVersion="8" minRefreshableVersion="3" recordCount="1000" xr:uid="{04F975B9-49F2-4A1C-AD6C-4E11278637D0}">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s v=""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905031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A55636-4325-4221-A22C-A653E8E486A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2" numFmtId="168"/>
  </dataFields>
  <chartFormats count="8">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0" format="3" series="1">
      <pivotArea type="data" outline="0" fieldPosition="0">
        <references count="2">
          <reference field="4294967294" count="1" selected="0">
            <x v="0"/>
          </reference>
          <reference field="13" count="1" selected="0">
            <x v="3"/>
          </reference>
        </references>
      </pivotArea>
    </chartFormat>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 chart="16" format="10" series="1">
      <pivotArea type="data" outline="0" fieldPosition="0">
        <references count="2">
          <reference field="4294967294" count="1" selected="0">
            <x v="0"/>
          </reference>
          <reference field="13" count="1" selected="0">
            <x v="2"/>
          </reference>
        </references>
      </pivotArea>
    </chartFormat>
    <chartFormat chart="1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CCB3ED-42DF-4DDF-842B-278F636BD48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3">
    <i>
      <x v="2"/>
    </i>
    <i>
      <x v="1"/>
    </i>
    <i>
      <x v="3"/>
    </i>
  </rowItems>
  <colItems count="1">
    <i/>
  </colItems>
  <dataFields count="1">
    <dataField name="Sum of Sales" fld="12" baseField="0" baseItem="0" numFmtId="169"/>
  </dataFields>
  <chartFormats count="6">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7" count="1" selected="0">
            <x v="3"/>
          </reference>
        </references>
      </pivotArea>
    </chartFormat>
    <chartFormat chart="16" format="2">
      <pivotArea type="data" outline="0" fieldPosition="0">
        <references count="2">
          <reference field="4294967294" count="1" selected="0">
            <x v="0"/>
          </reference>
          <reference field="7" count="1" selected="0">
            <x v="1"/>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7" count="1" selected="0">
            <x v="1"/>
          </reference>
        </references>
      </pivotArea>
    </chartFormat>
    <chartFormat chart="20" format="8">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BF4FA9-E22E-418D-A972-C7DE637DFC8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5">
    <chartFormat chart="15" format="9"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23E3F4D-0CCB-4105-9464-C4CAB39540A2}" sourceName="Size">
  <pivotTables>
    <pivotTable tabId="18" name="TotalSales"/>
    <pivotTable tabId="19" name="TotalSales"/>
    <pivotTable tabId="20" name="TotalSales"/>
  </pivotTables>
  <data>
    <tabular pivotCacheId="199050312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978F373-E95D-4551-96B1-EE05D0892A4A}" sourceName="Roast Type Name">
  <pivotTables>
    <pivotTable tabId="18" name="TotalSales"/>
    <pivotTable tabId="19" name="TotalSales"/>
    <pivotTable tabId="20" name="TotalSales"/>
  </pivotTables>
  <data>
    <tabular pivotCacheId="199050312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E6E4DAC-6FC3-4800-8B74-88C02FC3F896}" sourceName="Loyalty Card">
  <pivotTables>
    <pivotTable tabId="18" name="TotalSales"/>
    <pivotTable tabId="19" name="TotalSales"/>
    <pivotTable tabId="20" name="TotalSales"/>
  </pivotTables>
  <data>
    <tabular pivotCacheId="19905031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80D8CF8-755B-48C7-B556-31706A91A54C}" cache="Slicer_Size" caption="Size" columnCount="2" rowHeight="241300"/>
  <slicer name="Roast Type Name" xr10:uid="{4B9FBF47-DA27-4D63-A8E7-4B547A577AF6}" cache="Slicer_Roast_Type_Name" caption="Roast Type Name" columnCount="3" rowHeight="241300"/>
  <slicer name="Loyalty Card" xr10:uid="{4BF4B652-393D-47EC-AC8A-D15CE010401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F648BE-1A21-462A-8B75-E5C6E7547280}" name="Orders" displayName="Orders" ref="A1:P1001" totalsRowShown="0" headerRowDxfId="11">
  <autoFilter ref="A1:P1001" xr:uid="{45F648BE-1A21-462A-8B75-E5C6E7547280}"/>
  <tableColumns count="16">
    <tableColumn id="1" xr3:uid="{6475DA54-D680-475A-A1F0-8143ED3AEB11}" name="Order ID" dataDxfId="10"/>
    <tableColumn id="2" xr3:uid="{0C883FD6-B676-45A9-912F-750295FB117A}" name="Order Date" dataDxfId="9"/>
    <tableColumn id="3" xr3:uid="{480C61EE-E567-4140-A157-5493EC8BFC26}" name="Customer ID" dataDxfId="8"/>
    <tableColumn id="4" xr3:uid="{F0E452D4-1CE9-44FA-84D3-C7270F4768BE}" name="Product ID"/>
    <tableColumn id="5" xr3:uid="{EB05884C-D7F3-42EC-A00C-25829C7FB5A7}" name="Quantity" dataDxfId="7"/>
    <tableColumn id="6" xr3:uid="{847EB4F0-A01A-4806-9E65-D7FBDDD1B8FE}" name="Customer Name" dataDxfId="6">
      <calculatedColumnFormula>_xlfn.XLOOKUP(C2,customers!$A$2:$A$1001,customers!$B$2:$B$1001,,0)</calculatedColumnFormula>
    </tableColumn>
    <tableColumn id="7" xr3:uid="{26615AAA-B0AB-445F-890F-2E9F0660323C}" name="Email" dataDxfId="5">
      <calculatedColumnFormula>IF(_xlfn.XLOOKUP(C2,customers!$A$2:$A$1001,customers!$C$2:$C$1001,,0)=0,"",_xlfn.XLOOKUP(C2,customers!$A$2:$A$1001,customers!$C$2:$C$1001,,0))</calculatedColumnFormula>
    </tableColumn>
    <tableColumn id="8" xr3:uid="{F10337F7-7CA0-4895-922C-985A5EBADC7C}" name="Country" dataDxfId="4">
      <calculatedColumnFormula>_xlfn.XLOOKUP(C2, customers!$A$2:$A$1001,customers!$G$2:$G$1001,"",0)</calculatedColumnFormula>
    </tableColumn>
    <tableColumn id="9" xr3:uid="{DDBA0519-5F8F-4E09-9C87-3ED9AA0E3194}" name="Coffee Type">
      <calculatedColumnFormula>INDEX(products!$A$1:$G$49,MATCH(orders!$D2,products!$A$1:$A$49,0),MATCH(orders!I$1,products!$A$1:$G$1,0))</calculatedColumnFormula>
    </tableColumn>
    <tableColumn id="10" xr3:uid="{A1EAAF82-7D44-4B63-B640-6E71CF59F8C1}" name="Roast Type">
      <calculatedColumnFormula>INDEX(products!$A$1:$G$49,MATCH(orders!$D2,products!$A$1:$A$49,0),MATCH(orders!J$1,products!$A$1:$G$1,0))</calculatedColumnFormula>
    </tableColumn>
    <tableColumn id="11" xr3:uid="{13B48D4D-B856-4F02-9DED-81234E52E98D}" name="Size" dataDxfId="3">
      <calculatedColumnFormula>INDEX(products!$A$1:$G$49,MATCH(orders!$D2,products!$A$1:$A$49,0),MATCH(orders!K$1,products!$A$1:$G$1,0))</calculatedColumnFormula>
    </tableColumn>
    <tableColumn id="12" xr3:uid="{08C6BF04-2905-44F0-9C8E-E685A10F873C}" name="Unit Price" dataDxfId="2">
      <calculatedColumnFormula>INDEX(products!$A$1:$G$49,MATCH(orders!$D2,products!$A$1:$A$49,0),MATCH(orders!L$1,products!$A$1:$G$1,0))</calculatedColumnFormula>
    </tableColumn>
    <tableColumn id="13" xr3:uid="{39E9C967-4532-4022-8DD4-72FD004D1475}" name="Sales" dataDxfId="1">
      <calculatedColumnFormula>L2*E2</calculatedColumnFormula>
    </tableColumn>
    <tableColumn id="14" xr3:uid="{9A4690F3-9ED2-4390-8D63-21693F659EBC}" name="Coffee Type Name">
      <calculatedColumnFormula>IF(I2="Rob","Robusta",IF(I2="Exc","Excelsa",IF(I2="Ara","Arabica",IF(I2="Lib","Liberica",""))))</calculatedColumnFormula>
    </tableColumn>
    <tableColumn id="15" xr3:uid="{DD5CADF5-3582-421A-AFDE-DB358FEF38A9}" name="Roast Type Name">
      <calculatedColumnFormula>IF(J2="M","Medium",IF(J2="L","Light",IF(J2="D","Dark","")))</calculatedColumnFormula>
    </tableColumn>
    <tableColumn id="16" xr3:uid="{ECDD0DBB-BD30-49C5-BFCD-C7D769A96BEB}" name="Loyalty Card" dataDxfId="0">
      <calculatedColumnFormula>_xlfn.XLOOKUP(C2,customers!$A$2:$A$1001,customers!$I$2:$I$1001,,0)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34CBE18-2941-4786-8741-48BCECF7C80F}" sourceName="Order Date">
  <pivotTables>
    <pivotTable tabId="18" name="TotalSales"/>
    <pivotTable tabId="19" name="TotalSales"/>
    <pivotTable tabId="20" name="TotalSales"/>
  </pivotTables>
  <state minimalRefreshVersion="6" lastRefreshVersion="6" pivotCacheId="19905031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419C2E7-3164-4AAF-B6DD-806FF2285768}"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35042-EBE3-4BB8-86B0-1993899700B2}">
  <dimension ref="A1"/>
  <sheetViews>
    <sheetView showGridLines="0" showRowColHeaders="0" zoomScale="70" zoomScaleNormal="70" workbookViewId="0">
      <selection activeCell="AD22" sqref="AD22"/>
    </sheetView>
  </sheetViews>
  <sheetFormatPr defaultRowHeight="15" x14ac:dyDescent="0.25"/>
  <cols>
    <col min="1" max="1" width="1.7109375" customWidth="1"/>
    <col min="16" max="16"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C2487-9FE5-4E77-A97E-CBCFFD28FA69}">
  <dimension ref="A3:F48"/>
  <sheetViews>
    <sheetView zoomScale="85" zoomScaleNormal="85" workbookViewId="0">
      <selection activeCell="C22" sqref="C22"/>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D1E9A-DA02-436E-89F9-EF2CE7893C70}">
  <dimension ref="A3:B6"/>
  <sheetViews>
    <sheetView zoomScale="85" zoomScaleNormal="85" workbookViewId="0">
      <selection activeCell="S26" sqref="S26"/>
    </sheetView>
  </sheetViews>
  <sheetFormatPr defaultRowHeight="15" x14ac:dyDescent="0.25"/>
  <cols>
    <col min="1" max="1" width="16"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C0F81-0798-4DF3-B92C-390E6FD95C7F}">
  <dimension ref="A3:B8"/>
  <sheetViews>
    <sheetView zoomScale="85" zoomScaleNormal="85" workbookViewId="0">
      <selection activeCell="A3" sqref="A3"/>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85" zoomScaleNormal="85" workbookViewId="0">
      <selection activeCell="N1" sqref="N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7109375" bestFit="1" customWidth="1"/>
    <col min="14" max="14" width="17.71093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6221</v>
      </c>
      <c r="O1" s="2" t="s">
        <v>6197</v>
      </c>
      <c r="P1" s="2" t="s">
        <v>6189</v>
      </c>
    </row>
    <row r="2" spans="1:16" x14ac:dyDescent="0.2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 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 t="shared" ref="N2:N66" si="0">IF(I2="Rob","Robusta",IF(I2="Exc","Excelsa",IF(I2="Ara","Arabica",IF(I2="Lib","Liberica",""))))</f>
        <v>Robusta</v>
      </c>
      <c r="O2" t="str">
        <f>IF(J2="M","Medium",IF(J2="L","Light",IF(J2="D","Dark","")))</f>
        <v>Medium</v>
      </c>
      <c r="P2" t="str">
        <f>_xlfn.XLOOKUP(C2,customers!$A$2:$A$1001,customers!$I$2:$I$1001,,0)</f>
        <v>Yes</v>
      </c>
    </row>
    <row r="3" spans="1:16" x14ac:dyDescent="0.2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 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1">L3*E3</f>
        <v>41.25</v>
      </c>
      <c r="N3" t="str">
        <f t="shared" si="0"/>
        <v>Excelsa</v>
      </c>
      <c r="O3" t="str">
        <f t="shared" ref="O3:O66" si="2">IF(J3="M","Medium",IF(J3="L","Light",IF(J3="D","Dark","")))</f>
        <v>Medium</v>
      </c>
      <c r="P3" t="str">
        <f>_xlfn.XLOOKUP(C3,customers!$A$2:$A$1001,customers!$I$2:$I$1001,,0)</f>
        <v>Yes</v>
      </c>
    </row>
    <row r="4" spans="1:16" x14ac:dyDescent="0.2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 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1"/>
        <v>12.95</v>
      </c>
      <c r="N4" t="str">
        <f t="shared" si="0"/>
        <v>Arabica</v>
      </c>
      <c r="O4" t="str">
        <f t="shared" si="2"/>
        <v>Light</v>
      </c>
      <c r="P4" t="str">
        <f>_xlfn.XLOOKUP(C4,customers!$A$2:$A$1001,customers!$I$2:$I$1001,,0)</f>
        <v>Yes</v>
      </c>
    </row>
    <row r="5" spans="1:16" x14ac:dyDescent="0.2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 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1"/>
        <v>27.5</v>
      </c>
      <c r="N5" t="str">
        <f t="shared" si="0"/>
        <v>Excelsa</v>
      </c>
      <c r="O5" t="str">
        <f t="shared" si="2"/>
        <v>Medium</v>
      </c>
      <c r="P5" t="str">
        <f>_xlfn.XLOOKUP(C5,customers!$A$2:$A$1001,customers!$I$2:$I$1001,,0)</f>
        <v>No</v>
      </c>
    </row>
    <row r="6" spans="1:16" x14ac:dyDescent="0.2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 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1"/>
        <v>54.969999999999992</v>
      </c>
      <c r="N6" t="str">
        <f t="shared" si="0"/>
        <v>Robusta</v>
      </c>
      <c r="O6" t="str">
        <f t="shared" si="2"/>
        <v>Light</v>
      </c>
      <c r="P6" t="str">
        <f>_xlfn.XLOOKUP(C6,customers!$A$2:$A$1001,customers!$I$2:$I$1001,,0)</f>
        <v>No</v>
      </c>
    </row>
    <row r="7" spans="1:16" x14ac:dyDescent="0.2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 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1"/>
        <v>38.849999999999994</v>
      </c>
      <c r="N7" t="str">
        <f t="shared" si="0"/>
        <v>Liberica</v>
      </c>
      <c r="O7" t="str">
        <f t="shared" si="2"/>
        <v>Dark</v>
      </c>
      <c r="P7" t="str">
        <f>_xlfn.XLOOKUP(C7,customers!$A$2:$A$1001,customers!$I$2:$I$1001,,0)</f>
        <v>No</v>
      </c>
    </row>
    <row r="8" spans="1:16" x14ac:dyDescent="0.2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 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1"/>
        <v>21.87</v>
      </c>
      <c r="N8" t="str">
        <f t="shared" si="0"/>
        <v>Excelsa</v>
      </c>
      <c r="O8" t="str">
        <f t="shared" si="2"/>
        <v>Dark</v>
      </c>
      <c r="P8" t="str">
        <f>_xlfn.XLOOKUP(C8,customers!$A$2:$A$1001,customers!$I$2:$I$1001,,0)</f>
        <v>Yes</v>
      </c>
    </row>
    <row r="9" spans="1:16" x14ac:dyDescent="0.2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 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1"/>
        <v>4.7549999999999999</v>
      </c>
      <c r="N9" t="str">
        <f t="shared" si="0"/>
        <v>Liberica</v>
      </c>
      <c r="O9" t="str">
        <f t="shared" si="2"/>
        <v>Light</v>
      </c>
      <c r="P9" t="str">
        <f>_xlfn.XLOOKUP(C9,customers!$A$2:$A$1001,customers!$I$2:$I$1001,,0)</f>
        <v>Yes</v>
      </c>
    </row>
    <row r="10" spans="1:16" x14ac:dyDescent="0.2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 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1"/>
        <v>17.91</v>
      </c>
      <c r="N10" t="str">
        <f t="shared" si="0"/>
        <v>Robusta</v>
      </c>
      <c r="O10" t="str">
        <f t="shared" si="2"/>
        <v>Medium</v>
      </c>
      <c r="P10" t="str">
        <f>_xlfn.XLOOKUP(C10,customers!$A$2:$A$1001,customers!$I$2:$I$1001,,0)</f>
        <v>No</v>
      </c>
    </row>
    <row r="11" spans="1:16" x14ac:dyDescent="0.2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 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1"/>
        <v>5.97</v>
      </c>
      <c r="N11" t="str">
        <f t="shared" si="0"/>
        <v>Robusta</v>
      </c>
      <c r="O11" t="str">
        <f t="shared" si="2"/>
        <v>Medium</v>
      </c>
      <c r="P11" t="str">
        <f>_xlfn.XLOOKUP(C11,customers!$A$2:$A$1001,customers!$I$2:$I$1001,,0)</f>
        <v>No</v>
      </c>
    </row>
    <row r="12" spans="1:16" x14ac:dyDescent="0.2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 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1"/>
        <v>39.799999999999997</v>
      </c>
      <c r="N12" t="str">
        <f t="shared" si="0"/>
        <v>Arabica</v>
      </c>
      <c r="O12" t="str">
        <f t="shared" si="2"/>
        <v>Dark</v>
      </c>
      <c r="P12" t="str">
        <f>_xlfn.XLOOKUP(C12,customers!$A$2:$A$1001,customers!$I$2:$I$1001,,0)</f>
        <v>No</v>
      </c>
    </row>
    <row r="13" spans="1:16" x14ac:dyDescent="0.2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 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1"/>
        <v>170.77499999999998</v>
      </c>
      <c r="N13" t="str">
        <f t="shared" si="0"/>
        <v>Excelsa</v>
      </c>
      <c r="O13" t="str">
        <f t="shared" si="2"/>
        <v>Light</v>
      </c>
      <c r="P13" t="str">
        <f>_xlfn.XLOOKUP(C13,customers!$A$2:$A$1001,customers!$I$2:$I$1001,,0)</f>
        <v>Yes</v>
      </c>
    </row>
    <row r="14" spans="1:16" x14ac:dyDescent="0.2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 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1"/>
        <v>49.75</v>
      </c>
      <c r="N14" t="str">
        <f t="shared" si="0"/>
        <v>Robusta</v>
      </c>
      <c r="O14" t="str">
        <f t="shared" si="2"/>
        <v>Medium</v>
      </c>
      <c r="P14" t="str">
        <f>_xlfn.XLOOKUP(C14,customers!$A$2:$A$1001,customers!$I$2:$I$1001,,0)</f>
        <v>No</v>
      </c>
    </row>
    <row r="15" spans="1:16" x14ac:dyDescent="0.2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 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1"/>
        <v>41.169999999999995</v>
      </c>
      <c r="N15" t="str">
        <f t="shared" si="0"/>
        <v>Robusta</v>
      </c>
      <c r="O15" t="str">
        <f t="shared" si="2"/>
        <v>Dark</v>
      </c>
      <c r="P15" t="str">
        <f>_xlfn.XLOOKUP(C15,customers!$A$2:$A$1001,customers!$I$2:$I$1001,,0)</f>
        <v>No</v>
      </c>
    </row>
    <row r="16" spans="1:16" x14ac:dyDescent="0.2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 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1"/>
        <v>11.654999999999999</v>
      </c>
      <c r="N16" t="str">
        <f t="shared" si="0"/>
        <v>Liberica</v>
      </c>
      <c r="O16" t="str">
        <f t="shared" si="2"/>
        <v>Dark</v>
      </c>
      <c r="P16" t="str">
        <f>_xlfn.XLOOKUP(C16,customers!$A$2:$A$1001,customers!$I$2:$I$1001,,0)</f>
        <v>Yes</v>
      </c>
    </row>
    <row r="17" spans="1:16" x14ac:dyDescent="0.2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 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1"/>
        <v>114.42499999999998</v>
      </c>
      <c r="N17" t="str">
        <f t="shared" si="0"/>
        <v>Robusta</v>
      </c>
      <c r="O17" t="str">
        <f t="shared" si="2"/>
        <v>Medium</v>
      </c>
      <c r="P17" t="str">
        <f>_xlfn.XLOOKUP(C17,customers!$A$2:$A$1001,customers!$I$2:$I$1001,,0)</f>
        <v>No</v>
      </c>
    </row>
    <row r="18" spans="1:16" x14ac:dyDescent="0.2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 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1"/>
        <v>20.25</v>
      </c>
      <c r="N18" t="str">
        <f t="shared" si="0"/>
        <v>Arabica</v>
      </c>
      <c r="O18" t="str">
        <f t="shared" si="2"/>
        <v>Medium</v>
      </c>
      <c r="P18" t="str">
        <f>_xlfn.XLOOKUP(C18,customers!$A$2:$A$1001,customers!$I$2:$I$1001,,0)</f>
        <v>No</v>
      </c>
    </row>
    <row r="19" spans="1:16" x14ac:dyDescent="0.2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 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1"/>
        <v>77.699999999999989</v>
      </c>
      <c r="N19" t="str">
        <f t="shared" si="0"/>
        <v>Arabica</v>
      </c>
      <c r="O19" t="str">
        <f t="shared" si="2"/>
        <v>Light</v>
      </c>
      <c r="P19" t="str">
        <f>_xlfn.XLOOKUP(C19,customers!$A$2:$A$1001,customers!$I$2:$I$1001,,0)</f>
        <v>No</v>
      </c>
    </row>
    <row r="20" spans="1:16" x14ac:dyDescent="0.2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 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1"/>
        <v>82.339999999999989</v>
      </c>
      <c r="N20" t="str">
        <f t="shared" si="0"/>
        <v>Robusta</v>
      </c>
      <c r="O20" t="str">
        <f t="shared" si="2"/>
        <v>Dark</v>
      </c>
      <c r="P20" t="str">
        <f>_xlfn.XLOOKUP(C20,customers!$A$2:$A$1001,customers!$I$2:$I$1001,,0)</f>
        <v>Yes</v>
      </c>
    </row>
    <row r="21" spans="1:16" x14ac:dyDescent="0.2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 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1"/>
        <v>16.875</v>
      </c>
      <c r="N21" t="str">
        <f t="shared" si="0"/>
        <v>Arabica</v>
      </c>
      <c r="O21" t="str">
        <f t="shared" si="2"/>
        <v>Medium</v>
      </c>
      <c r="P21" t="str">
        <f>_xlfn.XLOOKUP(C21,customers!$A$2:$A$1001,customers!$I$2:$I$1001,,0)</f>
        <v>Yes</v>
      </c>
    </row>
    <row r="22" spans="1:16" x14ac:dyDescent="0.2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 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1"/>
        <v>14.58</v>
      </c>
      <c r="N22" t="str">
        <f t="shared" si="0"/>
        <v>Excelsa</v>
      </c>
      <c r="O22" t="str">
        <f t="shared" si="2"/>
        <v>Dark</v>
      </c>
      <c r="P22" t="str">
        <f>_xlfn.XLOOKUP(C22,customers!$A$2:$A$1001,customers!$I$2:$I$1001,,0)</f>
        <v>Yes</v>
      </c>
    </row>
    <row r="23" spans="1:16" x14ac:dyDescent="0.2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 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1"/>
        <v>17.91</v>
      </c>
      <c r="N23" t="str">
        <f t="shared" si="0"/>
        <v>Arabica</v>
      </c>
      <c r="O23" t="str">
        <f t="shared" si="2"/>
        <v>Dark</v>
      </c>
      <c r="P23" t="str">
        <f>_xlfn.XLOOKUP(C23,customers!$A$2:$A$1001,customers!$I$2:$I$1001,,0)</f>
        <v>No</v>
      </c>
    </row>
    <row r="24" spans="1:16" x14ac:dyDescent="0.2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 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1"/>
        <v>91.539999999999992</v>
      </c>
      <c r="N24" t="str">
        <f t="shared" si="0"/>
        <v>Robusta</v>
      </c>
      <c r="O24" t="str">
        <f t="shared" si="2"/>
        <v>Medium</v>
      </c>
      <c r="P24" t="str">
        <f>_xlfn.XLOOKUP(C24,customers!$A$2:$A$1001,customers!$I$2:$I$1001,,0)</f>
        <v>Yes</v>
      </c>
    </row>
    <row r="25" spans="1:16" x14ac:dyDescent="0.2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 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1"/>
        <v>11.94</v>
      </c>
      <c r="N25" t="str">
        <f t="shared" si="0"/>
        <v>Arabica</v>
      </c>
      <c r="O25" t="str">
        <f t="shared" si="2"/>
        <v>Dark</v>
      </c>
      <c r="P25" t="str">
        <f>_xlfn.XLOOKUP(C25,customers!$A$2:$A$1001,customers!$I$2:$I$1001,,0)</f>
        <v>Yes</v>
      </c>
    </row>
    <row r="26" spans="1:16" x14ac:dyDescent="0.2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 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1"/>
        <v>11.25</v>
      </c>
      <c r="N26" t="str">
        <f t="shared" si="0"/>
        <v>Arabica</v>
      </c>
      <c r="O26" t="str">
        <f t="shared" si="2"/>
        <v>Medium</v>
      </c>
      <c r="P26" t="str">
        <f>_xlfn.XLOOKUP(C26,customers!$A$2:$A$1001,customers!$I$2:$I$1001,,0)</f>
        <v>No</v>
      </c>
    </row>
    <row r="27" spans="1:16" x14ac:dyDescent="0.2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 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1"/>
        <v>12.375</v>
      </c>
      <c r="N27" t="str">
        <f t="shared" si="0"/>
        <v>Excelsa</v>
      </c>
      <c r="O27" t="str">
        <f t="shared" si="2"/>
        <v>Medium</v>
      </c>
      <c r="P27" t="str">
        <f>_xlfn.XLOOKUP(C27,customers!$A$2:$A$1001,customers!$I$2:$I$1001,,0)</f>
        <v>Yes</v>
      </c>
    </row>
    <row r="28" spans="1:16" x14ac:dyDescent="0.2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 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1"/>
        <v>27</v>
      </c>
      <c r="N28" t="str">
        <f t="shared" si="0"/>
        <v>Arabica</v>
      </c>
      <c r="O28" t="str">
        <f t="shared" si="2"/>
        <v>Medium</v>
      </c>
      <c r="P28" t="str">
        <f>_xlfn.XLOOKUP(C28,customers!$A$2:$A$1001,customers!$I$2:$I$1001,,0)</f>
        <v>Yes</v>
      </c>
    </row>
    <row r="29" spans="1:16" x14ac:dyDescent="0.2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 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1"/>
        <v>16.875</v>
      </c>
      <c r="N29" t="str">
        <f t="shared" si="0"/>
        <v>Arabica</v>
      </c>
      <c r="O29" t="str">
        <f t="shared" si="2"/>
        <v>Medium</v>
      </c>
      <c r="P29" t="str">
        <f>_xlfn.XLOOKUP(C29,customers!$A$2:$A$1001,customers!$I$2:$I$1001,,0)</f>
        <v>No</v>
      </c>
    </row>
    <row r="30" spans="1:16" x14ac:dyDescent="0.2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 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1"/>
        <v>17.91</v>
      </c>
      <c r="N30" t="str">
        <f t="shared" si="0"/>
        <v>Arabica</v>
      </c>
      <c r="O30" t="str">
        <f t="shared" si="2"/>
        <v>Dark</v>
      </c>
      <c r="P30" t="str">
        <f>_xlfn.XLOOKUP(C30,customers!$A$2:$A$1001,customers!$I$2:$I$1001,,0)</f>
        <v>No</v>
      </c>
    </row>
    <row r="31" spans="1:16" x14ac:dyDescent="0.2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 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1"/>
        <v>39.799999999999997</v>
      </c>
      <c r="N31" t="str">
        <f t="shared" si="0"/>
        <v>Arabica</v>
      </c>
      <c r="O31" t="str">
        <f t="shared" si="2"/>
        <v>Dark</v>
      </c>
      <c r="P31" t="str">
        <f>_xlfn.XLOOKUP(C31,customers!$A$2:$A$1001,customers!$I$2:$I$1001,,0)</f>
        <v>Yes</v>
      </c>
    </row>
    <row r="32" spans="1:16" x14ac:dyDescent="0.2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 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1"/>
        <v>21.825000000000003</v>
      </c>
      <c r="N32" t="str">
        <f t="shared" si="0"/>
        <v>Liberica</v>
      </c>
      <c r="O32" t="str">
        <f t="shared" si="2"/>
        <v>Medium</v>
      </c>
      <c r="P32" t="str">
        <f>_xlfn.XLOOKUP(C32,customers!$A$2:$A$1001,customers!$I$2:$I$1001,,0)</f>
        <v>No</v>
      </c>
    </row>
    <row r="33" spans="1:16" x14ac:dyDescent="0.2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 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1"/>
        <v>35.82</v>
      </c>
      <c r="N33" t="str">
        <f t="shared" si="0"/>
        <v>Arabica</v>
      </c>
      <c r="O33" t="str">
        <f t="shared" si="2"/>
        <v>Dark</v>
      </c>
      <c r="P33" t="str">
        <f>_xlfn.XLOOKUP(C33,customers!$A$2:$A$1001,customers!$I$2:$I$1001,,0)</f>
        <v>No</v>
      </c>
    </row>
    <row r="34" spans="1:16" x14ac:dyDescent="0.2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 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1"/>
        <v>52.38</v>
      </c>
      <c r="N34" t="str">
        <f t="shared" si="0"/>
        <v>Liberica</v>
      </c>
      <c r="O34" t="str">
        <f t="shared" si="2"/>
        <v>Medium</v>
      </c>
      <c r="P34" t="str">
        <f>_xlfn.XLOOKUP(C34,customers!$A$2:$A$1001,customers!$I$2:$I$1001,,0)</f>
        <v>No</v>
      </c>
    </row>
    <row r="35" spans="1:16" x14ac:dyDescent="0.2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 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1"/>
        <v>23.774999999999999</v>
      </c>
      <c r="N35" t="str">
        <f t="shared" si="0"/>
        <v>Liberica</v>
      </c>
      <c r="O35" t="str">
        <f t="shared" si="2"/>
        <v>Light</v>
      </c>
      <c r="P35" t="str">
        <f>_xlfn.XLOOKUP(C35,customers!$A$2:$A$1001,customers!$I$2:$I$1001,,0)</f>
        <v>No</v>
      </c>
    </row>
    <row r="36" spans="1:16" x14ac:dyDescent="0.2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 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1"/>
        <v>57.06</v>
      </c>
      <c r="N36" t="str">
        <f t="shared" si="0"/>
        <v>Liberica</v>
      </c>
      <c r="O36" t="str">
        <f t="shared" si="2"/>
        <v>Light</v>
      </c>
      <c r="P36" t="str">
        <f>_xlfn.XLOOKUP(C36,customers!$A$2:$A$1001,customers!$I$2:$I$1001,,0)</f>
        <v>Yes</v>
      </c>
    </row>
    <row r="37" spans="1:16" x14ac:dyDescent="0.2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 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1"/>
        <v>35.82</v>
      </c>
      <c r="N37" t="str">
        <f t="shared" si="0"/>
        <v>Arabica</v>
      </c>
      <c r="O37" t="str">
        <f t="shared" si="2"/>
        <v>Dark</v>
      </c>
      <c r="P37" t="str">
        <f>_xlfn.XLOOKUP(C37,customers!$A$2:$A$1001,customers!$I$2:$I$1001,,0)</f>
        <v>No</v>
      </c>
    </row>
    <row r="38" spans="1:16" x14ac:dyDescent="0.2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 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1"/>
        <v>8.73</v>
      </c>
      <c r="N38" t="str">
        <f t="shared" si="0"/>
        <v>Liberica</v>
      </c>
      <c r="O38" t="str">
        <f t="shared" si="2"/>
        <v>Medium</v>
      </c>
      <c r="P38" t="str">
        <f>_xlfn.XLOOKUP(C38,customers!$A$2:$A$1001,customers!$I$2:$I$1001,,0)</f>
        <v>No</v>
      </c>
    </row>
    <row r="39" spans="1:16" x14ac:dyDescent="0.2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 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1"/>
        <v>28.53</v>
      </c>
      <c r="N39" t="str">
        <f t="shared" si="0"/>
        <v>Liberica</v>
      </c>
      <c r="O39" t="str">
        <f t="shared" si="2"/>
        <v>Light</v>
      </c>
      <c r="P39" t="str">
        <f>_xlfn.XLOOKUP(C39,customers!$A$2:$A$1001,customers!$I$2:$I$1001,,0)</f>
        <v>No</v>
      </c>
    </row>
    <row r="40" spans="1:16" x14ac:dyDescent="0.2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 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1"/>
        <v>114.42499999999998</v>
      </c>
      <c r="N40" t="str">
        <f t="shared" si="0"/>
        <v>Robusta</v>
      </c>
      <c r="O40" t="str">
        <f t="shared" si="2"/>
        <v>Medium</v>
      </c>
      <c r="P40" t="str">
        <f>_xlfn.XLOOKUP(C40,customers!$A$2:$A$1001,customers!$I$2:$I$1001,,0)</f>
        <v>No</v>
      </c>
    </row>
    <row r="41" spans="1:16" x14ac:dyDescent="0.2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 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1"/>
        <v>59.699999999999996</v>
      </c>
      <c r="N41" t="str">
        <f t="shared" si="0"/>
        <v>Robusta</v>
      </c>
      <c r="O41" t="str">
        <f t="shared" si="2"/>
        <v>Medium</v>
      </c>
      <c r="P41" t="str">
        <f>_xlfn.XLOOKUP(C41,customers!$A$2:$A$1001,customers!$I$2:$I$1001,,0)</f>
        <v>Yes</v>
      </c>
    </row>
    <row r="42" spans="1:16" x14ac:dyDescent="0.2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 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1"/>
        <v>43.650000000000006</v>
      </c>
      <c r="N42" t="str">
        <f t="shared" si="0"/>
        <v>Liberica</v>
      </c>
      <c r="O42" t="str">
        <f t="shared" si="2"/>
        <v>Medium</v>
      </c>
      <c r="P42" t="str">
        <f>_xlfn.XLOOKUP(C42,customers!$A$2:$A$1001,customers!$I$2:$I$1001,,0)</f>
        <v>No</v>
      </c>
    </row>
    <row r="43" spans="1:16" x14ac:dyDescent="0.2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 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1"/>
        <v>7.29</v>
      </c>
      <c r="N43" t="str">
        <f t="shared" si="0"/>
        <v>Excelsa</v>
      </c>
      <c r="O43" t="str">
        <f t="shared" si="2"/>
        <v>Dark</v>
      </c>
      <c r="P43" t="str">
        <f>_xlfn.XLOOKUP(C43,customers!$A$2:$A$1001,customers!$I$2:$I$1001,,0)</f>
        <v>Yes</v>
      </c>
    </row>
    <row r="44" spans="1:16" x14ac:dyDescent="0.2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 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1"/>
        <v>8.0549999999999997</v>
      </c>
      <c r="N44" t="str">
        <f t="shared" si="0"/>
        <v>Robusta</v>
      </c>
      <c r="O44" t="str">
        <f t="shared" si="2"/>
        <v>Dark</v>
      </c>
      <c r="P44" t="str">
        <f>_xlfn.XLOOKUP(C44,customers!$A$2:$A$1001,customers!$I$2:$I$1001,,0)</f>
        <v>Yes</v>
      </c>
    </row>
    <row r="45" spans="1:16" x14ac:dyDescent="0.2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 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1"/>
        <v>72.91</v>
      </c>
      <c r="N45" t="str">
        <f t="shared" si="0"/>
        <v>Liberica</v>
      </c>
      <c r="O45" t="str">
        <f t="shared" si="2"/>
        <v>Light</v>
      </c>
      <c r="P45" t="str">
        <f>_xlfn.XLOOKUP(C45,customers!$A$2:$A$1001,customers!$I$2:$I$1001,,0)</f>
        <v>No</v>
      </c>
    </row>
    <row r="46" spans="1:16" x14ac:dyDescent="0.2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 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1"/>
        <v>16.5</v>
      </c>
      <c r="N46" t="str">
        <f t="shared" si="0"/>
        <v>Excelsa</v>
      </c>
      <c r="O46" t="str">
        <f t="shared" si="2"/>
        <v>Medium</v>
      </c>
      <c r="P46" t="str">
        <f>_xlfn.XLOOKUP(C46,customers!$A$2:$A$1001,customers!$I$2:$I$1001,,0)</f>
        <v>Yes</v>
      </c>
    </row>
    <row r="47" spans="1:16" x14ac:dyDescent="0.2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 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1"/>
        <v>178.70999999999998</v>
      </c>
      <c r="N47" t="str">
        <f t="shared" si="0"/>
        <v>Liberica</v>
      </c>
      <c r="O47" t="str">
        <f t="shared" si="2"/>
        <v>Dark</v>
      </c>
      <c r="P47" t="str">
        <f>_xlfn.XLOOKUP(C47,customers!$A$2:$A$1001,customers!$I$2:$I$1001,,0)</f>
        <v>No</v>
      </c>
    </row>
    <row r="48" spans="1:16" x14ac:dyDescent="0.2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 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1"/>
        <v>63.249999999999993</v>
      </c>
      <c r="N48" t="str">
        <f t="shared" si="0"/>
        <v>Excelsa</v>
      </c>
      <c r="O48" t="str">
        <f t="shared" si="2"/>
        <v>Medium</v>
      </c>
      <c r="P48" t="str">
        <f>_xlfn.XLOOKUP(C48,customers!$A$2:$A$1001,customers!$I$2:$I$1001,,0)</f>
        <v>Yes</v>
      </c>
    </row>
    <row r="49" spans="1:16" x14ac:dyDescent="0.2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 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1"/>
        <v>7.77</v>
      </c>
      <c r="N49" t="str">
        <f t="shared" si="0"/>
        <v>Arabica</v>
      </c>
      <c r="O49" t="str">
        <f t="shared" si="2"/>
        <v>Light</v>
      </c>
      <c r="P49" t="str">
        <f>_xlfn.XLOOKUP(C49,customers!$A$2:$A$1001,customers!$I$2:$I$1001,,0)</f>
        <v>Yes</v>
      </c>
    </row>
    <row r="50" spans="1:16" x14ac:dyDescent="0.2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 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1"/>
        <v>91.539999999999992</v>
      </c>
      <c r="N50" t="str">
        <f t="shared" si="0"/>
        <v>Arabica</v>
      </c>
      <c r="O50" t="str">
        <f t="shared" si="2"/>
        <v>Dark</v>
      </c>
      <c r="P50" t="str">
        <f>_xlfn.XLOOKUP(C50,customers!$A$2:$A$1001,customers!$I$2:$I$1001,,0)</f>
        <v>No</v>
      </c>
    </row>
    <row r="51" spans="1:16" x14ac:dyDescent="0.2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 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1"/>
        <v>38.849999999999994</v>
      </c>
      <c r="N51" t="str">
        <f t="shared" si="0"/>
        <v>Arabica</v>
      </c>
      <c r="O51" t="str">
        <f t="shared" si="2"/>
        <v>Light</v>
      </c>
      <c r="P51" t="str">
        <f>_xlfn.XLOOKUP(C51,customers!$A$2:$A$1001,customers!$I$2:$I$1001,,0)</f>
        <v>No</v>
      </c>
    </row>
    <row r="52" spans="1:16" x14ac:dyDescent="0.2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 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1"/>
        <v>15.54</v>
      </c>
      <c r="N52" t="str">
        <f t="shared" si="0"/>
        <v>Liberica</v>
      </c>
      <c r="O52" t="str">
        <f t="shared" si="2"/>
        <v>Dark</v>
      </c>
      <c r="P52" t="str">
        <f>_xlfn.XLOOKUP(C52,customers!$A$2:$A$1001,customers!$I$2:$I$1001,,0)</f>
        <v>No</v>
      </c>
    </row>
    <row r="53" spans="1:16" x14ac:dyDescent="0.2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 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1"/>
        <v>145.82</v>
      </c>
      <c r="N53" t="str">
        <f t="shared" si="0"/>
        <v>Liberica</v>
      </c>
      <c r="O53" t="str">
        <f t="shared" si="2"/>
        <v>Light</v>
      </c>
      <c r="P53" t="str">
        <f>_xlfn.XLOOKUP(C53,customers!$A$2:$A$1001,customers!$I$2:$I$1001,,0)</f>
        <v>Yes</v>
      </c>
    </row>
    <row r="54" spans="1:16" x14ac:dyDescent="0.2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 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1"/>
        <v>29.849999999999998</v>
      </c>
      <c r="N54" t="str">
        <f t="shared" si="0"/>
        <v>Robusta</v>
      </c>
      <c r="O54" t="str">
        <f t="shared" si="2"/>
        <v>Medium</v>
      </c>
      <c r="P54" t="str">
        <f>_xlfn.XLOOKUP(C54,customers!$A$2:$A$1001,customers!$I$2:$I$1001,,0)</f>
        <v>No</v>
      </c>
    </row>
    <row r="55" spans="1:16" x14ac:dyDescent="0.2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 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1"/>
        <v>72.91</v>
      </c>
      <c r="N55" t="str">
        <f t="shared" si="0"/>
        <v>Liberica</v>
      </c>
      <c r="O55" t="str">
        <f t="shared" si="2"/>
        <v>Light</v>
      </c>
      <c r="P55" t="str">
        <f>_xlfn.XLOOKUP(C55,customers!$A$2:$A$1001,customers!$I$2:$I$1001,,0)</f>
        <v>No</v>
      </c>
    </row>
    <row r="56" spans="1:16" x14ac:dyDescent="0.2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 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1"/>
        <v>72.75</v>
      </c>
      <c r="N56" t="str">
        <f t="shared" si="0"/>
        <v>Liberica</v>
      </c>
      <c r="O56" t="str">
        <f t="shared" si="2"/>
        <v>Medium</v>
      </c>
      <c r="P56" t="str">
        <f>_xlfn.XLOOKUP(C56,customers!$A$2:$A$1001,customers!$I$2:$I$1001,,0)</f>
        <v>No</v>
      </c>
    </row>
    <row r="57" spans="1:16" x14ac:dyDescent="0.2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 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1"/>
        <v>47.55</v>
      </c>
      <c r="N57" t="str">
        <f t="shared" si="0"/>
        <v>Liberica</v>
      </c>
      <c r="O57" t="str">
        <f t="shared" si="2"/>
        <v>Light</v>
      </c>
      <c r="P57" t="str">
        <f>_xlfn.XLOOKUP(C57,customers!$A$2:$A$1001,customers!$I$2:$I$1001,,0)</f>
        <v>No</v>
      </c>
    </row>
    <row r="58" spans="1:16" x14ac:dyDescent="0.2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 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1"/>
        <v>10.935</v>
      </c>
      <c r="N58" t="str">
        <f t="shared" si="0"/>
        <v>Excelsa</v>
      </c>
      <c r="O58" t="str">
        <f t="shared" si="2"/>
        <v>Dark</v>
      </c>
      <c r="P58" t="str">
        <f>_xlfn.XLOOKUP(C58,customers!$A$2:$A$1001,customers!$I$2:$I$1001,,0)</f>
        <v>Yes</v>
      </c>
    </row>
    <row r="59" spans="1:16" x14ac:dyDescent="0.2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 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1"/>
        <v>59.4</v>
      </c>
      <c r="N59" t="str">
        <f t="shared" si="0"/>
        <v>Excelsa</v>
      </c>
      <c r="O59" t="str">
        <f t="shared" si="2"/>
        <v>Light</v>
      </c>
      <c r="P59" t="str">
        <f>_xlfn.XLOOKUP(C59,customers!$A$2:$A$1001,customers!$I$2:$I$1001,,0)</f>
        <v>No</v>
      </c>
    </row>
    <row r="60" spans="1:16" x14ac:dyDescent="0.2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 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1"/>
        <v>89.35499999999999</v>
      </c>
      <c r="N60" t="str">
        <f t="shared" si="0"/>
        <v>Liberica</v>
      </c>
      <c r="O60" t="str">
        <f t="shared" si="2"/>
        <v>Dark</v>
      </c>
      <c r="P60" t="str">
        <f>_xlfn.XLOOKUP(C60,customers!$A$2:$A$1001,customers!$I$2:$I$1001,,0)</f>
        <v>Yes</v>
      </c>
    </row>
    <row r="61" spans="1:16" x14ac:dyDescent="0.2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 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1"/>
        <v>26.19</v>
      </c>
      <c r="N61" t="str">
        <f t="shared" si="0"/>
        <v>Liberica</v>
      </c>
      <c r="O61" t="str">
        <f t="shared" si="2"/>
        <v>Medium</v>
      </c>
      <c r="P61" t="str">
        <f>_xlfn.XLOOKUP(C61,customers!$A$2:$A$1001,customers!$I$2:$I$1001,,0)</f>
        <v>Yes</v>
      </c>
    </row>
    <row r="62" spans="1:16" x14ac:dyDescent="0.2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 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1"/>
        <v>114.42499999999998</v>
      </c>
      <c r="N62" t="str">
        <f t="shared" si="0"/>
        <v>Arabica</v>
      </c>
      <c r="O62" t="str">
        <f t="shared" si="2"/>
        <v>Dark</v>
      </c>
      <c r="P62" t="str">
        <f>_xlfn.XLOOKUP(C62,customers!$A$2:$A$1001,customers!$I$2:$I$1001,,0)</f>
        <v>No</v>
      </c>
    </row>
    <row r="63" spans="1:16" x14ac:dyDescent="0.2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 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1"/>
        <v>26.849999999999994</v>
      </c>
      <c r="N63" t="str">
        <f t="shared" si="0"/>
        <v>Robusta</v>
      </c>
      <c r="O63" t="str">
        <f t="shared" si="2"/>
        <v>Dark</v>
      </c>
      <c r="P63" t="str">
        <f>_xlfn.XLOOKUP(C63,customers!$A$2:$A$1001,customers!$I$2:$I$1001,,0)</f>
        <v>Yes</v>
      </c>
    </row>
    <row r="64" spans="1:16" x14ac:dyDescent="0.2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 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1"/>
        <v>23.774999999999999</v>
      </c>
      <c r="N64" t="str">
        <f t="shared" si="0"/>
        <v>Liberica</v>
      </c>
      <c r="O64" t="str">
        <f t="shared" si="2"/>
        <v>Light</v>
      </c>
      <c r="P64" t="str">
        <f>_xlfn.XLOOKUP(C64,customers!$A$2:$A$1001,customers!$I$2:$I$1001,,0)</f>
        <v>Yes</v>
      </c>
    </row>
    <row r="65" spans="1:16" x14ac:dyDescent="0.2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 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1"/>
        <v>6.75</v>
      </c>
      <c r="N65" t="str">
        <f t="shared" si="0"/>
        <v>Arabica</v>
      </c>
      <c r="O65" t="str">
        <f t="shared" si="2"/>
        <v>Medium</v>
      </c>
      <c r="P65" t="str">
        <f>_xlfn.XLOOKUP(C65,customers!$A$2:$A$1001,customers!$I$2:$I$1001,,0)</f>
        <v>No</v>
      </c>
    </row>
    <row r="66" spans="1:16" x14ac:dyDescent="0.2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 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1"/>
        <v>35.82</v>
      </c>
      <c r="N66" t="str">
        <f t="shared" si="0"/>
        <v>Robusta</v>
      </c>
      <c r="O66" t="str">
        <f t="shared" si="2"/>
        <v>Medium</v>
      </c>
      <c r="P66" t="str">
        <f>_xlfn.XLOOKUP(C66,customers!$A$2:$A$1001,customers!$I$2:$I$1001,,0)</f>
        <v>Yes</v>
      </c>
    </row>
    <row r="67" spans="1:16" x14ac:dyDescent="0.2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 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_xlfn.XLOOKUP(C67,customers!$A$2:$A$1001,customers!$I$2:$I$1001,,0)</f>
        <v>Yes</v>
      </c>
    </row>
    <row r="68" spans="1:16" x14ac:dyDescent="0.2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 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_xlfn.XLOOKUP(C68,customers!$A$2:$A$1001,customers!$I$2:$I$1001,,0)</f>
        <v>Yes</v>
      </c>
    </row>
    <row r="69" spans="1:16" x14ac:dyDescent="0.2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 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_xlfn.XLOOKUP(C69,customers!$A$2:$A$1001,customers!$I$2:$I$1001,,0)</f>
        <v>No</v>
      </c>
    </row>
    <row r="70" spans="1:16" x14ac:dyDescent="0.2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 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_xlfn.XLOOKUP(C70,customers!$A$2:$A$1001,customers!$I$2:$I$1001,,0)</f>
        <v>No</v>
      </c>
    </row>
    <row r="71" spans="1:16" x14ac:dyDescent="0.2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 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_xlfn.XLOOKUP(C71,customers!$A$2:$A$1001,customers!$I$2:$I$1001,,0)</f>
        <v>Yes</v>
      </c>
    </row>
    <row r="72" spans="1:16" x14ac:dyDescent="0.2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 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_xlfn.XLOOKUP(C72,customers!$A$2:$A$1001,customers!$I$2:$I$1001,,0)</f>
        <v>No</v>
      </c>
    </row>
    <row r="73" spans="1:16" x14ac:dyDescent="0.2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 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_xlfn.XLOOKUP(C73,customers!$A$2:$A$1001,customers!$I$2:$I$1001,,0)</f>
        <v>No</v>
      </c>
    </row>
    <row r="74" spans="1:16" x14ac:dyDescent="0.2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 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_xlfn.XLOOKUP(C74,customers!$A$2:$A$1001,customers!$I$2:$I$1001,,0)</f>
        <v>No</v>
      </c>
    </row>
    <row r="75" spans="1:16" x14ac:dyDescent="0.2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 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_xlfn.XLOOKUP(C75,customers!$A$2:$A$1001,customers!$I$2:$I$1001,,0)</f>
        <v>Yes</v>
      </c>
    </row>
    <row r="76" spans="1:16" x14ac:dyDescent="0.2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 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_xlfn.XLOOKUP(C76,customers!$A$2:$A$1001,customers!$I$2:$I$1001,,0)</f>
        <v>Yes</v>
      </c>
    </row>
    <row r="77" spans="1:16" x14ac:dyDescent="0.2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 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_xlfn.XLOOKUP(C77,customers!$A$2:$A$1001,customers!$I$2:$I$1001,,0)</f>
        <v>Yes</v>
      </c>
    </row>
    <row r="78" spans="1:16" x14ac:dyDescent="0.2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 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_xlfn.XLOOKUP(C78,customers!$A$2:$A$1001,customers!$I$2:$I$1001,,0)</f>
        <v>Yes</v>
      </c>
    </row>
    <row r="79" spans="1:16" x14ac:dyDescent="0.2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 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_xlfn.XLOOKUP(C79,customers!$A$2:$A$1001,customers!$I$2:$I$1001,,0)</f>
        <v>No</v>
      </c>
    </row>
    <row r="80" spans="1:16" x14ac:dyDescent="0.2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 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_xlfn.XLOOKUP(C80,customers!$A$2:$A$1001,customers!$I$2:$I$1001,,0)</f>
        <v>Yes</v>
      </c>
    </row>
    <row r="81" spans="1:16" x14ac:dyDescent="0.2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 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_xlfn.XLOOKUP(C81,customers!$A$2:$A$1001,customers!$I$2:$I$1001,,0)</f>
        <v>No</v>
      </c>
    </row>
    <row r="82" spans="1:16" x14ac:dyDescent="0.2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 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_xlfn.XLOOKUP(C82,customers!$A$2:$A$1001,customers!$I$2:$I$1001,,0)</f>
        <v>Yes</v>
      </c>
    </row>
    <row r="83" spans="1:16" x14ac:dyDescent="0.2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 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_xlfn.XLOOKUP(C83,customers!$A$2:$A$1001,customers!$I$2:$I$1001,,0)</f>
        <v>Yes</v>
      </c>
    </row>
    <row r="84" spans="1:16" x14ac:dyDescent="0.2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 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_xlfn.XLOOKUP(C84,customers!$A$2:$A$1001,customers!$I$2:$I$1001,,0)</f>
        <v>Yes</v>
      </c>
    </row>
    <row r="85" spans="1:16" x14ac:dyDescent="0.2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 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_xlfn.XLOOKUP(C85,customers!$A$2:$A$1001,customers!$I$2:$I$1001,,0)</f>
        <v>Yes</v>
      </c>
    </row>
    <row r="86" spans="1:16" x14ac:dyDescent="0.2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 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_xlfn.XLOOKUP(C86,customers!$A$2:$A$1001,customers!$I$2:$I$1001,,0)</f>
        <v>No</v>
      </c>
    </row>
    <row r="87" spans="1:16" x14ac:dyDescent="0.2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 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_xlfn.XLOOKUP(C87,customers!$A$2:$A$1001,customers!$I$2:$I$1001,,0)</f>
        <v>No</v>
      </c>
    </row>
    <row r="88" spans="1:16" x14ac:dyDescent="0.2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 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_xlfn.XLOOKUP(C88,customers!$A$2:$A$1001,customers!$I$2:$I$1001,,0)</f>
        <v>No</v>
      </c>
    </row>
    <row r="89" spans="1:16" x14ac:dyDescent="0.2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 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_xlfn.XLOOKUP(C89,customers!$A$2:$A$1001,customers!$I$2:$I$1001,,0)</f>
        <v>No</v>
      </c>
    </row>
    <row r="90" spans="1:16" x14ac:dyDescent="0.2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 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_xlfn.XLOOKUP(C90,customers!$A$2:$A$1001,customers!$I$2:$I$1001,,0)</f>
        <v>No</v>
      </c>
    </row>
    <row r="91" spans="1:16" x14ac:dyDescent="0.2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 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_xlfn.XLOOKUP(C91,customers!$A$2:$A$1001,customers!$I$2:$I$1001,,0)</f>
        <v>No</v>
      </c>
    </row>
    <row r="92" spans="1:16" x14ac:dyDescent="0.2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 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_xlfn.XLOOKUP(C92,customers!$A$2:$A$1001,customers!$I$2:$I$1001,,0)</f>
        <v>Yes</v>
      </c>
    </row>
    <row r="93" spans="1:16" x14ac:dyDescent="0.2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 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_xlfn.XLOOKUP(C93,customers!$A$2:$A$1001,customers!$I$2:$I$1001,,0)</f>
        <v>No</v>
      </c>
    </row>
    <row r="94" spans="1:16" x14ac:dyDescent="0.2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 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_xlfn.XLOOKUP(C94,customers!$A$2:$A$1001,customers!$I$2:$I$1001,,0)</f>
        <v>Yes</v>
      </c>
    </row>
    <row r="95" spans="1:16" x14ac:dyDescent="0.2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 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_xlfn.XLOOKUP(C95,customers!$A$2:$A$1001,customers!$I$2:$I$1001,,0)</f>
        <v>Yes</v>
      </c>
    </row>
    <row r="96" spans="1:16" x14ac:dyDescent="0.2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 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_xlfn.XLOOKUP(C96,customers!$A$2:$A$1001,customers!$I$2:$I$1001,,0)</f>
        <v>Yes</v>
      </c>
    </row>
    <row r="97" spans="1:16" x14ac:dyDescent="0.2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 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_xlfn.XLOOKUP(C97,customers!$A$2:$A$1001,customers!$I$2:$I$1001,,0)</f>
        <v>No</v>
      </c>
    </row>
    <row r="98" spans="1:16" x14ac:dyDescent="0.2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 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_xlfn.XLOOKUP(C98,customers!$A$2:$A$1001,customers!$I$2:$I$1001,,0)</f>
        <v>No</v>
      </c>
    </row>
    <row r="99" spans="1:16" x14ac:dyDescent="0.2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 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_xlfn.XLOOKUP(C99,customers!$A$2:$A$1001,customers!$I$2:$I$1001,,0)</f>
        <v>No</v>
      </c>
    </row>
    <row r="100" spans="1:16" x14ac:dyDescent="0.2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 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_xlfn.XLOOKUP(C100,customers!$A$2:$A$1001,customers!$I$2:$I$1001,,0)</f>
        <v>No</v>
      </c>
    </row>
    <row r="101" spans="1:16" x14ac:dyDescent="0.2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 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_xlfn.XLOOKUP(C101,customers!$A$2:$A$1001,customers!$I$2:$I$1001,,0)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 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_xlfn.XLOOKUP(C102,customers!$A$2:$A$1001,customers!$I$2:$I$1001,,0)</f>
        <v>Yes</v>
      </c>
    </row>
    <row r="103" spans="1:16" x14ac:dyDescent="0.2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 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_xlfn.XLOOKUP(C103,customers!$A$2:$A$1001,customers!$I$2:$I$1001,,0)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 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_xlfn.XLOOKUP(C104,customers!$A$2:$A$1001,customers!$I$2:$I$1001,,0)</f>
        <v>Yes</v>
      </c>
    </row>
    <row r="105" spans="1:16" x14ac:dyDescent="0.2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 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_xlfn.XLOOKUP(C105,customers!$A$2:$A$1001,customers!$I$2:$I$1001,,0)</f>
        <v>No</v>
      </c>
    </row>
    <row r="106" spans="1:16" x14ac:dyDescent="0.2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 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_xlfn.XLOOKUP(C106,customers!$A$2:$A$1001,customers!$I$2:$I$1001,,0)</f>
        <v>No</v>
      </c>
    </row>
    <row r="107" spans="1:16" x14ac:dyDescent="0.2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 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_xlfn.XLOOKUP(C107,customers!$A$2:$A$1001,customers!$I$2:$I$1001,,0)</f>
        <v>Yes</v>
      </c>
    </row>
    <row r="108" spans="1:16" x14ac:dyDescent="0.2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 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_xlfn.XLOOKUP(C108,customers!$A$2:$A$1001,customers!$I$2:$I$1001,,0)</f>
        <v>No</v>
      </c>
    </row>
    <row r="109" spans="1:16" x14ac:dyDescent="0.2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 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_xlfn.XLOOKUP(C109,customers!$A$2:$A$1001,customers!$I$2:$I$1001,,0)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 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_xlfn.XLOOKUP(C110,customers!$A$2:$A$1001,customers!$I$2:$I$1001,,0)</f>
        <v>No</v>
      </c>
    </row>
    <row r="111" spans="1:16" x14ac:dyDescent="0.2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 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_xlfn.XLOOKUP(C111,customers!$A$2:$A$1001,customers!$I$2:$I$1001,,0)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 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_xlfn.XLOOKUP(C112,customers!$A$2:$A$1001,customers!$I$2:$I$1001,,0)</f>
        <v>Yes</v>
      </c>
    </row>
    <row r="113" spans="1:16" x14ac:dyDescent="0.2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 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_xlfn.XLOOKUP(C113,customers!$A$2:$A$1001,customers!$I$2:$I$1001,,0)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 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_xlfn.XLOOKUP(C114,customers!$A$2:$A$1001,customers!$I$2:$I$1001,,0)</f>
        <v>No</v>
      </c>
    </row>
    <row r="115" spans="1:16" x14ac:dyDescent="0.2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 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_xlfn.XLOOKUP(C115,customers!$A$2:$A$1001,customers!$I$2:$I$1001,,0)</f>
        <v>No</v>
      </c>
    </row>
    <row r="116" spans="1:16" x14ac:dyDescent="0.2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 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_xlfn.XLOOKUP(C116,customers!$A$2:$A$1001,customers!$I$2:$I$1001,,0)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 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_xlfn.XLOOKUP(C117,customers!$A$2:$A$1001,customers!$I$2:$I$1001,,0)</f>
        <v>No</v>
      </c>
    </row>
    <row r="118" spans="1:16" x14ac:dyDescent="0.2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 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_xlfn.XLOOKUP(C118,customers!$A$2:$A$1001,customers!$I$2:$I$1001,,0)</f>
        <v>Yes</v>
      </c>
    </row>
    <row r="119" spans="1:16" x14ac:dyDescent="0.2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 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_xlfn.XLOOKUP(C119,customers!$A$2:$A$1001,customers!$I$2:$I$1001,,0)</f>
        <v>No</v>
      </c>
    </row>
    <row r="120" spans="1:16" x14ac:dyDescent="0.2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 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_xlfn.XLOOKUP(C120,customers!$A$2:$A$1001,customers!$I$2:$I$1001,,0)</f>
        <v>Yes</v>
      </c>
    </row>
    <row r="121" spans="1:16" x14ac:dyDescent="0.2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 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_xlfn.XLOOKUP(C121,customers!$A$2:$A$1001,customers!$I$2:$I$1001,,0)</f>
        <v>No</v>
      </c>
    </row>
    <row r="122" spans="1:16" x14ac:dyDescent="0.2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 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_xlfn.XLOOKUP(C122,customers!$A$2:$A$1001,customers!$I$2:$I$1001,,0)</f>
        <v>No</v>
      </c>
    </row>
    <row r="123" spans="1:16" x14ac:dyDescent="0.2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 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_xlfn.XLOOKUP(C123,customers!$A$2:$A$1001,customers!$I$2:$I$1001,,0)</f>
        <v>No</v>
      </c>
    </row>
    <row r="124" spans="1:16" x14ac:dyDescent="0.2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 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_xlfn.XLOOKUP(C124,customers!$A$2:$A$1001,customers!$I$2:$I$1001,,0)</f>
        <v>Yes</v>
      </c>
    </row>
    <row r="125" spans="1:16" x14ac:dyDescent="0.2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 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_xlfn.XLOOKUP(C125,customers!$A$2:$A$1001,customers!$I$2:$I$1001,,0)</f>
        <v>No</v>
      </c>
    </row>
    <row r="126" spans="1:16" x14ac:dyDescent="0.2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 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_xlfn.XLOOKUP(C126,customers!$A$2:$A$1001,customers!$I$2:$I$1001,,0)</f>
        <v>Yes</v>
      </c>
    </row>
    <row r="127" spans="1:16" x14ac:dyDescent="0.2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 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_xlfn.XLOOKUP(C127,customers!$A$2:$A$1001,customers!$I$2:$I$1001,,0)</f>
        <v>Yes</v>
      </c>
    </row>
    <row r="128" spans="1:16" x14ac:dyDescent="0.2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 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_xlfn.XLOOKUP(C128,customers!$A$2:$A$1001,customers!$I$2:$I$1001,,0)</f>
        <v>No</v>
      </c>
    </row>
    <row r="129" spans="1:16" x14ac:dyDescent="0.2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 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_xlfn.XLOOKUP(C129,customers!$A$2:$A$1001,customers!$I$2:$I$1001,,0)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 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_xlfn.XLOOKUP(C130,customers!$A$2:$A$1001,customers!$I$2:$I$1001,,0)</f>
        <v>No</v>
      </c>
    </row>
    <row r="131" spans="1:16" x14ac:dyDescent="0.2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 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_xlfn.XLOOKUP(C131,customers!$A$2:$A$1001,customers!$I$2:$I$1001,,0)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 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_xlfn.XLOOKUP(C132,customers!$A$2:$A$1001,customers!$I$2:$I$1001,,0)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 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_xlfn.XLOOKUP(C133,customers!$A$2:$A$1001,customers!$I$2:$I$1001,,0)</f>
        <v>Yes</v>
      </c>
    </row>
    <row r="134" spans="1:16" x14ac:dyDescent="0.2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 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_xlfn.XLOOKUP(C134,customers!$A$2:$A$1001,customers!$I$2:$I$1001,,0)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 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_xlfn.XLOOKUP(C135,customers!$A$2:$A$1001,customers!$I$2:$I$1001,,0)</f>
        <v>No</v>
      </c>
    </row>
    <row r="136" spans="1:16" x14ac:dyDescent="0.2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 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_xlfn.XLOOKUP(C136,customers!$A$2:$A$1001,customers!$I$2:$I$1001,,0)</f>
        <v>Yes</v>
      </c>
    </row>
    <row r="137" spans="1:16" x14ac:dyDescent="0.2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 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_xlfn.XLOOKUP(C137,customers!$A$2:$A$1001,customers!$I$2:$I$1001,,0)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 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_xlfn.XLOOKUP(C138,customers!$A$2:$A$1001,customers!$I$2:$I$1001,,0)</f>
        <v>No</v>
      </c>
    </row>
    <row r="139" spans="1:16" x14ac:dyDescent="0.2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 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_xlfn.XLOOKUP(C139,customers!$A$2:$A$1001,customers!$I$2:$I$1001,,0)</f>
        <v>No</v>
      </c>
    </row>
    <row r="140" spans="1:16" x14ac:dyDescent="0.2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 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_xlfn.XLOOKUP(C140,customers!$A$2:$A$1001,customers!$I$2:$I$1001,,0)</f>
        <v>No</v>
      </c>
    </row>
    <row r="141" spans="1:16" x14ac:dyDescent="0.2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 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_xlfn.XLOOKUP(C141,customers!$A$2:$A$1001,customers!$I$2:$I$1001,,0)</f>
        <v>Yes</v>
      </c>
    </row>
    <row r="142" spans="1:16" x14ac:dyDescent="0.2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 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_xlfn.XLOOKUP(C142,customers!$A$2:$A$1001,customers!$I$2:$I$1001,,0)</f>
        <v>Yes</v>
      </c>
    </row>
    <row r="143" spans="1:16" x14ac:dyDescent="0.2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 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_xlfn.XLOOKUP(C143,customers!$A$2:$A$1001,customers!$I$2:$I$1001,,0)</f>
        <v>Yes</v>
      </c>
    </row>
    <row r="144" spans="1:16" x14ac:dyDescent="0.2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 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_xlfn.XLOOKUP(C144,customers!$A$2:$A$1001,customers!$I$2:$I$1001,,0)</f>
        <v>Yes</v>
      </c>
    </row>
    <row r="145" spans="1:16" x14ac:dyDescent="0.2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 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_xlfn.XLOOKUP(C145,customers!$A$2:$A$1001,customers!$I$2:$I$1001,,0)</f>
        <v>No</v>
      </c>
    </row>
    <row r="146" spans="1:16" x14ac:dyDescent="0.2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 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_xlfn.XLOOKUP(C146,customers!$A$2:$A$1001,customers!$I$2:$I$1001,,0)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 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_xlfn.XLOOKUP(C147,customers!$A$2:$A$1001,customers!$I$2:$I$1001,,0)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 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_xlfn.XLOOKUP(C148,customers!$A$2:$A$1001,customers!$I$2:$I$1001,,0)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 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_xlfn.XLOOKUP(C149,customers!$A$2:$A$1001,customers!$I$2:$I$1001,,0)</f>
        <v>No</v>
      </c>
    </row>
    <row r="150" spans="1:16" x14ac:dyDescent="0.2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 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_xlfn.XLOOKUP(C150,customers!$A$2:$A$1001,customers!$I$2:$I$1001,,0)</f>
        <v>Yes</v>
      </c>
    </row>
    <row r="151" spans="1:16" x14ac:dyDescent="0.2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 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_xlfn.XLOOKUP(C151,customers!$A$2:$A$1001,customers!$I$2:$I$1001,,0)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 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_xlfn.XLOOKUP(C152,customers!$A$2:$A$1001,customers!$I$2:$I$1001,,0)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 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_xlfn.XLOOKUP(C153,customers!$A$2:$A$1001,customers!$I$2:$I$1001,,0)</f>
        <v>Yes</v>
      </c>
    </row>
    <row r="154" spans="1:16" x14ac:dyDescent="0.2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 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_xlfn.XLOOKUP(C154,customers!$A$2:$A$1001,customers!$I$2:$I$1001,,0)</f>
        <v>Yes</v>
      </c>
    </row>
    <row r="155" spans="1:16" x14ac:dyDescent="0.2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 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_xlfn.XLOOKUP(C155,customers!$A$2:$A$1001,customers!$I$2:$I$1001,,0)</f>
        <v>No</v>
      </c>
    </row>
    <row r="156" spans="1:16" x14ac:dyDescent="0.2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 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_xlfn.XLOOKUP(C156,customers!$A$2:$A$1001,customers!$I$2:$I$1001,,0)</f>
        <v>No</v>
      </c>
    </row>
    <row r="157" spans="1:16" x14ac:dyDescent="0.2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 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_xlfn.XLOOKUP(C157,customers!$A$2:$A$1001,customers!$I$2:$I$1001,,0)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 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_xlfn.XLOOKUP(C158,customers!$A$2:$A$1001,customers!$I$2:$I$1001,,0)</f>
        <v>Yes</v>
      </c>
    </row>
    <row r="159" spans="1:16" x14ac:dyDescent="0.2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 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_xlfn.XLOOKUP(C159,customers!$A$2:$A$1001,customers!$I$2:$I$1001,,0)</f>
        <v>No</v>
      </c>
    </row>
    <row r="160" spans="1:16" x14ac:dyDescent="0.2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 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_xlfn.XLOOKUP(C160,customers!$A$2:$A$1001,customers!$I$2:$I$1001,,0)</f>
        <v>Yes</v>
      </c>
    </row>
    <row r="161" spans="1:16" x14ac:dyDescent="0.2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 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_xlfn.XLOOKUP(C161,customers!$A$2:$A$1001,customers!$I$2:$I$1001,,0)</f>
        <v>No</v>
      </c>
    </row>
    <row r="162" spans="1:16" x14ac:dyDescent="0.2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 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_xlfn.XLOOKUP(C162,customers!$A$2:$A$1001,customers!$I$2:$I$1001,,0)</f>
        <v>No</v>
      </c>
    </row>
    <row r="163" spans="1:16" x14ac:dyDescent="0.2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 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_xlfn.XLOOKUP(C163,customers!$A$2:$A$1001,customers!$I$2:$I$1001,,0)</f>
        <v>No</v>
      </c>
    </row>
    <row r="164" spans="1:16" x14ac:dyDescent="0.2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 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_xlfn.XLOOKUP(C164,customers!$A$2:$A$1001,customers!$I$2:$I$1001,,0)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 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_xlfn.XLOOKUP(C165,customers!$A$2:$A$1001,customers!$I$2:$I$1001,,0)</f>
        <v>No</v>
      </c>
    </row>
    <row r="166" spans="1:16" x14ac:dyDescent="0.2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 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_xlfn.XLOOKUP(C166,customers!$A$2:$A$1001,customers!$I$2:$I$1001,,0)</f>
        <v>No</v>
      </c>
    </row>
    <row r="167" spans="1:16" x14ac:dyDescent="0.2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 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_xlfn.XLOOKUP(C167,customers!$A$2:$A$1001,customers!$I$2:$I$1001,,0)</f>
        <v>Yes</v>
      </c>
    </row>
    <row r="168" spans="1:16" x14ac:dyDescent="0.2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 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_xlfn.XLOOKUP(C168,customers!$A$2:$A$1001,customers!$I$2:$I$1001,,0)</f>
        <v>Yes</v>
      </c>
    </row>
    <row r="169" spans="1:16" x14ac:dyDescent="0.2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 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_xlfn.XLOOKUP(C169,customers!$A$2:$A$1001,customers!$I$2:$I$1001,,0)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 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_xlfn.XLOOKUP(C170,customers!$A$2:$A$1001,customers!$I$2:$I$1001,,0)</f>
        <v>No</v>
      </c>
    </row>
    <row r="171" spans="1:16" x14ac:dyDescent="0.2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 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_xlfn.XLOOKUP(C171,customers!$A$2:$A$1001,customers!$I$2:$I$1001,,0)</f>
        <v>No</v>
      </c>
    </row>
    <row r="172" spans="1:16" x14ac:dyDescent="0.2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 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_xlfn.XLOOKUP(C172,customers!$A$2:$A$1001,customers!$I$2:$I$1001,,0)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 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_xlfn.XLOOKUP(C173,customers!$A$2:$A$1001,customers!$I$2:$I$1001,,0)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 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_xlfn.XLOOKUP(C174,customers!$A$2:$A$1001,customers!$I$2:$I$1001,,0)</f>
        <v>No</v>
      </c>
    </row>
    <row r="175" spans="1:16" x14ac:dyDescent="0.2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 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_xlfn.XLOOKUP(C175,customers!$A$2:$A$1001,customers!$I$2:$I$1001,,0)</f>
        <v>No</v>
      </c>
    </row>
    <row r="176" spans="1:16" x14ac:dyDescent="0.2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 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_xlfn.XLOOKUP(C176,customers!$A$2:$A$1001,customers!$I$2:$I$1001,,0)</f>
        <v>Yes</v>
      </c>
    </row>
    <row r="177" spans="1:16" x14ac:dyDescent="0.2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 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_xlfn.XLOOKUP(C177,customers!$A$2:$A$1001,customers!$I$2:$I$1001,,0)</f>
        <v>Yes</v>
      </c>
    </row>
    <row r="178" spans="1:16" x14ac:dyDescent="0.2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 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_xlfn.XLOOKUP(C178,customers!$A$2:$A$1001,customers!$I$2:$I$1001,,0)</f>
        <v>Yes</v>
      </c>
    </row>
    <row r="179" spans="1:16" x14ac:dyDescent="0.2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 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_xlfn.XLOOKUP(C179,customers!$A$2:$A$1001,customers!$I$2:$I$1001,,0)</f>
        <v>Yes</v>
      </c>
    </row>
    <row r="180" spans="1:16" x14ac:dyDescent="0.2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 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_xlfn.XLOOKUP(C180,customers!$A$2:$A$1001,customers!$I$2:$I$1001,,0)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 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_xlfn.XLOOKUP(C181,customers!$A$2:$A$1001,customers!$I$2:$I$1001,,0)</f>
        <v>No</v>
      </c>
    </row>
    <row r="182" spans="1:16" x14ac:dyDescent="0.2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 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_xlfn.XLOOKUP(C182,customers!$A$2:$A$1001,customers!$I$2:$I$1001,,0)</f>
        <v>No</v>
      </c>
    </row>
    <row r="183" spans="1:16" x14ac:dyDescent="0.2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 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_xlfn.XLOOKUP(C183,customers!$A$2:$A$1001,customers!$I$2:$I$1001,,0)</f>
        <v>No</v>
      </c>
    </row>
    <row r="184" spans="1:16" x14ac:dyDescent="0.2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 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_xlfn.XLOOKUP(C184,customers!$A$2:$A$1001,customers!$I$2:$I$1001,,0)</f>
        <v>No</v>
      </c>
    </row>
    <row r="185" spans="1:16" x14ac:dyDescent="0.2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 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_xlfn.XLOOKUP(C185,customers!$A$2:$A$1001,customers!$I$2:$I$1001,,0)</f>
        <v>No</v>
      </c>
    </row>
    <row r="186" spans="1:16" x14ac:dyDescent="0.2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 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_xlfn.XLOOKUP(C186,customers!$A$2:$A$1001,customers!$I$2:$I$1001,,0)</f>
        <v>No</v>
      </c>
    </row>
    <row r="187" spans="1:16" x14ac:dyDescent="0.2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 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_xlfn.XLOOKUP(C187,customers!$A$2:$A$1001,customers!$I$2:$I$1001,,0)</f>
        <v>Yes</v>
      </c>
    </row>
    <row r="188" spans="1:16" x14ac:dyDescent="0.2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 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_xlfn.XLOOKUP(C188,customers!$A$2:$A$1001,customers!$I$2:$I$1001,,0)</f>
        <v>No</v>
      </c>
    </row>
    <row r="189" spans="1:16" x14ac:dyDescent="0.2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 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_xlfn.XLOOKUP(C189,customers!$A$2:$A$1001,customers!$I$2:$I$1001,,0)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 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_xlfn.XLOOKUP(C190,customers!$A$2:$A$1001,customers!$I$2:$I$1001,,0)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 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_xlfn.XLOOKUP(C191,customers!$A$2:$A$1001,customers!$I$2:$I$1001,,0)</f>
        <v>Yes</v>
      </c>
    </row>
    <row r="192" spans="1:16" x14ac:dyDescent="0.2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 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_xlfn.XLOOKUP(C192,customers!$A$2:$A$1001,customers!$I$2:$I$1001,,0)</f>
        <v>Yes</v>
      </c>
    </row>
    <row r="193" spans="1:16" x14ac:dyDescent="0.2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 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_xlfn.XLOOKUP(C193,customers!$A$2:$A$1001,customers!$I$2:$I$1001,,0)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 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_xlfn.XLOOKUP(C194,customers!$A$2:$A$1001,customers!$I$2:$I$1001,,0)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 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_xlfn.XLOOKUP(C195,customers!$A$2:$A$1001,customers!$I$2:$I$1001,,0)</f>
        <v>No</v>
      </c>
    </row>
    <row r="196" spans="1:16" x14ac:dyDescent="0.2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 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_xlfn.XLOOKUP(C196,customers!$A$2:$A$1001,customers!$I$2:$I$1001,,0)</f>
        <v>No</v>
      </c>
    </row>
    <row r="197" spans="1:16" x14ac:dyDescent="0.2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 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_xlfn.XLOOKUP(C197,customers!$A$2:$A$1001,customers!$I$2:$I$1001,,0)</f>
        <v>No</v>
      </c>
    </row>
    <row r="198" spans="1:16" x14ac:dyDescent="0.2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 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_xlfn.XLOOKUP(C198,customers!$A$2:$A$1001,customers!$I$2:$I$1001,,0)</f>
        <v>No</v>
      </c>
    </row>
    <row r="199" spans="1:16" x14ac:dyDescent="0.2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 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_xlfn.XLOOKUP(C199,customers!$A$2:$A$1001,customers!$I$2:$I$1001,,0)</f>
        <v>No</v>
      </c>
    </row>
    <row r="200" spans="1:16" x14ac:dyDescent="0.2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 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_xlfn.XLOOKUP(C200,customers!$A$2:$A$1001,customers!$I$2:$I$1001,,0)</f>
        <v>No</v>
      </c>
    </row>
    <row r="201" spans="1:16" x14ac:dyDescent="0.2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 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_xlfn.XLOOKUP(C201,customers!$A$2:$A$1001,customers!$I$2:$I$1001,,0)</f>
        <v>No</v>
      </c>
    </row>
    <row r="202" spans="1:16" x14ac:dyDescent="0.2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 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_xlfn.XLOOKUP(C202,customers!$A$2:$A$1001,customers!$I$2:$I$1001,,0)</f>
        <v>No</v>
      </c>
    </row>
    <row r="203" spans="1:16" x14ac:dyDescent="0.2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 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_xlfn.XLOOKUP(C203,customers!$A$2:$A$1001,customers!$I$2:$I$1001,,0)</f>
        <v>No</v>
      </c>
    </row>
    <row r="204" spans="1:16" x14ac:dyDescent="0.2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 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_xlfn.XLOOKUP(C204,customers!$A$2:$A$1001,customers!$I$2:$I$1001,,0)</f>
        <v>Yes</v>
      </c>
    </row>
    <row r="205" spans="1:16" x14ac:dyDescent="0.2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 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_xlfn.XLOOKUP(C205,customers!$A$2:$A$1001,customers!$I$2:$I$1001,,0)</f>
        <v>No</v>
      </c>
    </row>
    <row r="206" spans="1:16" x14ac:dyDescent="0.2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 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_xlfn.XLOOKUP(C206,customers!$A$2:$A$1001,customers!$I$2:$I$1001,,0)</f>
        <v>No</v>
      </c>
    </row>
    <row r="207" spans="1:16" x14ac:dyDescent="0.2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 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_xlfn.XLOOKUP(C207,customers!$A$2:$A$1001,customers!$I$2:$I$1001,,0)</f>
        <v>Yes</v>
      </c>
    </row>
    <row r="208" spans="1:16" x14ac:dyDescent="0.2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 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_xlfn.XLOOKUP(C208,customers!$A$2:$A$1001,customers!$I$2:$I$1001,,0)</f>
        <v>No</v>
      </c>
    </row>
    <row r="209" spans="1:16" x14ac:dyDescent="0.2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 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_xlfn.XLOOKUP(C209,customers!$A$2:$A$1001,customers!$I$2:$I$1001,,0)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 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_xlfn.XLOOKUP(C210,customers!$A$2:$A$1001,customers!$I$2:$I$1001,,0)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 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_xlfn.XLOOKUP(C211,customers!$A$2:$A$1001,customers!$I$2:$I$1001,,0)</f>
        <v>No</v>
      </c>
    </row>
    <row r="212" spans="1:16" x14ac:dyDescent="0.2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 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_xlfn.XLOOKUP(C212,customers!$A$2:$A$1001,customers!$I$2:$I$1001,,0)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 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_xlfn.XLOOKUP(C213,customers!$A$2:$A$1001,customers!$I$2:$I$1001,,0)</f>
        <v>No</v>
      </c>
    </row>
    <row r="214" spans="1:16" x14ac:dyDescent="0.2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 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_xlfn.XLOOKUP(C214,customers!$A$2:$A$1001,customers!$I$2:$I$1001,,0)</f>
        <v>Yes</v>
      </c>
    </row>
    <row r="215" spans="1:16" x14ac:dyDescent="0.2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 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_xlfn.XLOOKUP(C215,customers!$A$2:$A$1001,customers!$I$2:$I$1001,,0)</f>
        <v>No</v>
      </c>
    </row>
    <row r="216" spans="1:16" x14ac:dyDescent="0.2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 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_xlfn.XLOOKUP(C216,customers!$A$2:$A$1001,customers!$I$2:$I$1001,,0)</f>
        <v>No</v>
      </c>
    </row>
    <row r="217" spans="1:16" x14ac:dyDescent="0.2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 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_xlfn.XLOOKUP(C217,customers!$A$2:$A$1001,customers!$I$2:$I$1001,,0)</f>
        <v>No</v>
      </c>
    </row>
    <row r="218" spans="1:16" x14ac:dyDescent="0.2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 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_xlfn.XLOOKUP(C218,customers!$A$2:$A$1001,customers!$I$2:$I$1001,,0)</f>
        <v>Yes</v>
      </c>
    </row>
    <row r="219" spans="1:16" x14ac:dyDescent="0.2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 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_xlfn.XLOOKUP(C219,customers!$A$2:$A$1001,customers!$I$2:$I$1001,,0)</f>
        <v>No</v>
      </c>
    </row>
    <row r="220" spans="1:16" x14ac:dyDescent="0.2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 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_xlfn.XLOOKUP(C220,customers!$A$2:$A$1001,customers!$I$2:$I$1001,,0)</f>
        <v>Yes</v>
      </c>
    </row>
    <row r="221" spans="1:16" x14ac:dyDescent="0.2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 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_xlfn.XLOOKUP(C221,customers!$A$2:$A$1001,customers!$I$2:$I$1001,,0)</f>
        <v>No</v>
      </c>
    </row>
    <row r="222" spans="1:16" x14ac:dyDescent="0.2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 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_xlfn.XLOOKUP(C222,customers!$A$2:$A$1001,customers!$I$2:$I$1001,,0)</f>
        <v>No</v>
      </c>
    </row>
    <row r="223" spans="1:16" x14ac:dyDescent="0.2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 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_xlfn.XLOOKUP(C223,customers!$A$2:$A$1001,customers!$I$2:$I$1001,,0)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 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_xlfn.XLOOKUP(C224,customers!$A$2:$A$1001,customers!$I$2:$I$1001,,0)</f>
        <v>No</v>
      </c>
    </row>
    <row r="225" spans="1:16" x14ac:dyDescent="0.2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 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_xlfn.XLOOKUP(C225,customers!$A$2:$A$1001,customers!$I$2:$I$1001,,0)</f>
        <v>Yes</v>
      </c>
    </row>
    <row r="226" spans="1:16" x14ac:dyDescent="0.2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 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_xlfn.XLOOKUP(C226,customers!$A$2:$A$1001,customers!$I$2:$I$1001,,0)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 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_xlfn.XLOOKUP(C227,customers!$A$2:$A$1001,customers!$I$2:$I$1001,,0)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 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_xlfn.XLOOKUP(C228,customers!$A$2:$A$1001,customers!$I$2:$I$1001,,0)</f>
        <v>No</v>
      </c>
    </row>
    <row r="229" spans="1:16" x14ac:dyDescent="0.2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 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_xlfn.XLOOKUP(C229,customers!$A$2:$A$1001,customers!$I$2:$I$1001,,0)</f>
        <v>Yes</v>
      </c>
    </row>
    <row r="230" spans="1:16" x14ac:dyDescent="0.2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 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_xlfn.XLOOKUP(C230,customers!$A$2:$A$1001,customers!$I$2:$I$1001,,0)</f>
        <v>No</v>
      </c>
    </row>
    <row r="231" spans="1:16" x14ac:dyDescent="0.2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 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_xlfn.XLOOKUP(C231,customers!$A$2:$A$1001,customers!$I$2:$I$1001,,0)</f>
        <v>No</v>
      </c>
    </row>
    <row r="232" spans="1:16" x14ac:dyDescent="0.2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 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_xlfn.XLOOKUP(C232,customers!$A$2:$A$1001,customers!$I$2:$I$1001,,0)</f>
        <v>No</v>
      </c>
    </row>
    <row r="233" spans="1:16" x14ac:dyDescent="0.2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 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_xlfn.XLOOKUP(C233,customers!$A$2:$A$1001,customers!$I$2:$I$1001,,0)</f>
        <v>Yes</v>
      </c>
    </row>
    <row r="234" spans="1:16" x14ac:dyDescent="0.2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 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_xlfn.XLOOKUP(C234,customers!$A$2:$A$1001,customers!$I$2:$I$1001,,0)</f>
        <v>No</v>
      </c>
    </row>
    <row r="235" spans="1:16" x14ac:dyDescent="0.2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 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_xlfn.XLOOKUP(C235,customers!$A$2:$A$1001,customers!$I$2:$I$1001,,0)</f>
        <v>No</v>
      </c>
    </row>
    <row r="236" spans="1:16" x14ac:dyDescent="0.2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 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_xlfn.XLOOKUP(C236,customers!$A$2:$A$1001,customers!$I$2:$I$1001,,0)</f>
        <v>No</v>
      </c>
    </row>
    <row r="237" spans="1:16" x14ac:dyDescent="0.2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 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_xlfn.XLOOKUP(C237,customers!$A$2:$A$1001,customers!$I$2:$I$1001,,0)</f>
        <v>No</v>
      </c>
    </row>
    <row r="238" spans="1:16" x14ac:dyDescent="0.2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 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_xlfn.XLOOKUP(C238,customers!$A$2:$A$1001,customers!$I$2:$I$1001,,0)</f>
        <v>No</v>
      </c>
    </row>
    <row r="239" spans="1:16" x14ac:dyDescent="0.2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 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_xlfn.XLOOKUP(C239,customers!$A$2:$A$1001,customers!$I$2:$I$1001,,0)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 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_xlfn.XLOOKUP(C240,customers!$A$2:$A$1001,customers!$I$2:$I$1001,,0)</f>
        <v>Yes</v>
      </c>
    </row>
    <row r="241" spans="1:16" x14ac:dyDescent="0.2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 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_xlfn.XLOOKUP(C241,customers!$A$2:$A$1001,customers!$I$2:$I$1001,,0)</f>
        <v>No</v>
      </c>
    </row>
    <row r="242" spans="1:16" x14ac:dyDescent="0.2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 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_xlfn.XLOOKUP(C242,customers!$A$2:$A$1001,customers!$I$2:$I$1001,,0)</f>
        <v>Yes</v>
      </c>
    </row>
    <row r="243" spans="1:16" x14ac:dyDescent="0.2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 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_xlfn.XLOOKUP(C243,customers!$A$2:$A$1001,customers!$I$2:$I$1001,,0)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 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_xlfn.XLOOKUP(C244,customers!$A$2:$A$1001,customers!$I$2:$I$1001,,0)</f>
        <v>Yes</v>
      </c>
    </row>
    <row r="245" spans="1:16" x14ac:dyDescent="0.2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 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_xlfn.XLOOKUP(C245,customers!$A$2:$A$1001,customers!$I$2:$I$1001,,0)</f>
        <v>Yes</v>
      </c>
    </row>
    <row r="246" spans="1:16" x14ac:dyDescent="0.2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 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_xlfn.XLOOKUP(C246,customers!$A$2:$A$1001,customers!$I$2:$I$1001,,0)</f>
        <v>No</v>
      </c>
    </row>
    <row r="247" spans="1:16" x14ac:dyDescent="0.2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 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_xlfn.XLOOKUP(C247,customers!$A$2:$A$1001,customers!$I$2:$I$1001,,0)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 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_xlfn.XLOOKUP(C248,customers!$A$2:$A$1001,customers!$I$2:$I$1001,,0)</f>
        <v>No</v>
      </c>
    </row>
    <row r="249" spans="1:16" x14ac:dyDescent="0.2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 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_xlfn.XLOOKUP(C249,customers!$A$2:$A$1001,customers!$I$2:$I$1001,,0)</f>
        <v>Yes</v>
      </c>
    </row>
    <row r="250" spans="1:16" x14ac:dyDescent="0.2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 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_xlfn.XLOOKUP(C250,customers!$A$2:$A$1001,customers!$I$2:$I$1001,,0)</f>
        <v>Yes</v>
      </c>
    </row>
    <row r="251" spans="1:16" x14ac:dyDescent="0.2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 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_xlfn.XLOOKUP(C251,customers!$A$2:$A$1001,customers!$I$2:$I$1001,,0)</f>
        <v>Yes</v>
      </c>
    </row>
    <row r="252" spans="1:16" x14ac:dyDescent="0.2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 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_xlfn.XLOOKUP(C252,customers!$A$2:$A$1001,customers!$I$2:$I$1001,,0)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 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_xlfn.XLOOKUP(C253,customers!$A$2:$A$1001,customers!$I$2:$I$1001,,0)</f>
        <v>Yes</v>
      </c>
    </row>
    <row r="254" spans="1:16" x14ac:dyDescent="0.2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 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_xlfn.XLOOKUP(C254,customers!$A$2:$A$1001,customers!$I$2:$I$1001,,0)</f>
        <v>No</v>
      </c>
    </row>
    <row r="255" spans="1:16" x14ac:dyDescent="0.2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 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_xlfn.XLOOKUP(C255,customers!$A$2:$A$1001,customers!$I$2:$I$1001,,0)</f>
        <v>No</v>
      </c>
    </row>
    <row r="256" spans="1:16" x14ac:dyDescent="0.2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 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_xlfn.XLOOKUP(C256,customers!$A$2:$A$1001,customers!$I$2:$I$1001,,0)</f>
        <v>No</v>
      </c>
    </row>
    <row r="257" spans="1:16" x14ac:dyDescent="0.2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 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_xlfn.XLOOKUP(C257,customers!$A$2:$A$1001,customers!$I$2:$I$1001,,0)</f>
        <v>No</v>
      </c>
    </row>
    <row r="258" spans="1:16" x14ac:dyDescent="0.2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 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_xlfn.XLOOKUP(C258,customers!$A$2:$A$1001,customers!$I$2:$I$1001,,0)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 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_xlfn.XLOOKUP(C259,customers!$A$2:$A$1001,customers!$I$2:$I$1001,,0)</f>
        <v>Yes</v>
      </c>
    </row>
    <row r="260" spans="1:16" x14ac:dyDescent="0.2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 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_xlfn.XLOOKUP(C260,customers!$A$2:$A$1001,customers!$I$2:$I$1001,,0)</f>
        <v>No</v>
      </c>
    </row>
    <row r="261" spans="1:16" x14ac:dyDescent="0.2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 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_xlfn.XLOOKUP(C261,customers!$A$2:$A$1001,customers!$I$2:$I$1001,,0)</f>
        <v>No</v>
      </c>
    </row>
    <row r="262" spans="1:16" x14ac:dyDescent="0.2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 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_xlfn.XLOOKUP(C262,customers!$A$2:$A$1001,customers!$I$2:$I$1001,,0)</f>
        <v>Yes</v>
      </c>
    </row>
    <row r="263" spans="1:16" x14ac:dyDescent="0.2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 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_xlfn.XLOOKUP(C263,customers!$A$2:$A$1001,customers!$I$2:$I$1001,,0)</f>
        <v>Yes</v>
      </c>
    </row>
    <row r="264" spans="1:16" x14ac:dyDescent="0.2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 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_xlfn.XLOOKUP(C264,customers!$A$2:$A$1001,customers!$I$2:$I$1001,,0)</f>
        <v>No</v>
      </c>
    </row>
    <row r="265" spans="1:16" x14ac:dyDescent="0.2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 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_xlfn.XLOOKUP(C265,customers!$A$2:$A$1001,customers!$I$2:$I$1001,,0)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 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_xlfn.XLOOKUP(C266,customers!$A$2:$A$1001,customers!$I$2:$I$1001,,0)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 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_xlfn.XLOOKUP(C267,customers!$A$2:$A$1001,customers!$I$2:$I$1001,,0)</f>
        <v>Yes</v>
      </c>
    </row>
    <row r="268" spans="1:16" x14ac:dyDescent="0.2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 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_xlfn.XLOOKUP(C268,customers!$A$2:$A$1001,customers!$I$2:$I$1001,,0)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 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_xlfn.XLOOKUP(C269,customers!$A$2:$A$1001,customers!$I$2:$I$1001,,0)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 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_xlfn.XLOOKUP(C270,customers!$A$2:$A$1001,customers!$I$2:$I$1001,,0)</f>
        <v>Yes</v>
      </c>
    </row>
    <row r="271" spans="1:16" x14ac:dyDescent="0.2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 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_xlfn.XLOOKUP(C271,customers!$A$2:$A$1001,customers!$I$2:$I$1001,,0)</f>
        <v>No</v>
      </c>
    </row>
    <row r="272" spans="1:16" x14ac:dyDescent="0.2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 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_xlfn.XLOOKUP(C272,customers!$A$2:$A$1001,customers!$I$2:$I$1001,,0)</f>
        <v>Yes</v>
      </c>
    </row>
    <row r="273" spans="1:16" x14ac:dyDescent="0.2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 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_xlfn.XLOOKUP(C273,customers!$A$2:$A$1001,customers!$I$2:$I$1001,,0)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 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_xlfn.XLOOKUP(C274,customers!$A$2:$A$1001,customers!$I$2:$I$1001,,0)</f>
        <v>Yes</v>
      </c>
    </row>
    <row r="275" spans="1:16" x14ac:dyDescent="0.2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 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_xlfn.XLOOKUP(C275,customers!$A$2:$A$1001,customers!$I$2:$I$1001,,0)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 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_xlfn.XLOOKUP(C276,customers!$A$2:$A$1001,customers!$I$2:$I$1001,,0)</f>
        <v>No</v>
      </c>
    </row>
    <row r="277" spans="1:16" x14ac:dyDescent="0.2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 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_xlfn.XLOOKUP(C277,customers!$A$2:$A$1001,customers!$I$2:$I$1001,,0)</f>
        <v>No</v>
      </c>
    </row>
    <row r="278" spans="1:16" x14ac:dyDescent="0.2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 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_xlfn.XLOOKUP(C278,customers!$A$2:$A$1001,customers!$I$2:$I$1001,,0)</f>
        <v>Yes</v>
      </c>
    </row>
    <row r="279" spans="1:16" x14ac:dyDescent="0.2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 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_xlfn.XLOOKUP(C279,customers!$A$2:$A$1001,customers!$I$2:$I$1001,,0)</f>
        <v>No</v>
      </c>
    </row>
    <row r="280" spans="1:16" x14ac:dyDescent="0.2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 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_xlfn.XLOOKUP(C280,customers!$A$2:$A$1001,customers!$I$2:$I$1001,,0)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 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_xlfn.XLOOKUP(C281,customers!$A$2:$A$1001,customers!$I$2:$I$1001,,0)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 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_xlfn.XLOOKUP(C282,customers!$A$2:$A$1001,customers!$I$2:$I$1001,,0)</f>
        <v>Yes</v>
      </c>
    </row>
    <row r="283" spans="1:16" x14ac:dyDescent="0.2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 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_xlfn.XLOOKUP(C283,customers!$A$2:$A$1001,customers!$I$2:$I$1001,,0)</f>
        <v>Yes</v>
      </c>
    </row>
    <row r="284" spans="1:16" x14ac:dyDescent="0.2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 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_xlfn.XLOOKUP(C284,customers!$A$2:$A$1001,customers!$I$2:$I$1001,,0)</f>
        <v>No</v>
      </c>
    </row>
    <row r="285" spans="1:16" x14ac:dyDescent="0.2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 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_xlfn.XLOOKUP(C285,customers!$A$2:$A$1001,customers!$I$2:$I$1001,,0)</f>
        <v>Yes</v>
      </c>
    </row>
    <row r="286" spans="1:16" x14ac:dyDescent="0.2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 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_xlfn.XLOOKUP(C286,customers!$A$2:$A$1001,customers!$I$2:$I$1001,,0)</f>
        <v>No</v>
      </c>
    </row>
    <row r="287" spans="1:16" x14ac:dyDescent="0.2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 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_xlfn.XLOOKUP(C287,customers!$A$2:$A$1001,customers!$I$2:$I$1001,,0)</f>
        <v>No</v>
      </c>
    </row>
    <row r="288" spans="1:16" x14ac:dyDescent="0.2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 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_xlfn.XLOOKUP(C288,customers!$A$2:$A$1001,customers!$I$2:$I$1001,,0)</f>
        <v>Yes</v>
      </c>
    </row>
    <row r="289" spans="1:16" x14ac:dyDescent="0.2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 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_xlfn.XLOOKUP(C289,customers!$A$2:$A$1001,customers!$I$2:$I$1001,,0)</f>
        <v>No</v>
      </c>
    </row>
    <row r="290" spans="1:16" x14ac:dyDescent="0.2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 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_xlfn.XLOOKUP(C290,customers!$A$2:$A$1001,customers!$I$2:$I$1001,,0)</f>
        <v>Yes</v>
      </c>
    </row>
    <row r="291" spans="1:16" x14ac:dyDescent="0.2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 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_xlfn.XLOOKUP(C291,customers!$A$2:$A$1001,customers!$I$2:$I$1001,,0)</f>
        <v>Yes</v>
      </c>
    </row>
    <row r="292" spans="1:16" x14ac:dyDescent="0.2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 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_xlfn.XLOOKUP(C292,customers!$A$2:$A$1001,customers!$I$2:$I$1001,,0)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 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_xlfn.XLOOKUP(C293,customers!$A$2:$A$1001,customers!$I$2:$I$1001,,0)</f>
        <v>No</v>
      </c>
    </row>
    <row r="294" spans="1:16" x14ac:dyDescent="0.2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 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_xlfn.XLOOKUP(C294,customers!$A$2:$A$1001,customers!$I$2:$I$1001,,0)</f>
        <v>No</v>
      </c>
    </row>
    <row r="295" spans="1:16" x14ac:dyDescent="0.2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 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_xlfn.XLOOKUP(C295,customers!$A$2:$A$1001,customers!$I$2:$I$1001,,0)</f>
        <v>No</v>
      </c>
    </row>
    <row r="296" spans="1:16" x14ac:dyDescent="0.2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 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_xlfn.XLOOKUP(C296,customers!$A$2:$A$1001,customers!$I$2:$I$1001,,0)</f>
        <v>No</v>
      </c>
    </row>
    <row r="297" spans="1:16" x14ac:dyDescent="0.2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 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_xlfn.XLOOKUP(C297,customers!$A$2:$A$1001,customers!$I$2:$I$1001,,0)</f>
        <v>No</v>
      </c>
    </row>
    <row r="298" spans="1:16" x14ac:dyDescent="0.2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 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_xlfn.XLOOKUP(C298,customers!$A$2:$A$1001,customers!$I$2:$I$1001,,0)</f>
        <v>Yes</v>
      </c>
    </row>
    <row r="299" spans="1:16" x14ac:dyDescent="0.2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 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_xlfn.XLOOKUP(C299,customers!$A$2:$A$1001,customers!$I$2:$I$1001,,0)</f>
        <v>Yes</v>
      </c>
    </row>
    <row r="300" spans="1:16" x14ac:dyDescent="0.2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 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_xlfn.XLOOKUP(C300,customers!$A$2:$A$1001,customers!$I$2:$I$1001,,0)</f>
        <v>Yes</v>
      </c>
    </row>
    <row r="301" spans="1:16" x14ac:dyDescent="0.2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 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_xlfn.XLOOKUP(C301,customers!$A$2:$A$1001,customers!$I$2:$I$1001,,0)</f>
        <v>Yes</v>
      </c>
    </row>
    <row r="302" spans="1:16" x14ac:dyDescent="0.2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 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_xlfn.XLOOKUP(C302,customers!$A$2:$A$1001,customers!$I$2:$I$1001,,0)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 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_xlfn.XLOOKUP(C303,customers!$A$2:$A$1001,customers!$I$2:$I$1001,,0)</f>
        <v>Yes</v>
      </c>
    </row>
    <row r="304" spans="1:16" x14ac:dyDescent="0.2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 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_xlfn.XLOOKUP(C304,customers!$A$2:$A$1001,customers!$I$2:$I$1001,,0)</f>
        <v>No</v>
      </c>
    </row>
    <row r="305" spans="1:16" x14ac:dyDescent="0.2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 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_xlfn.XLOOKUP(C305,customers!$A$2:$A$1001,customers!$I$2:$I$1001,,0)</f>
        <v>Yes</v>
      </c>
    </row>
    <row r="306" spans="1:16" x14ac:dyDescent="0.2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 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_xlfn.XLOOKUP(C306,customers!$A$2:$A$1001,customers!$I$2:$I$1001,,0)</f>
        <v>Yes</v>
      </c>
    </row>
    <row r="307" spans="1:16" x14ac:dyDescent="0.2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 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_xlfn.XLOOKUP(C307,customers!$A$2:$A$1001,customers!$I$2:$I$1001,,0)</f>
        <v>No</v>
      </c>
    </row>
    <row r="308" spans="1:16" x14ac:dyDescent="0.2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 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_xlfn.XLOOKUP(C308,customers!$A$2:$A$1001,customers!$I$2:$I$1001,,0)</f>
        <v>No</v>
      </c>
    </row>
    <row r="309" spans="1:16" x14ac:dyDescent="0.2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 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_xlfn.XLOOKUP(C309,customers!$A$2:$A$1001,customers!$I$2:$I$1001,,0)</f>
        <v>Yes</v>
      </c>
    </row>
    <row r="310" spans="1:16" x14ac:dyDescent="0.2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 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_xlfn.XLOOKUP(C310,customers!$A$2:$A$1001,customers!$I$2:$I$1001,,0)</f>
        <v>No</v>
      </c>
    </row>
    <row r="311" spans="1:16" x14ac:dyDescent="0.2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 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_xlfn.XLOOKUP(C311,customers!$A$2:$A$1001,customers!$I$2:$I$1001,,0)</f>
        <v>Yes</v>
      </c>
    </row>
    <row r="312" spans="1:16" x14ac:dyDescent="0.2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 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_xlfn.XLOOKUP(C312,customers!$A$2:$A$1001,customers!$I$2:$I$1001,,0)</f>
        <v>No</v>
      </c>
    </row>
    <row r="313" spans="1:16" x14ac:dyDescent="0.2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 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_xlfn.XLOOKUP(C313,customers!$A$2:$A$1001,customers!$I$2:$I$1001,,0)</f>
        <v>Yes</v>
      </c>
    </row>
    <row r="314" spans="1:16" x14ac:dyDescent="0.2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 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_xlfn.XLOOKUP(C314,customers!$A$2:$A$1001,customers!$I$2:$I$1001,,0)</f>
        <v>Yes</v>
      </c>
    </row>
    <row r="315" spans="1:16" x14ac:dyDescent="0.2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 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_xlfn.XLOOKUP(C315,customers!$A$2:$A$1001,customers!$I$2:$I$1001,,0)</f>
        <v>Yes</v>
      </c>
    </row>
    <row r="316" spans="1:16" x14ac:dyDescent="0.2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 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_xlfn.XLOOKUP(C316,customers!$A$2:$A$1001,customers!$I$2:$I$1001,,0)</f>
        <v>No</v>
      </c>
    </row>
    <row r="317" spans="1:16" x14ac:dyDescent="0.2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 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_xlfn.XLOOKUP(C317,customers!$A$2:$A$1001,customers!$I$2:$I$1001,,0)</f>
        <v>Yes</v>
      </c>
    </row>
    <row r="318" spans="1:16" x14ac:dyDescent="0.2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 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_xlfn.XLOOKUP(C318,customers!$A$2:$A$1001,customers!$I$2:$I$1001,,0)</f>
        <v>No</v>
      </c>
    </row>
    <row r="319" spans="1:16" x14ac:dyDescent="0.2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 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_xlfn.XLOOKUP(C319,customers!$A$2:$A$1001,customers!$I$2:$I$1001,,0)</f>
        <v>No</v>
      </c>
    </row>
    <row r="320" spans="1:16" x14ac:dyDescent="0.2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 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_xlfn.XLOOKUP(C320,customers!$A$2:$A$1001,customers!$I$2:$I$1001,,0)</f>
        <v>Yes</v>
      </c>
    </row>
    <row r="321" spans="1:16" x14ac:dyDescent="0.2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 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_xlfn.XLOOKUP(C321,customers!$A$2:$A$1001,customers!$I$2:$I$1001,,0)</f>
        <v>Yes</v>
      </c>
    </row>
    <row r="322" spans="1:16" x14ac:dyDescent="0.2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 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_xlfn.XLOOKUP(C322,customers!$A$2:$A$1001,customers!$I$2:$I$1001,,0)</f>
        <v>Yes</v>
      </c>
    </row>
    <row r="323" spans="1:16" x14ac:dyDescent="0.2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 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_xlfn.XLOOKUP(C323,customers!$A$2:$A$1001,customers!$I$2:$I$1001,,0)</f>
        <v>Yes</v>
      </c>
    </row>
    <row r="324" spans="1:16" x14ac:dyDescent="0.2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 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_xlfn.XLOOKUP(C324,customers!$A$2:$A$1001,customers!$I$2:$I$1001,,0)</f>
        <v>No</v>
      </c>
    </row>
    <row r="325" spans="1:16" x14ac:dyDescent="0.2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 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_xlfn.XLOOKUP(C325,customers!$A$2:$A$1001,customers!$I$2:$I$1001,,0)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 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_xlfn.XLOOKUP(C326,customers!$A$2:$A$1001,customers!$I$2:$I$1001,,0)</f>
        <v>No</v>
      </c>
    </row>
    <row r="327" spans="1:16" x14ac:dyDescent="0.2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 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_xlfn.XLOOKUP(C327,customers!$A$2:$A$1001,customers!$I$2:$I$1001,,0)</f>
        <v>Yes</v>
      </c>
    </row>
    <row r="328" spans="1:16" x14ac:dyDescent="0.2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 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_xlfn.XLOOKUP(C328,customers!$A$2:$A$1001,customers!$I$2:$I$1001,,0)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 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_xlfn.XLOOKUP(C329,customers!$A$2:$A$1001,customers!$I$2:$I$1001,,0)</f>
        <v>Yes</v>
      </c>
    </row>
    <row r="330" spans="1:16" x14ac:dyDescent="0.2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 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_xlfn.XLOOKUP(C330,customers!$A$2:$A$1001,customers!$I$2:$I$1001,,0)</f>
        <v>Yes</v>
      </c>
    </row>
    <row r="331" spans="1:16" x14ac:dyDescent="0.2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 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_xlfn.XLOOKUP(C331,customers!$A$2:$A$1001,customers!$I$2:$I$1001,,0)</f>
        <v>Yes</v>
      </c>
    </row>
    <row r="332" spans="1:16" x14ac:dyDescent="0.2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 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_xlfn.XLOOKUP(C332,customers!$A$2:$A$1001,customers!$I$2:$I$1001,,0)</f>
        <v>No</v>
      </c>
    </row>
    <row r="333" spans="1:16" x14ac:dyDescent="0.2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 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_xlfn.XLOOKUP(C333,customers!$A$2:$A$1001,customers!$I$2:$I$1001,,0)</f>
        <v>Yes</v>
      </c>
    </row>
    <row r="334" spans="1:16" x14ac:dyDescent="0.2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 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_xlfn.XLOOKUP(C334,customers!$A$2:$A$1001,customers!$I$2:$I$1001,,0)</f>
        <v>Yes</v>
      </c>
    </row>
    <row r="335" spans="1:16" x14ac:dyDescent="0.2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 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_xlfn.XLOOKUP(C335,customers!$A$2:$A$1001,customers!$I$2:$I$1001,,0)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 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_xlfn.XLOOKUP(C336,customers!$A$2:$A$1001,customers!$I$2:$I$1001,,0)</f>
        <v>No</v>
      </c>
    </row>
    <row r="337" spans="1:16" x14ac:dyDescent="0.2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 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_xlfn.XLOOKUP(C337,customers!$A$2:$A$1001,customers!$I$2:$I$1001,,0)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 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_xlfn.XLOOKUP(C338,customers!$A$2:$A$1001,customers!$I$2:$I$1001,,0)</f>
        <v>No</v>
      </c>
    </row>
    <row r="339" spans="1:16" x14ac:dyDescent="0.2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 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_xlfn.XLOOKUP(C339,customers!$A$2:$A$1001,customers!$I$2:$I$1001,,0)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 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_xlfn.XLOOKUP(C340,customers!$A$2:$A$1001,customers!$I$2:$I$1001,,0)</f>
        <v>No</v>
      </c>
    </row>
    <row r="341" spans="1:16" x14ac:dyDescent="0.2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 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_xlfn.XLOOKUP(C341,customers!$A$2:$A$1001,customers!$I$2:$I$1001,,0)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 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_xlfn.XLOOKUP(C342,customers!$A$2:$A$1001,customers!$I$2:$I$1001,,0)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 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_xlfn.XLOOKUP(C343,customers!$A$2:$A$1001,customers!$I$2:$I$1001,,0)</f>
        <v>No</v>
      </c>
    </row>
    <row r="344" spans="1:16" x14ac:dyDescent="0.2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 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_xlfn.XLOOKUP(C344,customers!$A$2:$A$1001,customers!$I$2:$I$1001,,0)</f>
        <v>No</v>
      </c>
    </row>
    <row r="345" spans="1:16" x14ac:dyDescent="0.2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 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_xlfn.XLOOKUP(C345,customers!$A$2:$A$1001,customers!$I$2:$I$1001,,0)</f>
        <v>No</v>
      </c>
    </row>
    <row r="346" spans="1:16" x14ac:dyDescent="0.2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 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_xlfn.XLOOKUP(C346,customers!$A$2:$A$1001,customers!$I$2:$I$1001,,0)</f>
        <v>Yes</v>
      </c>
    </row>
    <row r="347" spans="1:16" x14ac:dyDescent="0.2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 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_xlfn.XLOOKUP(C347,customers!$A$2:$A$1001,customers!$I$2:$I$1001,,0)</f>
        <v>No</v>
      </c>
    </row>
    <row r="348" spans="1:16" x14ac:dyDescent="0.2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 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_xlfn.XLOOKUP(C348,customers!$A$2:$A$1001,customers!$I$2:$I$1001,,0)</f>
        <v>Yes</v>
      </c>
    </row>
    <row r="349" spans="1:16" x14ac:dyDescent="0.2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 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_xlfn.XLOOKUP(C349,customers!$A$2:$A$1001,customers!$I$2:$I$1001,,0)</f>
        <v>No</v>
      </c>
    </row>
    <row r="350" spans="1:16" x14ac:dyDescent="0.2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 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_xlfn.XLOOKUP(C350,customers!$A$2:$A$1001,customers!$I$2:$I$1001,,0)</f>
        <v>No</v>
      </c>
    </row>
    <row r="351" spans="1:16" x14ac:dyDescent="0.2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 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_xlfn.XLOOKUP(C351,customers!$A$2:$A$1001,customers!$I$2:$I$1001,,0)</f>
        <v>No</v>
      </c>
    </row>
    <row r="352" spans="1:16" x14ac:dyDescent="0.2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 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_xlfn.XLOOKUP(C352,customers!$A$2:$A$1001,customers!$I$2:$I$1001,,0)</f>
        <v>No</v>
      </c>
    </row>
    <row r="353" spans="1:16" x14ac:dyDescent="0.2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 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_xlfn.XLOOKUP(C353,customers!$A$2:$A$1001,customers!$I$2:$I$1001,,0)</f>
        <v>No</v>
      </c>
    </row>
    <row r="354" spans="1:16" x14ac:dyDescent="0.2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 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_xlfn.XLOOKUP(C354,customers!$A$2:$A$1001,customers!$I$2:$I$1001,,0)</f>
        <v>No</v>
      </c>
    </row>
    <row r="355" spans="1:16" x14ac:dyDescent="0.2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 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_xlfn.XLOOKUP(C355,customers!$A$2:$A$1001,customers!$I$2:$I$1001,,0)</f>
        <v>Yes</v>
      </c>
    </row>
    <row r="356" spans="1:16" x14ac:dyDescent="0.2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 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_xlfn.XLOOKUP(C356,customers!$A$2:$A$1001,customers!$I$2:$I$1001,,0)</f>
        <v>No</v>
      </c>
    </row>
    <row r="357" spans="1:16" x14ac:dyDescent="0.2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 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_xlfn.XLOOKUP(C357,customers!$A$2:$A$1001,customers!$I$2:$I$1001,,0)</f>
        <v>Yes</v>
      </c>
    </row>
    <row r="358" spans="1:16" x14ac:dyDescent="0.2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 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_xlfn.XLOOKUP(C358,customers!$A$2:$A$1001,customers!$I$2:$I$1001,,0)</f>
        <v>Yes</v>
      </c>
    </row>
    <row r="359" spans="1:16" x14ac:dyDescent="0.2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 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_xlfn.XLOOKUP(C359,customers!$A$2:$A$1001,customers!$I$2:$I$1001,,0)</f>
        <v>No</v>
      </c>
    </row>
    <row r="360" spans="1:16" x14ac:dyDescent="0.2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 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_xlfn.XLOOKUP(C360,customers!$A$2:$A$1001,customers!$I$2:$I$1001,,0)</f>
        <v>No</v>
      </c>
    </row>
    <row r="361" spans="1:16" x14ac:dyDescent="0.2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 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_xlfn.XLOOKUP(C361,customers!$A$2:$A$1001,customers!$I$2:$I$1001,,0)</f>
        <v>No</v>
      </c>
    </row>
    <row r="362" spans="1:16" x14ac:dyDescent="0.2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 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_xlfn.XLOOKUP(C362,customers!$A$2:$A$1001,customers!$I$2:$I$1001,,0)</f>
        <v>No</v>
      </c>
    </row>
    <row r="363" spans="1:16" x14ac:dyDescent="0.2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 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_xlfn.XLOOKUP(C363,customers!$A$2:$A$1001,customers!$I$2:$I$1001,,0)</f>
        <v>No</v>
      </c>
    </row>
    <row r="364" spans="1:16" x14ac:dyDescent="0.2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 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_xlfn.XLOOKUP(C364,customers!$A$2:$A$1001,customers!$I$2:$I$1001,,0)</f>
        <v>Yes</v>
      </c>
    </row>
    <row r="365" spans="1:16" x14ac:dyDescent="0.2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 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_xlfn.XLOOKUP(C365,customers!$A$2:$A$1001,customers!$I$2:$I$1001,,0)</f>
        <v>No</v>
      </c>
    </row>
    <row r="366" spans="1:16" x14ac:dyDescent="0.2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 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_xlfn.XLOOKUP(C366,customers!$A$2:$A$1001,customers!$I$2:$I$1001,,0)</f>
        <v>Yes</v>
      </c>
    </row>
    <row r="367" spans="1:16" x14ac:dyDescent="0.2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 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_xlfn.XLOOKUP(C367,customers!$A$2:$A$1001,customers!$I$2:$I$1001,,0)</f>
        <v>No</v>
      </c>
    </row>
    <row r="368" spans="1:16" x14ac:dyDescent="0.2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 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_xlfn.XLOOKUP(C368,customers!$A$2:$A$1001,customers!$I$2:$I$1001,,0)</f>
        <v>No</v>
      </c>
    </row>
    <row r="369" spans="1:16" x14ac:dyDescent="0.2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 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_xlfn.XLOOKUP(C369,customers!$A$2:$A$1001,customers!$I$2:$I$1001,,0)</f>
        <v>Yes</v>
      </c>
    </row>
    <row r="370" spans="1:16" x14ac:dyDescent="0.2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 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_xlfn.XLOOKUP(C370,customers!$A$2:$A$1001,customers!$I$2:$I$1001,,0)</f>
        <v>No</v>
      </c>
    </row>
    <row r="371" spans="1:16" x14ac:dyDescent="0.2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 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_xlfn.XLOOKUP(C371,customers!$A$2:$A$1001,customers!$I$2:$I$1001,,0)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 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_xlfn.XLOOKUP(C372,customers!$A$2:$A$1001,customers!$I$2:$I$1001,,0)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 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_xlfn.XLOOKUP(C373,customers!$A$2:$A$1001,customers!$I$2:$I$1001,,0)</f>
        <v>Yes</v>
      </c>
    </row>
    <row r="374" spans="1:16" x14ac:dyDescent="0.2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 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_xlfn.XLOOKUP(C374,customers!$A$2:$A$1001,customers!$I$2:$I$1001,,0)</f>
        <v>No</v>
      </c>
    </row>
    <row r="375" spans="1:16" x14ac:dyDescent="0.2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 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_xlfn.XLOOKUP(C375,customers!$A$2:$A$1001,customers!$I$2:$I$1001,,0)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 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_xlfn.XLOOKUP(C376,customers!$A$2:$A$1001,customers!$I$2:$I$1001,,0)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 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_xlfn.XLOOKUP(C377,customers!$A$2:$A$1001,customers!$I$2:$I$1001,,0)</f>
        <v>Yes</v>
      </c>
    </row>
    <row r="378" spans="1:16" x14ac:dyDescent="0.2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 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_xlfn.XLOOKUP(C378,customers!$A$2:$A$1001,customers!$I$2:$I$1001,,0)</f>
        <v>Yes</v>
      </c>
    </row>
    <row r="379" spans="1:16" x14ac:dyDescent="0.2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 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_xlfn.XLOOKUP(C379,customers!$A$2:$A$1001,customers!$I$2:$I$1001,,0)</f>
        <v>No</v>
      </c>
    </row>
    <row r="380" spans="1:16" x14ac:dyDescent="0.2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 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_xlfn.XLOOKUP(C380,customers!$A$2:$A$1001,customers!$I$2:$I$1001,,0)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 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_xlfn.XLOOKUP(C381,customers!$A$2:$A$1001,customers!$I$2:$I$1001,,0)</f>
        <v>Yes</v>
      </c>
    </row>
    <row r="382" spans="1:16" x14ac:dyDescent="0.2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 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_xlfn.XLOOKUP(C382,customers!$A$2:$A$1001,customers!$I$2:$I$1001,,0)</f>
        <v>No</v>
      </c>
    </row>
    <row r="383" spans="1:16" x14ac:dyDescent="0.2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 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_xlfn.XLOOKUP(C383,customers!$A$2:$A$1001,customers!$I$2:$I$1001,,0)</f>
        <v>Yes</v>
      </c>
    </row>
    <row r="384" spans="1:16" x14ac:dyDescent="0.2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 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_xlfn.XLOOKUP(C384,customers!$A$2:$A$1001,customers!$I$2:$I$1001,,0)</f>
        <v>No</v>
      </c>
    </row>
    <row r="385" spans="1:16" x14ac:dyDescent="0.2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 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_xlfn.XLOOKUP(C385,customers!$A$2:$A$1001,customers!$I$2:$I$1001,,0)</f>
        <v>Yes</v>
      </c>
    </row>
    <row r="386" spans="1:16" x14ac:dyDescent="0.2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 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_xlfn.XLOOKUP(C386,customers!$A$2:$A$1001,customers!$I$2:$I$1001,,0)</f>
        <v>No</v>
      </c>
    </row>
    <row r="387" spans="1:16" x14ac:dyDescent="0.2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 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_xlfn.XLOOKUP(C387,customers!$A$2:$A$1001,customers!$I$2:$I$1001,,0)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 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_xlfn.XLOOKUP(C388,customers!$A$2:$A$1001,customers!$I$2:$I$1001,,0)</f>
        <v>Yes</v>
      </c>
    </row>
    <row r="389" spans="1:16" x14ac:dyDescent="0.2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 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_xlfn.XLOOKUP(C389,customers!$A$2:$A$1001,customers!$I$2:$I$1001,,0)</f>
        <v>Yes</v>
      </c>
    </row>
    <row r="390" spans="1:16" x14ac:dyDescent="0.2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 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_xlfn.XLOOKUP(C390,customers!$A$2:$A$1001,customers!$I$2:$I$1001,,0)</f>
        <v>Yes</v>
      </c>
    </row>
    <row r="391" spans="1:16" x14ac:dyDescent="0.2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 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_xlfn.XLOOKUP(C391,customers!$A$2:$A$1001,customers!$I$2:$I$1001,,0)</f>
        <v>Yes</v>
      </c>
    </row>
    <row r="392" spans="1:16" x14ac:dyDescent="0.2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 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_xlfn.XLOOKUP(C392,customers!$A$2:$A$1001,customers!$I$2:$I$1001,,0)</f>
        <v>Yes</v>
      </c>
    </row>
    <row r="393" spans="1:16" x14ac:dyDescent="0.2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 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_xlfn.XLOOKUP(C393,customers!$A$2:$A$1001,customers!$I$2:$I$1001,,0)</f>
        <v>No</v>
      </c>
    </row>
    <row r="394" spans="1:16" x14ac:dyDescent="0.2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 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_xlfn.XLOOKUP(C394,customers!$A$2:$A$1001,customers!$I$2:$I$1001,,0)</f>
        <v>No</v>
      </c>
    </row>
    <row r="395" spans="1:16" x14ac:dyDescent="0.2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 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_xlfn.XLOOKUP(C395,customers!$A$2:$A$1001,customers!$I$2:$I$1001,,0)</f>
        <v>No</v>
      </c>
    </row>
    <row r="396" spans="1:16" x14ac:dyDescent="0.2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 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_xlfn.XLOOKUP(C396,customers!$A$2:$A$1001,customers!$I$2:$I$1001,,0)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 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_xlfn.XLOOKUP(C397,customers!$A$2:$A$1001,customers!$I$2:$I$1001,,0)</f>
        <v>Yes</v>
      </c>
    </row>
    <row r="398" spans="1:16" x14ac:dyDescent="0.2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 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_xlfn.XLOOKUP(C398,customers!$A$2:$A$1001,customers!$I$2:$I$1001,,0)</f>
        <v>No</v>
      </c>
    </row>
    <row r="399" spans="1:16" x14ac:dyDescent="0.2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 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_xlfn.XLOOKUP(C399,customers!$A$2:$A$1001,customers!$I$2:$I$1001,,0)</f>
        <v>Yes</v>
      </c>
    </row>
    <row r="400" spans="1:16" x14ac:dyDescent="0.2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 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_xlfn.XLOOKUP(C400,customers!$A$2:$A$1001,customers!$I$2:$I$1001,,0)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 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_xlfn.XLOOKUP(C401,customers!$A$2:$A$1001,customers!$I$2:$I$1001,,0)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 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_xlfn.XLOOKUP(C402,customers!$A$2:$A$1001,customers!$I$2:$I$1001,,0)</f>
        <v>No</v>
      </c>
    </row>
    <row r="403" spans="1:16" x14ac:dyDescent="0.2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 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_xlfn.XLOOKUP(C403,customers!$A$2:$A$1001,customers!$I$2:$I$1001,,0)</f>
        <v>Yes</v>
      </c>
    </row>
    <row r="404" spans="1:16" x14ac:dyDescent="0.2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 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_xlfn.XLOOKUP(C404,customers!$A$2:$A$1001,customers!$I$2:$I$1001,,0)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 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_xlfn.XLOOKUP(C405,customers!$A$2:$A$1001,customers!$I$2:$I$1001,,0)</f>
        <v>No</v>
      </c>
    </row>
    <row r="406" spans="1:16" x14ac:dyDescent="0.2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 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_xlfn.XLOOKUP(C406,customers!$A$2:$A$1001,customers!$I$2:$I$1001,,0)</f>
        <v>No</v>
      </c>
    </row>
    <row r="407" spans="1:16" x14ac:dyDescent="0.2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 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_xlfn.XLOOKUP(C407,customers!$A$2:$A$1001,customers!$I$2:$I$1001,,0)</f>
        <v>Yes</v>
      </c>
    </row>
    <row r="408" spans="1:16" x14ac:dyDescent="0.2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 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_xlfn.XLOOKUP(C408,customers!$A$2:$A$1001,customers!$I$2:$I$1001,,0)</f>
        <v>Yes</v>
      </c>
    </row>
    <row r="409" spans="1:16" x14ac:dyDescent="0.2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 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_xlfn.XLOOKUP(C409,customers!$A$2:$A$1001,customers!$I$2:$I$1001,,0)</f>
        <v>No</v>
      </c>
    </row>
    <row r="410" spans="1:16" x14ac:dyDescent="0.2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 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_xlfn.XLOOKUP(C410,customers!$A$2:$A$1001,customers!$I$2:$I$1001,,0)</f>
        <v>Yes</v>
      </c>
    </row>
    <row r="411" spans="1:16" x14ac:dyDescent="0.2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 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_xlfn.XLOOKUP(C411,customers!$A$2:$A$1001,customers!$I$2:$I$1001,,0)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 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_xlfn.XLOOKUP(C412,customers!$A$2:$A$1001,customers!$I$2:$I$1001,,0)</f>
        <v>No</v>
      </c>
    </row>
    <row r="413" spans="1:16" x14ac:dyDescent="0.2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 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_xlfn.XLOOKUP(C413,customers!$A$2:$A$1001,customers!$I$2:$I$1001,,0)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 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_xlfn.XLOOKUP(C414,customers!$A$2:$A$1001,customers!$I$2:$I$1001,,0)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 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_xlfn.XLOOKUP(C415,customers!$A$2:$A$1001,customers!$I$2:$I$1001,,0)</f>
        <v>Yes</v>
      </c>
    </row>
    <row r="416" spans="1:16" x14ac:dyDescent="0.2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 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_xlfn.XLOOKUP(C416,customers!$A$2:$A$1001,customers!$I$2:$I$1001,,0)</f>
        <v>Yes</v>
      </c>
    </row>
    <row r="417" spans="1:16" x14ac:dyDescent="0.2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 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_xlfn.XLOOKUP(C417,customers!$A$2:$A$1001,customers!$I$2:$I$1001,,0)</f>
        <v>No</v>
      </c>
    </row>
    <row r="418" spans="1:16" x14ac:dyDescent="0.2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 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_xlfn.XLOOKUP(C418,customers!$A$2:$A$1001,customers!$I$2:$I$1001,,0)</f>
        <v>Yes</v>
      </c>
    </row>
    <row r="419" spans="1:16" x14ac:dyDescent="0.2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 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_xlfn.XLOOKUP(C419,customers!$A$2:$A$1001,customers!$I$2:$I$1001,,0)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 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_xlfn.XLOOKUP(C420,customers!$A$2:$A$1001,customers!$I$2:$I$1001,,0)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 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_xlfn.XLOOKUP(C421,customers!$A$2:$A$1001,customers!$I$2:$I$1001,,0)</f>
        <v>Yes</v>
      </c>
    </row>
    <row r="422" spans="1:16" x14ac:dyDescent="0.2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 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_xlfn.XLOOKUP(C422,customers!$A$2:$A$1001,customers!$I$2:$I$1001,,0)</f>
        <v>No</v>
      </c>
    </row>
    <row r="423" spans="1:16" x14ac:dyDescent="0.2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 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_xlfn.XLOOKUP(C423,customers!$A$2:$A$1001,customers!$I$2:$I$1001,,0)</f>
        <v>No</v>
      </c>
    </row>
    <row r="424" spans="1:16" x14ac:dyDescent="0.2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 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_xlfn.XLOOKUP(C424,customers!$A$2:$A$1001,customers!$I$2:$I$1001,,0)</f>
        <v>No</v>
      </c>
    </row>
    <row r="425" spans="1:16" x14ac:dyDescent="0.2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 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_xlfn.XLOOKUP(C425,customers!$A$2:$A$1001,customers!$I$2:$I$1001,,0)</f>
        <v>No</v>
      </c>
    </row>
    <row r="426" spans="1:16" x14ac:dyDescent="0.2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 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_xlfn.XLOOKUP(C426,customers!$A$2:$A$1001,customers!$I$2:$I$1001,,0)</f>
        <v>Yes</v>
      </c>
    </row>
    <row r="427" spans="1:16" x14ac:dyDescent="0.2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 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_xlfn.XLOOKUP(C427,customers!$A$2:$A$1001,customers!$I$2:$I$1001,,0)</f>
        <v>No</v>
      </c>
    </row>
    <row r="428" spans="1:16" x14ac:dyDescent="0.2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 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_xlfn.XLOOKUP(C428,customers!$A$2:$A$1001,customers!$I$2:$I$1001,,0)</f>
        <v>Yes</v>
      </c>
    </row>
    <row r="429" spans="1:16" x14ac:dyDescent="0.2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 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_xlfn.XLOOKUP(C429,customers!$A$2:$A$1001,customers!$I$2:$I$1001,,0)</f>
        <v>Yes</v>
      </c>
    </row>
    <row r="430" spans="1:16" x14ac:dyDescent="0.2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 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_xlfn.XLOOKUP(C430,customers!$A$2:$A$1001,customers!$I$2:$I$1001,,0)</f>
        <v>No</v>
      </c>
    </row>
    <row r="431" spans="1:16" x14ac:dyDescent="0.2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 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_xlfn.XLOOKUP(C431,customers!$A$2:$A$1001,customers!$I$2:$I$1001,,0)</f>
        <v>No</v>
      </c>
    </row>
    <row r="432" spans="1:16" x14ac:dyDescent="0.2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 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_xlfn.XLOOKUP(C432,customers!$A$2:$A$1001,customers!$I$2:$I$1001,,0)</f>
        <v>Yes</v>
      </c>
    </row>
    <row r="433" spans="1:16" x14ac:dyDescent="0.2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 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_xlfn.XLOOKUP(C433,customers!$A$2:$A$1001,customers!$I$2:$I$1001,,0)</f>
        <v>Yes</v>
      </c>
    </row>
    <row r="434" spans="1:16" x14ac:dyDescent="0.2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 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_xlfn.XLOOKUP(C434,customers!$A$2:$A$1001,customers!$I$2:$I$1001,,0)</f>
        <v>No</v>
      </c>
    </row>
    <row r="435" spans="1:16" x14ac:dyDescent="0.2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 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_xlfn.XLOOKUP(C435,customers!$A$2:$A$1001,customers!$I$2:$I$1001,,0)</f>
        <v>Yes</v>
      </c>
    </row>
    <row r="436" spans="1:16" x14ac:dyDescent="0.2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 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_xlfn.XLOOKUP(C436,customers!$A$2:$A$1001,customers!$I$2:$I$1001,,0)</f>
        <v>No</v>
      </c>
    </row>
    <row r="437" spans="1:16" x14ac:dyDescent="0.2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 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_xlfn.XLOOKUP(C437,customers!$A$2:$A$1001,customers!$I$2:$I$1001,,0)</f>
        <v>No</v>
      </c>
    </row>
    <row r="438" spans="1:16" x14ac:dyDescent="0.2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 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_xlfn.XLOOKUP(C438,customers!$A$2:$A$1001,customers!$I$2:$I$1001,,0)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 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_xlfn.XLOOKUP(C439,customers!$A$2:$A$1001,customers!$I$2:$I$1001,,0)</f>
        <v>No</v>
      </c>
    </row>
    <row r="440" spans="1:16" x14ac:dyDescent="0.2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 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_xlfn.XLOOKUP(C440,customers!$A$2:$A$1001,customers!$I$2:$I$1001,,0)</f>
        <v>No</v>
      </c>
    </row>
    <row r="441" spans="1:16" x14ac:dyDescent="0.2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 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_xlfn.XLOOKUP(C441,customers!$A$2:$A$1001,customers!$I$2:$I$1001,,0)</f>
        <v>No</v>
      </c>
    </row>
    <row r="442" spans="1:16" x14ac:dyDescent="0.2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 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_xlfn.XLOOKUP(C442,customers!$A$2:$A$1001,customers!$I$2:$I$1001,,0)</f>
        <v>Yes</v>
      </c>
    </row>
    <row r="443" spans="1:16" x14ac:dyDescent="0.2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 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_xlfn.XLOOKUP(C443,customers!$A$2:$A$1001,customers!$I$2:$I$1001,,0)</f>
        <v>Yes</v>
      </c>
    </row>
    <row r="444" spans="1:16" x14ac:dyDescent="0.2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 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_xlfn.XLOOKUP(C444,customers!$A$2:$A$1001,customers!$I$2:$I$1001,,0)</f>
        <v>No</v>
      </c>
    </row>
    <row r="445" spans="1:16" x14ac:dyDescent="0.2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 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_xlfn.XLOOKUP(C445,customers!$A$2:$A$1001,customers!$I$2:$I$1001,,0)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 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_xlfn.XLOOKUP(C446,customers!$A$2:$A$1001,customers!$I$2:$I$1001,,0)</f>
        <v>No</v>
      </c>
    </row>
    <row r="447" spans="1:16" x14ac:dyDescent="0.2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 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_xlfn.XLOOKUP(C447,customers!$A$2:$A$1001,customers!$I$2:$I$1001,,0)</f>
        <v>Yes</v>
      </c>
    </row>
    <row r="448" spans="1:16" x14ac:dyDescent="0.2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 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_xlfn.XLOOKUP(C448,customers!$A$2:$A$1001,customers!$I$2:$I$1001,,0)</f>
        <v>Yes</v>
      </c>
    </row>
    <row r="449" spans="1:16" x14ac:dyDescent="0.2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 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_xlfn.XLOOKUP(C449,customers!$A$2:$A$1001,customers!$I$2:$I$1001,,0)</f>
        <v>No</v>
      </c>
    </row>
    <row r="450" spans="1:16" x14ac:dyDescent="0.2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 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_xlfn.XLOOKUP(C450,customers!$A$2:$A$1001,customers!$I$2:$I$1001,,0)</f>
        <v>No</v>
      </c>
    </row>
    <row r="451" spans="1:16" x14ac:dyDescent="0.2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 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_xlfn.XLOOKUP(C451,customers!$A$2:$A$1001,customers!$I$2:$I$1001,,0)</f>
        <v>No</v>
      </c>
    </row>
    <row r="452" spans="1:16" x14ac:dyDescent="0.2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 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_xlfn.XLOOKUP(C452,customers!$A$2:$A$1001,customers!$I$2:$I$1001,,0)</f>
        <v>No</v>
      </c>
    </row>
    <row r="453" spans="1:16" x14ac:dyDescent="0.2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 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_xlfn.XLOOKUP(C453,customers!$A$2:$A$1001,customers!$I$2:$I$1001,,0)</f>
        <v>Yes</v>
      </c>
    </row>
    <row r="454" spans="1:16" x14ac:dyDescent="0.2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 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_xlfn.XLOOKUP(C454,customers!$A$2:$A$1001,customers!$I$2:$I$1001,,0)</f>
        <v>No</v>
      </c>
    </row>
    <row r="455" spans="1:16" x14ac:dyDescent="0.2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 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_xlfn.XLOOKUP(C455,customers!$A$2:$A$1001,customers!$I$2:$I$1001,,0)</f>
        <v>No</v>
      </c>
    </row>
    <row r="456" spans="1:16" x14ac:dyDescent="0.2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 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_xlfn.XLOOKUP(C456,customers!$A$2:$A$1001,customers!$I$2:$I$1001,,0)</f>
        <v>Yes</v>
      </c>
    </row>
    <row r="457" spans="1:16" x14ac:dyDescent="0.2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 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_xlfn.XLOOKUP(C457,customers!$A$2:$A$1001,customers!$I$2:$I$1001,,0)</f>
        <v>Yes</v>
      </c>
    </row>
    <row r="458" spans="1:16" x14ac:dyDescent="0.2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 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_xlfn.XLOOKUP(C458,customers!$A$2:$A$1001,customers!$I$2:$I$1001,,0)</f>
        <v>No</v>
      </c>
    </row>
    <row r="459" spans="1:16" x14ac:dyDescent="0.2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 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_xlfn.XLOOKUP(C459,customers!$A$2:$A$1001,customers!$I$2:$I$1001,,0)</f>
        <v>No</v>
      </c>
    </row>
    <row r="460" spans="1:16" x14ac:dyDescent="0.2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 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_xlfn.XLOOKUP(C460,customers!$A$2:$A$1001,customers!$I$2:$I$1001,,0)</f>
        <v>No</v>
      </c>
    </row>
    <row r="461" spans="1:16" x14ac:dyDescent="0.2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 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_xlfn.XLOOKUP(C461,customers!$A$2:$A$1001,customers!$I$2:$I$1001,,0)</f>
        <v>No</v>
      </c>
    </row>
    <row r="462" spans="1:16" x14ac:dyDescent="0.2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 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_xlfn.XLOOKUP(C462,customers!$A$2:$A$1001,customers!$I$2:$I$1001,,0)</f>
        <v>Yes</v>
      </c>
    </row>
    <row r="463" spans="1:16" x14ac:dyDescent="0.2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 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_xlfn.XLOOKUP(C463,customers!$A$2:$A$1001,customers!$I$2:$I$1001,,0)</f>
        <v>Yes</v>
      </c>
    </row>
    <row r="464" spans="1:16" x14ac:dyDescent="0.2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 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_xlfn.XLOOKUP(C464,customers!$A$2:$A$1001,customers!$I$2:$I$1001,,0)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 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_xlfn.XLOOKUP(C465,customers!$A$2:$A$1001,customers!$I$2:$I$1001,,0)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 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_xlfn.XLOOKUP(C466,customers!$A$2:$A$1001,customers!$I$2:$I$1001,,0)</f>
        <v>No</v>
      </c>
    </row>
    <row r="467" spans="1:16" x14ac:dyDescent="0.2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 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_xlfn.XLOOKUP(C467,customers!$A$2:$A$1001,customers!$I$2:$I$1001,,0)</f>
        <v>Yes</v>
      </c>
    </row>
    <row r="468" spans="1:16" x14ac:dyDescent="0.2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 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_xlfn.XLOOKUP(C468,customers!$A$2:$A$1001,customers!$I$2:$I$1001,,0)</f>
        <v>Yes</v>
      </c>
    </row>
    <row r="469" spans="1:16" x14ac:dyDescent="0.2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 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_xlfn.XLOOKUP(C469,customers!$A$2:$A$1001,customers!$I$2:$I$1001,,0)</f>
        <v>No</v>
      </c>
    </row>
    <row r="470" spans="1:16" x14ac:dyDescent="0.2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 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_xlfn.XLOOKUP(C470,customers!$A$2:$A$1001,customers!$I$2:$I$1001,,0)</f>
        <v>Yes</v>
      </c>
    </row>
    <row r="471" spans="1:16" x14ac:dyDescent="0.2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 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_xlfn.XLOOKUP(C471,customers!$A$2:$A$1001,customers!$I$2:$I$1001,,0)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 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_xlfn.XLOOKUP(C472,customers!$A$2:$A$1001,customers!$I$2:$I$1001,,0)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 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_xlfn.XLOOKUP(C473,customers!$A$2:$A$1001,customers!$I$2:$I$1001,,0)</f>
        <v>Yes</v>
      </c>
    </row>
    <row r="474" spans="1:16" x14ac:dyDescent="0.2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 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_xlfn.XLOOKUP(C474,customers!$A$2:$A$1001,customers!$I$2:$I$1001,,0)</f>
        <v>No</v>
      </c>
    </row>
    <row r="475" spans="1:16" x14ac:dyDescent="0.2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 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_xlfn.XLOOKUP(C475,customers!$A$2:$A$1001,customers!$I$2:$I$1001,,0)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 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_xlfn.XLOOKUP(C476,customers!$A$2:$A$1001,customers!$I$2:$I$1001,,0)</f>
        <v>Yes</v>
      </c>
    </row>
    <row r="477" spans="1:16" x14ac:dyDescent="0.2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 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_xlfn.XLOOKUP(C477,customers!$A$2:$A$1001,customers!$I$2:$I$1001,,0)</f>
        <v>No</v>
      </c>
    </row>
    <row r="478" spans="1:16" x14ac:dyDescent="0.2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 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_xlfn.XLOOKUP(C478,customers!$A$2:$A$1001,customers!$I$2:$I$1001,,0)</f>
        <v>Yes</v>
      </c>
    </row>
    <row r="479" spans="1:16" x14ac:dyDescent="0.2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 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_xlfn.XLOOKUP(C479,customers!$A$2:$A$1001,customers!$I$2:$I$1001,,0)</f>
        <v>No</v>
      </c>
    </row>
    <row r="480" spans="1:16" x14ac:dyDescent="0.2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 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_xlfn.XLOOKUP(C480,customers!$A$2:$A$1001,customers!$I$2:$I$1001,,0)</f>
        <v>Yes</v>
      </c>
    </row>
    <row r="481" spans="1:16" x14ac:dyDescent="0.2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 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_xlfn.XLOOKUP(C481,customers!$A$2:$A$1001,customers!$I$2:$I$1001,,0)</f>
        <v>Yes</v>
      </c>
    </row>
    <row r="482" spans="1:16" x14ac:dyDescent="0.2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 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_xlfn.XLOOKUP(C482,customers!$A$2:$A$1001,customers!$I$2:$I$1001,,0)</f>
        <v>Yes</v>
      </c>
    </row>
    <row r="483" spans="1:16" x14ac:dyDescent="0.2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 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_xlfn.XLOOKUP(C483,customers!$A$2:$A$1001,customers!$I$2:$I$1001,,0)</f>
        <v>No</v>
      </c>
    </row>
    <row r="484" spans="1:16" x14ac:dyDescent="0.2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 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_xlfn.XLOOKUP(C484,customers!$A$2:$A$1001,customers!$I$2:$I$1001,,0)</f>
        <v>Yes</v>
      </c>
    </row>
    <row r="485" spans="1:16" x14ac:dyDescent="0.2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 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_xlfn.XLOOKUP(C485,customers!$A$2:$A$1001,customers!$I$2:$I$1001,,0)</f>
        <v>Yes</v>
      </c>
    </row>
    <row r="486" spans="1:16" x14ac:dyDescent="0.2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 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_xlfn.XLOOKUP(C486,customers!$A$2:$A$1001,customers!$I$2:$I$1001,,0)</f>
        <v>No</v>
      </c>
    </row>
    <row r="487" spans="1:16" x14ac:dyDescent="0.2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 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_xlfn.XLOOKUP(C487,customers!$A$2:$A$1001,customers!$I$2:$I$1001,,0)</f>
        <v>Yes</v>
      </c>
    </row>
    <row r="488" spans="1:16" x14ac:dyDescent="0.2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 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_xlfn.XLOOKUP(C488,customers!$A$2:$A$1001,customers!$I$2:$I$1001,,0)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 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_xlfn.XLOOKUP(C489,customers!$A$2:$A$1001,customers!$I$2:$I$1001,,0)</f>
        <v>No</v>
      </c>
    </row>
    <row r="490" spans="1:16" x14ac:dyDescent="0.2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 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_xlfn.XLOOKUP(C490,customers!$A$2:$A$1001,customers!$I$2:$I$1001,,0)</f>
        <v>Yes</v>
      </c>
    </row>
    <row r="491" spans="1:16" x14ac:dyDescent="0.2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 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_xlfn.XLOOKUP(C491,customers!$A$2:$A$1001,customers!$I$2:$I$1001,,0)</f>
        <v>No</v>
      </c>
    </row>
    <row r="492" spans="1:16" x14ac:dyDescent="0.2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 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_xlfn.XLOOKUP(C492,customers!$A$2:$A$1001,customers!$I$2:$I$1001,,0)</f>
        <v>No</v>
      </c>
    </row>
    <row r="493" spans="1:16" x14ac:dyDescent="0.2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 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_xlfn.XLOOKUP(C493,customers!$A$2:$A$1001,customers!$I$2:$I$1001,,0)</f>
        <v>No</v>
      </c>
    </row>
    <row r="494" spans="1:16" x14ac:dyDescent="0.2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 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_xlfn.XLOOKUP(C494,customers!$A$2:$A$1001,customers!$I$2:$I$1001,,0)</f>
        <v>Yes</v>
      </c>
    </row>
    <row r="495" spans="1:16" x14ac:dyDescent="0.2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 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_xlfn.XLOOKUP(C495,customers!$A$2:$A$1001,customers!$I$2:$I$1001,,0)</f>
        <v>No</v>
      </c>
    </row>
    <row r="496" spans="1:16" x14ac:dyDescent="0.2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 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_xlfn.XLOOKUP(C496,customers!$A$2:$A$1001,customers!$I$2:$I$1001,,0)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 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_xlfn.XLOOKUP(C497,customers!$A$2:$A$1001,customers!$I$2:$I$1001,,0)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 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_xlfn.XLOOKUP(C498,customers!$A$2:$A$1001,customers!$I$2:$I$1001,,0)</f>
        <v>No</v>
      </c>
    </row>
    <row r="499" spans="1:16" x14ac:dyDescent="0.2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 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_xlfn.XLOOKUP(C499,customers!$A$2:$A$1001,customers!$I$2:$I$1001,,0)</f>
        <v>No</v>
      </c>
    </row>
    <row r="500" spans="1:16" x14ac:dyDescent="0.2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 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_xlfn.XLOOKUP(C500,customers!$A$2:$A$1001,customers!$I$2:$I$1001,,0)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 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_xlfn.XLOOKUP(C501,customers!$A$2:$A$1001,customers!$I$2:$I$1001,,0)</f>
        <v>Yes</v>
      </c>
    </row>
    <row r="502" spans="1:16" x14ac:dyDescent="0.2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 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_xlfn.XLOOKUP(C502,customers!$A$2:$A$1001,customers!$I$2:$I$1001,,0)</f>
        <v>No</v>
      </c>
    </row>
    <row r="503" spans="1:16" x14ac:dyDescent="0.2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 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_xlfn.XLOOKUP(C503,customers!$A$2:$A$1001,customers!$I$2:$I$1001,,0)</f>
        <v>No</v>
      </c>
    </row>
    <row r="504" spans="1:16" x14ac:dyDescent="0.2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 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_xlfn.XLOOKUP(C504,customers!$A$2:$A$1001,customers!$I$2:$I$1001,,0)</f>
        <v>No</v>
      </c>
    </row>
    <row r="505" spans="1:16" x14ac:dyDescent="0.2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 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_xlfn.XLOOKUP(C505,customers!$A$2:$A$1001,customers!$I$2:$I$1001,,0)</f>
        <v>No</v>
      </c>
    </row>
    <row r="506" spans="1:16" x14ac:dyDescent="0.2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 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_xlfn.XLOOKUP(C506,customers!$A$2:$A$1001,customers!$I$2:$I$1001,,0)</f>
        <v>No</v>
      </c>
    </row>
    <row r="507" spans="1:16" x14ac:dyDescent="0.2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 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_xlfn.XLOOKUP(C507,customers!$A$2:$A$1001,customers!$I$2:$I$1001,,0)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 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_xlfn.XLOOKUP(C508,customers!$A$2:$A$1001,customers!$I$2:$I$1001,,0)</f>
        <v>Yes</v>
      </c>
    </row>
    <row r="509" spans="1:16" x14ac:dyDescent="0.2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 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_xlfn.XLOOKUP(C509,customers!$A$2:$A$1001,customers!$I$2:$I$1001,,0)</f>
        <v>Yes</v>
      </c>
    </row>
    <row r="510" spans="1:16" x14ac:dyDescent="0.2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 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_xlfn.XLOOKUP(C510,customers!$A$2:$A$1001,customers!$I$2:$I$1001,,0)</f>
        <v>No</v>
      </c>
    </row>
    <row r="511" spans="1:16" x14ac:dyDescent="0.2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 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_xlfn.XLOOKUP(C511,customers!$A$2:$A$1001,customers!$I$2:$I$1001,,0)</f>
        <v>Yes</v>
      </c>
    </row>
    <row r="512" spans="1:16" x14ac:dyDescent="0.2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 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_xlfn.XLOOKUP(C512,customers!$A$2:$A$1001,customers!$I$2:$I$1001,,0)</f>
        <v>Yes</v>
      </c>
    </row>
    <row r="513" spans="1:16" x14ac:dyDescent="0.2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 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_xlfn.XLOOKUP(C513,customers!$A$2:$A$1001,customers!$I$2:$I$1001,,0)</f>
        <v>Yes</v>
      </c>
    </row>
    <row r="514" spans="1:16" x14ac:dyDescent="0.2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 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_xlfn.XLOOKUP(C514,customers!$A$2:$A$1001,customers!$I$2:$I$1001,,0)</f>
        <v>No</v>
      </c>
    </row>
    <row r="515" spans="1:16" x14ac:dyDescent="0.2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 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_xlfn.XLOOKUP(C515,customers!$A$2:$A$1001,customers!$I$2:$I$1001,,0)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 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_xlfn.XLOOKUP(C516,customers!$A$2:$A$1001,customers!$I$2:$I$1001,,0)</f>
        <v>Yes</v>
      </c>
    </row>
    <row r="517" spans="1:16" x14ac:dyDescent="0.2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 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_xlfn.XLOOKUP(C517,customers!$A$2:$A$1001,customers!$I$2:$I$1001,,0)</f>
        <v>No</v>
      </c>
    </row>
    <row r="518" spans="1:16" x14ac:dyDescent="0.2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 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_xlfn.XLOOKUP(C518,customers!$A$2:$A$1001,customers!$I$2:$I$1001,,0)</f>
        <v>Yes</v>
      </c>
    </row>
    <row r="519" spans="1:16" x14ac:dyDescent="0.2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 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_xlfn.XLOOKUP(C519,customers!$A$2:$A$1001,customers!$I$2:$I$1001,,0)</f>
        <v>No</v>
      </c>
    </row>
    <row r="520" spans="1:16" x14ac:dyDescent="0.2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 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_xlfn.XLOOKUP(C520,customers!$A$2:$A$1001,customers!$I$2:$I$1001,,0)</f>
        <v>No</v>
      </c>
    </row>
    <row r="521" spans="1:16" x14ac:dyDescent="0.2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 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_xlfn.XLOOKUP(C521,customers!$A$2:$A$1001,customers!$I$2:$I$1001,,0)</f>
        <v>Yes</v>
      </c>
    </row>
    <row r="522" spans="1:16" x14ac:dyDescent="0.2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 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_xlfn.XLOOKUP(C522,customers!$A$2:$A$1001,customers!$I$2:$I$1001,,0)</f>
        <v>No</v>
      </c>
    </row>
    <row r="523" spans="1:16" x14ac:dyDescent="0.2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 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_xlfn.XLOOKUP(C523,customers!$A$2:$A$1001,customers!$I$2:$I$1001,,0)</f>
        <v>No</v>
      </c>
    </row>
    <row r="524" spans="1:16" x14ac:dyDescent="0.2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 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_xlfn.XLOOKUP(C524,customers!$A$2:$A$1001,customers!$I$2:$I$1001,,0)</f>
        <v>No</v>
      </c>
    </row>
    <row r="525" spans="1:16" x14ac:dyDescent="0.2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 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_xlfn.XLOOKUP(C525,customers!$A$2:$A$1001,customers!$I$2:$I$1001,,0)</f>
        <v>No</v>
      </c>
    </row>
    <row r="526" spans="1:16" x14ac:dyDescent="0.2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 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_xlfn.XLOOKUP(C526,customers!$A$2:$A$1001,customers!$I$2:$I$1001,,0)</f>
        <v>No</v>
      </c>
    </row>
    <row r="527" spans="1:16" x14ac:dyDescent="0.2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 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_xlfn.XLOOKUP(C527,customers!$A$2:$A$1001,customers!$I$2:$I$1001,,0)</f>
        <v>Yes</v>
      </c>
    </row>
    <row r="528" spans="1:16" x14ac:dyDescent="0.2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 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_xlfn.XLOOKUP(C528,customers!$A$2:$A$1001,customers!$I$2:$I$1001,,0)</f>
        <v>Yes</v>
      </c>
    </row>
    <row r="529" spans="1:16" x14ac:dyDescent="0.2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 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_xlfn.XLOOKUP(C529,customers!$A$2:$A$1001,customers!$I$2:$I$1001,,0)</f>
        <v>No</v>
      </c>
    </row>
    <row r="530" spans="1:16" x14ac:dyDescent="0.2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 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_xlfn.XLOOKUP(C530,customers!$A$2:$A$1001,customers!$I$2:$I$1001,,0)</f>
        <v>No</v>
      </c>
    </row>
    <row r="531" spans="1:16" x14ac:dyDescent="0.2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 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_xlfn.XLOOKUP(C531,customers!$A$2:$A$1001,customers!$I$2:$I$1001,,0)</f>
        <v>No</v>
      </c>
    </row>
    <row r="532" spans="1:16" x14ac:dyDescent="0.2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 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_xlfn.XLOOKUP(C532,customers!$A$2:$A$1001,customers!$I$2:$I$1001,,0)</f>
        <v>No</v>
      </c>
    </row>
    <row r="533" spans="1:16" x14ac:dyDescent="0.2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 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_xlfn.XLOOKUP(C533,customers!$A$2:$A$1001,customers!$I$2:$I$1001,,0)</f>
        <v>No</v>
      </c>
    </row>
    <row r="534" spans="1:16" x14ac:dyDescent="0.2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 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_xlfn.XLOOKUP(C534,customers!$A$2:$A$1001,customers!$I$2:$I$1001,,0)</f>
        <v>Yes</v>
      </c>
    </row>
    <row r="535" spans="1:16" x14ac:dyDescent="0.2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 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_xlfn.XLOOKUP(C535,customers!$A$2:$A$1001,customers!$I$2:$I$1001,,0)</f>
        <v>No</v>
      </c>
    </row>
    <row r="536" spans="1:16" x14ac:dyDescent="0.2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 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_xlfn.XLOOKUP(C536,customers!$A$2:$A$1001,customers!$I$2:$I$1001,,0)</f>
        <v>Yes</v>
      </c>
    </row>
    <row r="537" spans="1:16" x14ac:dyDescent="0.2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 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_xlfn.XLOOKUP(C537,customers!$A$2:$A$1001,customers!$I$2:$I$1001,,0)</f>
        <v>No</v>
      </c>
    </row>
    <row r="538" spans="1:16" x14ac:dyDescent="0.2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 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_xlfn.XLOOKUP(C538,customers!$A$2:$A$1001,customers!$I$2:$I$1001,,0)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 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_xlfn.XLOOKUP(C539,customers!$A$2:$A$1001,customers!$I$2:$I$1001,,0)</f>
        <v>Yes</v>
      </c>
    </row>
    <row r="540" spans="1:16" x14ac:dyDescent="0.2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 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_xlfn.XLOOKUP(C540,customers!$A$2:$A$1001,customers!$I$2:$I$1001,,0)</f>
        <v>Yes</v>
      </c>
    </row>
    <row r="541" spans="1:16" x14ac:dyDescent="0.2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 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_xlfn.XLOOKUP(C541,customers!$A$2:$A$1001,customers!$I$2:$I$1001,,0)</f>
        <v>No</v>
      </c>
    </row>
    <row r="542" spans="1:16" x14ac:dyDescent="0.2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 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_xlfn.XLOOKUP(C542,customers!$A$2:$A$1001,customers!$I$2:$I$1001,,0)</f>
        <v>Yes</v>
      </c>
    </row>
    <row r="543" spans="1:16" x14ac:dyDescent="0.2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 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_xlfn.XLOOKUP(C543,customers!$A$2:$A$1001,customers!$I$2:$I$1001,,0)</f>
        <v>Yes</v>
      </c>
    </row>
    <row r="544" spans="1:16" x14ac:dyDescent="0.2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 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_xlfn.XLOOKUP(C544,customers!$A$2:$A$1001,customers!$I$2:$I$1001,,0)</f>
        <v>No</v>
      </c>
    </row>
    <row r="545" spans="1:16" x14ac:dyDescent="0.2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 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_xlfn.XLOOKUP(C545,customers!$A$2:$A$1001,customers!$I$2:$I$1001,,0)</f>
        <v>No</v>
      </c>
    </row>
    <row r="546" spans="1:16" x14ac:dyDescent="0.2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 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_xlfn.XLOOKUP(C546,customers!$A$2:$A$1001,customers!$I$2:$I$1001,,0)</f>
        <v>No</v>
      </c>
    </row>
    <row r="547" spans="1:16" x14ac:dyDescent="0.2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 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_xlfn.XLOOKUP(C547,customers!$A$2:$A$1001,customers!$I$2:$I$1001,,0)</f>
        <v>No</v>
      </c>
    </row>
    <row r="548" spans="1:16" x14ac:dyDescent="0.2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 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_xlfn.XLOOKUP(C548,customers!$A$2:$A$1001,customers!$I$2:$I$1001,,0)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 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_xlfn.XLOOKUP(C549,customers!$A$2:$A$1001,customers!$I$2:$I$1001,,0)</f>
        <v>Yes</v>
      </c>
    </row>
    <row r="550" spans="1:16" x14ac:dyDescent="0.2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 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_xlfn.XLOOKUP(C550,customers!$A$2:$A$1001,customers!$I$2:$I$1001,,0)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 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_xlfn.XLOOKUP(C551,customers!$A$2:$A$1001,customers!$I$2:$I$1001,,0)</f>
        <v>Yes</v>
      </c>
    </row>
    <row r="552" spans="1:16" x14ac:dyDescent="0.2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 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_xlfn.XLOOKUP(C552,customers!$A$2:$A$1001,customers!$I$2:$I$1001,,0)</f>
        <v>Yes</v>
      </c>
    </row>
    <row r="553" spans="1:16" x14ac:dyDescent="0.2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 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_xlfn.XLOOKUP(C553,customers!$A$2:$A$1001,customers!$I$2:$I$1001,,0)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 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_xlfn.XLOOKUP(C554,customers!$A$2:$A$1001,customers!$I$2:$I$1001,,0)</f>
        <v>Yes</v>
      </c>
    </row>
    <row r="555" spans="1:16" x14ac:dyDescent="0.2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 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_xlfn.XLOOKUP(C555,customers!$A$2:$A$1001,customers!$I$2:$I$1001,,0)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 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_xlfn.XLOOKUP(C556,customers!$A$2:$A$1001,customers!$I$2:$I$1001,,0)</f>
        <v>Yes</v>
      </c>
    </row>
    <row r="557" spans="1:16" x14ac:dyDescent="0.2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 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_xlfn.XLOOKUP(C557,customers!$A$2:$A$1001,customers!$I$2:$I$1001,,0)</f>
        <v>No</v>
      </c>
    </row>
    <row r="558" spans="1:16" x14ac:dyDescent="0.2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 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_xlfn.XLOOKUP(C558,customers!$A$2:$A$1001,customers!$I$2:$I$1001,,0)</f>
        <v>Yes</v>
      </c>
    </row>
    <row r="559" spans="1:16" x14ac:dyDescent="0.2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 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_xlfn.XLOOKUP(C559,customers!$A$2:$A$1001,customers!$I$2:$I$1001,,0)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 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_xlfn.XLOOKUP(C560,customers!$A$2:$A$1001,customers!$I$2:$I$1001,,0)</f>
        <v>Yes</v>
      </c>
    </row>
    <row r="561" spans="1:16" x14ac:dyDescent="0.2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 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_xlfn.XLOOKUP(C561,customers!$A$2:$A$1001,customers!$I$2:$I$1001,,0)</f>
        <v>Yes</v>
      </c>
    </row>
    <row r="562" spans="1:16" x14ac:dyDescent="0.2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 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_xlfn.XLOOKUP(C562,customers!$A$2:$A$1001,customers!$I$2:$I$1001,,0)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 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_xlfn.XLOOKUP(C563,customers!$A$2:$A$1001,customers!$I$2:$I$1001,,0)</f>
        <v>Yes</v>
      </c>
    </row>
    <row r="564" spans="1:16" x14ac:dyDescent="0.2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 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_xlfn.XLOOKUP(C564,customers!$A$2:$A$1001,customers!$I$2:$I$1001,,0)</f>
        <v>No</v>
      </c>
    </row>
    <row r="565" spans="1:16" x14ac:dyDescent="0.2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 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_xlfn.XLOOKUP(C565,customers!$A$2:$A$1001,customers!$I$2:$I$1001,,0)</f>
        <v>No</v>
      </c>
    </row>
    <row r="566" spans="1:16" x14ac:dyDescent="0.2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 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_xlfn.XLOOKUP(C566,customers!$A$2:$A$1001,customers!$I$2:$I$1001,,0)</f>
        <v>No</v>
      </c>
    </row>
    <row r="567" spans="1:16" x14ac:dyDescent="0.2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 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_xlfn.XLOOKUP(C567,customers!$A$2:$A$1001,customers!$I$2:$I$1001,,0)</f>
        <v>No</v>
      </c>
    </row>
    <row r="568" spans="1:16" x14ac:dyDescent="0.2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 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_xlfn.XLOOKUP(C568,customers!$A$2:$A$1001,customers!$I$2:$I$1001,,0)</f>
        <v>Yes</v>
      </c>
    </row>
    <row r="569" spans="1:16" x14ac:dyDescent="0.2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 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_xlfn.XLOOKUP(C569,customers!$A$2:$A$1001,customers!$I$2:$I$1001,,0)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 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_xlfn.XLOOKUP(C570,customers!$A$2:$A$1001,customers!$I$2:$I$1001,,0)</f>
        <v>Yes</v>
      </c>
    </row>
    <row r="571" spans="1:16" x14ac:dyDescent="0.2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 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_xlfn.XLOOKUP(C571,customers!$A$2:$A$1001,customers!$I$2:$I$1001,,0)</f>
        <v>No</v>
      </c>
    </row>
    <row r="572" spans="1:16" x14ac:dyDescent="0.2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 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_xlfn.XLOOKUP(C572,customers!$A$2:$A$1001,customers!$I$2:$I$1001,,0)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 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_xlfn.XLOOKUP(C573,customers!$A$2:$A$1001,customers!$I$2:$I$1001,,0)</f>
        <v>No</v>
      </c>
    </row>
    <row r="574" spans="1:16" x14ac:dyDescent="0.2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 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_xlfn.XLOOKUP(C574,customers!$A$2:$A$1001,customers!$I$2:$I$1001,,0)</f>
        <v>Yes</v>
      </c>
    </row>
    <row r="575" spans="1:16" x14ac:dyDescent="0.2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 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_xlfn.XLOOKUP(C575,customers!$A$2:$A$1001,customers!$I$2:$I$1001,,0)</f>
        <v>No</v>
      </c>
    </row>
    <row r="576" spans="1:16" x14ac:dyDescent="0.2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 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_xlfn.XLOOKUP(C576,customers!$A$2:$A$1001,customers!$I$2:$I$1001,,0)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 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_xlfn.XLOOKUP(C577,customers!$A$2:$A$1001,customers!$I$2:$I$1001,,0)</f>
        <v>No</v>
      </c>
    </row>
    <row r="578" spans="1:16" x14ac:dyDescent="0.2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 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_xlfn.XLOOKUP(C578,customers!$A$2:$A$1001,customers!$I$2:$I$1001,,0)</f>
        <v>No</v>
      </c>
    </row>
    <row r="579" spans="1:16" x14ac:dyDescent="0.2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 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_xlfn.XLOOKUP(C579,customers!$A$2:$A$1001,customers!$I$2:$I$1001,,0)</f>
        <v>No</v>
      </c>
    </row>
    <row r="580" spans="1:16" x14ac:dyDescent="0.2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 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_xlfn.XLOOKUP(C580,customers!$A$2:$A$1001,customers!$I$2:$I$1001,,0)</f>
        <v>No</v>
      </c>
    </row>
    <row r="581" spans="1:16" x14ac:dyDescent="0.2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 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_xlfn.XLOOKUP(C581,customers!$A$2:$A$1001,customers!$I$2:$I$1001,,0)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 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_xlfn.XLOOKUP(C582,customers!$A$2:$A$1001,customers!$I$2:$I$1001,,0)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 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_xlfn.XLOOKUP(C583,customers!$A$2:$A$1001,customers!$I$2:$I$1001,,0)</f>
        <v>Yes</v>
      </c>
    </row>
    <row r="584" spans="1:16" x14ac:dyDescent="0.2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 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_xlfn.XLOOKUP(C584,customers!$A$2:$A$1001,customers!$I$2:$I$1001,,0)</f>
        <v>No</v>
      </c>
    </row>
    <row r="585" spans="1:16" x14ac:dyDescent="0.2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 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_xlfn.XLOOKUP(C585,customers!$A$2:$A$1001,customers!$I$2:$I$1001,,0)</f>
        <v>Yes</v>
      </c>
    </row>
    <row r="586" spans="1:16" x14ac:dyDescent="0.2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 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_xlfn.XLOOKUP(C586,customers!$A$2:$A$1001,customers!$I$2:$I$1001,,0)</f>
        <v>No</v>
      </c>
    </row>
    <row r="587" spans="1:16" x14ac:dyDescent="0.2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 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_xlfn.XLOOKUP(C587,customers!$A$2:$A$1001,customers!$I$2:$I$1001,,0)</f>
        <v>Yes</v>
      </c>
    </row>
    <row r="588" spans="1:16" x14ac:dyDescent="0.2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 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_xlfn.XLOOKUP(C588,customers!$A$2:$A$1001,customers!$I$2:$I$1001,,0)</f>
        <v>No</v>
      </c>
    </row>
    <row r="589" spans="1:16" x14ac:dyDescent="0.2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 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_xlfn.XLOOKUP(C589,customers!$A$2:$A$1001,customers!$I$2:$I$1001,,0)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 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_xlfn.XLOOKUP(C590,customers!$A$2:$A$1001,customers!$I$2:$I$1001,,0)</f>
        <v>Yes</v>
      </c>
    </row>
    <row r="591" spans="1:16" x14ac:dyDescent="0.2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 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_xlfn.XLOOKUP(C591,customers!$A$2:$A$1001,customers!$I$2:$I$1001,,0)</f>
        <v>No</v>
      </c>
    </row>
    <row r="592" spans="1:16" x14ac:dyDescent="0.2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 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_xlfn.XLOOKUP(C592,customers!$A$2:$A$1001,customers!$I$2:$I$1001,,0)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 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_xlfn.XLOOKUP(C593,customers!$A$2:$A$1001,customers!$I$2:$I$1001,,0)</f>
        <v>Yes</v>
      </c>
    </row>
    <row r="594" spans="1:16" x14ac:dyDescent="0.2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 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_xlfn.XLOOKUP(C594,customers!$A$2:$A$1001,customers!$I$2:$I$1001,,0)</f>
        <v>No</v>
      </c>
    </row>
    <row r="595" spans="1:16" x14ac:dyDescent="0.2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 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_xlfn.XLOOKUP(C595,customers!$A$2:$A$1001,customers!$I$2:$I$1001,,0)</f>
        <v>Yes</v>
      </c>
    </row>
    <row r="596" spans="1:16" x14ac:dyDescent="0.2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 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_xlfn.XLOOKUP(C596,customers!$A$2:$A$1001,customers!$I$2:$I$1001,,0)</f>
        <v>No</v>
      </c>
    </row>
    <row r="597" spans="1:16" x14ac:dyDescent="0.2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 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_xlfn.XLOOKUP(C597,customers!$A$2:$A$1001,customers!$I$2:$I$1001,,0)</f>
        <v>No</v>
      </c>
    </row>
    <row r="598" spans="1:16" x14ac:dyDescent="0.2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 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_xlfn.XLOOKUP(C598,customers!$A$2:$A$1001,customers!$I$2:$I$1001,,0)</f>
        <v>No</v>
      </c>
    </row>
    <row r="599" spans="1:16" x14ac:dyDescent="0.2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 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_xlfn.XLOOKUP(C599,customers!$A$2:$A$1001,customers!$I$2:$I$1001,,0)</f>
        <v>Yes</v>
      </c>
    </row>
    <row r="600" spans="1:16" x14ac:dyDescent="0.2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 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_xlfn.XLOOKUP(C600,customers!$A$2:$A$1001,customers!$I$2:$I$1001,,0)</f>
        <v>Yes</v>
      </c>
    </row>
    <row r="601" spans="1:16" x14ac:dyDescent="0.2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 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_xlfn.XLOOKUP(C601,customers!$A$2:$A$1001,customers!$I$2:$I$1001,,0)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 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_xlfn.XLOOKUP(C602,customers!$A$2:$A$1001,customers!$I$2:$I$1001,,0)</f>
        <v>No</v>
      </c>
    </row>
    <row r="603" spans="1:16" x14ac:dyDescent="0.2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 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_xlfn.XLOOKUP(C603,customers!$A$2:$A$1001,customers!$I$2:$I$1001,,0)</f>
        <v>Yes</v>
      </c>
    </row>
    <row r="604" spans="1:16" x14ac:dyDescent="0.2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 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_xlfn.XLOOKUP(C604,customers!$A$2:$A$1001,customers!$I$2:$I$1001,,0)</f>
        <v>Yes</v>
      </c>
    </row>
    <row r="605" spans="1:16" x14ac:dyDescent="0.2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 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_xlfn.XLOOKUP(C605,customers!$A$2:$A$1001,customers!$I$2:$I$1001,,0)</f>
        <v>No</v>
      </c>
    </row>
    <row r="606" spans="1:16" x14ac:dyDescent="0.2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 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_xlfn.XLOOKUP(C606,customers!$A$2:$A$1001,customers!$I$2:$I$1001,,0)</f>
        <v>No</v>
      </c>
    </row>
    <row r="607" spans="1:16" x14ac:dyDescent="0.2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 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_xlfn.XLOOKUP(C607,customers!$A$2:$A$1001,customers!$I$2:$I$1001,,0)</f>
        <v>Yes</v>
      </c>
    </row>
    <row r="608" spans="1:16" x14ac:dyDescent="0.2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 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_xlfn.XLOOKUP(C608,customers!$A$2:$A$1001,customers!$I$2:$I$1001,,0)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 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_xlfn.XLOOKUP(C609,customers!$A$2:$A$1001,customers!$I$2:$I$1001,,0)</f>
        <v>Yes</v>
      </c>
    </row>
    <row r="610" spans="1:16" x14ac:dyDescent="0.2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 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_xlfn.XLOOKUP(C610,customers!$A$2:$A$1001,customers!$I$2:$I$1001,,0)</f>
        <v>No</v>
      </c>
    </row>
    <row r="611" spans="1:16" x14ac:dyDescent="0.2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 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_xlfn.XLOOKUP(C611,customers!$A$2:$A$1001,customers!$I$2:$I$1001,,0)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 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_xlfn.XLOOKUP(C612,customers!$A$2:$A$1001,customers!$I$2:$I$1001,,0)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 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_xlfn.XLOOKUP(C613,customers!$A$2:$A$1001,customers!$I$2:$I$1001,,0)</f>
        <v>No</v>
      </c>
    </row>
    <row r="614" spans="1:16" x14ac:dyDescent="0.2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 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_xlfn.XLOOKUP(C614,customers!$A$2:$A$1001,customers!$I$2:$I$1001,,0)</f>
        <v>No</v>
      </c>
    </row>
    <row r="615" spans="1:16" x14ac:dyDescent="0.2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 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_xlfn.XLOOKUP(C615,customers!$A$2:$A$1001,customers!$I$2:$I$1001,,0)</f>
        <v>No</v>
      </c>
    </row>
    <row r="616" spans="1:16" x14ac:dyDescent="0.2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 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_xlfn.XLOOKUP(C616,customers!$A$2:$A$1001,customers!$I$2:$I$1001,,0)</f>
        <v>Yes</v>
      </c>
    </row>
    <row r="617" spans="1:16" x14ac:dyDescent="0.2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 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_xlfn.XLOOKUP(C617,customers!$A$2:$A$1001,customers!$I$2:$I$1001,,0)</f>
        <v>Yes</v>
      </c>
    </row>
    <row r="618" spans="1:16" x14ac:dyDescent="0.2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 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_xlfn.XLOOKUP(C618,customers!$A$2:$A$1001,customers!$I$2:$I$1001,,0)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 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_xlfn.XLOOKUP(C619,customers!$A$2:$A$1001,customers!$I$2:$I$1001,,0)</f>
        <v>No</v>
      </c>
    </row>
    <row r="620" spans="1:16" x14ac:dyDescent="0.2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 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_xlfn.XLOOKUP(C620,customers!$A$2:$A$1001,customers!$I$2:$I$1001,,0)</f>
        <v>Yes</v>
      </c>
    </row>
    <row r="621" spans="1:16" x14ac:dyDescent="0.2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 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_xlfn.XLOOKUP(C621,customers!$A$2:$A$1001,customers!$I$2:$I$1001,,0)</f>
        <v>Yes</v>
      </c>
    </row>
    <row r="622" spans="1:16" x14ac:dyDescent="0.2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 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_xlfn.XLOOKUP(C622,customers!$A$2:$A$1001,customers!$I$2:$I$1001,,0)</f>
        <v>No</v>
      </c>
    </row>
    <row r="623" spans="1:16" x14ac:dyDescent="0.2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 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_xlfn.XLOOKUP(C623,customers!$A$2:$A$1001,customers!$I$2:$I$1001,,0)</f>
        <v>No</v>
      </c>
    </row>
    <row r="624" spans="1:16" x14ac:dyDescent="0.2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 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_xlfn.XLOOKUP(C624,customers!$A$2:$A$1001,customers!$I$2:$I$1001,,0)</f>
        <v>No</v>
      </c>
    </row>
    <row r="625" spans="1:16" x14ac:dyDescent="0.2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 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_xlfn.XLOOKUP(C625,customers!$A$2:$A$1001,customers!$I$2:$I$1001,,0)</f>
        <v>No</v>
      </c>
    </row>
    <row r="626" spans="1:16" x14ac:dyDescent="0.2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 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_xlfn.XLOOKUP(C626,customers!$A$2:$A$1001,customers!$I$2:$I$1001,,0)</f>
        <v>Yes</v>
      </c>
    </row>
    <row r="627" spans="1:16" x14ac:dyDescent="0.2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 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_xlfn.XLOOKUP(C627,customers!$A$2:$A$1001,customers!$I$2:$I$1001,,0)</f>
        <v>No</v>
      </c>
    </row>
    <row r="628" spans="1:16" x14ac:dyDescent="0.2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 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_xlfn.XLOOKUP(C628,customers!$A$2:$A$1001,customers!$I$2:$I$1001,,0)</f>
        <v>No</v>
      </c>
    </row>
    <row r="629" spans="1:16" x14ac:dyDescent="0.2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 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_xlfn.XLOOKUP(C629,customers!$A$2:$A$1001,customers!$I$2:$I$1001,,0)</f>
        <v>Yes</v>
      </c>
    </row>
    <row r="630" spans="1:16" x14ac:dyDescent="0.2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 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_xlfn.XLOOKUP(C630,customers!$A$2:$A$1001,customers!$I$2:$I$1001,,0)</f>
        <v>Yes</v>
      </c>
    </row>
    <row r="631" spans="1:16" x14ac:dyDescent="0.2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 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_xlfn.XLOOKUP(C631,customers!$A$2:$A$1001,customers!$I$2:$I$1001,,0)</f>
        <v>Yes</v>
      </c>
    </row>
    <row r="632" spans="1:16" x14ac:dyDescent="0.2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 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_xlfn.XLOOKUP(C632,customers!$A$2:$A$1001,customers!$I$2:$I$1001,,0)</f>
        <v>Yes</v>
      </c>
    </row>
    <row r="633" spans="1:16" x14ac:dyDescent="0.2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 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_xlfn.XLOOKUP(C633,customers!$A$2:$A$1001,customers!$I$2:$I$1001,,0)</f>
        <v>Yes</v>
      </c>
    </row>
    <row r="634" spans="1:16" x14ac:dyDescent="0.2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 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_xlfn.XLOOKUP(C634,customers!$A$2:$A$1001,customers!$I$2:$I$1001,,0)</f>
        <v>No</v>
      </c>
    </row>
    <row r="635" spans="1:16" x14ac:dyDescent="0.2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 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_xlfn.XLOOKUP(C635,customers!$A$2:$A$1001,customers!$I$2:$I$1001,,0)</f>
        <v>No</v>
      </c>
    </row>
    <row r="636" spans="1:16" x14ac:dyDescent="0.2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 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_xlfn.XLOOKUP(C636,customers!$A$2:$A$1001,customers!$I$2:$I$1001,,0)</f>
        <v>No</v>
      </c>
    </row>
    <row r="637" spans="1:16" x14ac:dyDescent="0.2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 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_xlfn.XLOOKUP(C637,customers!$A$2:$A$1001,customers!$I$2:$I$1001,,0)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 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_xlfn.XLOOKUP(C638,customers!$A$2:$A$1001,customers!$I$2:$I$1001,,0)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 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_xlfn.XLOOKUP(C639,customers!$A$2:$A$1001,customers!$I$2:$I$1001,,0)</f>
        <v>Yes</v>
      </c>
    </row>
    <row r="640" spans="1:16" x14ac:dyDescent="0.2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 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_xlfn.XLOOKUP(C640,customers!$A$2:$A$1001,customers!$I$2:$I$1001,,0)</f>
        <v>Yes</v>
      </c>
    </row>
    <row r="641" spans="1:16" x14ac:dyDescent="0.2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 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_xlfn.XLOOKUP(C641,customers!$A$2:$A$1001,customers!$I$2:$I$1001,,0)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 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_xlfn.XLOOKUP(C642,customers!$A$2:$A$1001,customers!$I$2:$I$1001,,0)</f>
        <v>No</v>
      </c>
    </row>
    <row r="643" spans="1:16" x14ac:dyDescent="0.2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 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_xlfn.XLOOKUP(C643,customers!$A$2:$A$1001,customers!$I$2:$I$1001,,0)</f>
        <v>Yes</v>
      </c>
    </row>
    <row r="644" spans="1:16" x14ac:dyDescent="0.2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 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_xlfn.XLOOKUP(C644,customers!$A$2:$A$1001,customers!$I$2:$I$1001,,0)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 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_xlfn.XLOOKUP(C645,customers!$A$2:$A$1001,customers!$I$2:$I$1001,,0)</f>
        <v>Yes</v>
      </c>
    </row>
    <row r="646" spans="1:16" x14ac:dyDescent="0.2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 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_xlfn.XLOOKUP(C646,customers!$A$2:$A$1001,customers!$I$2:$I$1001,,0)</f>
        <v>No</v>
      </c>
    </row>
    <row r="647" spans="1:16" x14ac:dyDescent="0.2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 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_xlfn.XLOOKUP(C647,customers!$A$2:$A$1001,customers!$I$2:$I$1001,,0)</f>
        <v>Yes</v>
      </c>
    </row>
    <row r="648" spans="1:16" x14ac:dyDescent="0.2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 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_xlfn.XLOOKUP(C648,customers!$A$2:$A$1001,customers!$I$2:$I$1001,,0)</f>
        <v>Yes</v>
      </c>
    </row>
    <row r="649" spans="1:16" x14ac:dyDescent="0.2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 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_xlfn.XLOOKUP(C649,customers!$A$2:$A$1001,customers!$I$2:$I$1001,,0)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 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_xlfn.XLOOKUP(C650,customers!$A$2:$A$1001,customers!$I$2:$I$1001,,0)</f>
        <v>No</v>
      </c>
    </row>
    <row r="651" spans="1:16" x14ac:dyDescent="0.2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 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_xlfn.XLOOKUP(C651,customers!$A$2:$A$1001,customers!$I$2:$I$1001,,0)</f>
        <v>No</v>
      </c>
    </row>
    <row r="652" spans="1:16" x14ac:dyDescent="0.2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 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_xlfn.XLOOKUP(C652,customers!$A$2:$A$1001,customers!$I$2:$I$1001,,0)</f>
        <v>Yes</v>
      </c>
    </row>
    <row r="653" spans="1:16" x14ac:dyDescent="0.2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 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_xlfn.XLOOKUP(C653,customers!$A$2:$A$1001,customers!$I$2:$I$1001,,0)</f>
        <v>No</v>
      </c>
    </row>
    <row r="654" spans="1:16" x14ac:dyDescent="0.2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 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_xlfn.XLOOKUP(C654,customers!$A$2:$A$1001,customers!$I$2:$I$1001,,0)</f>
        <v>No</v>
      </c>
    </row>
    <row r="655" spans="1:16" x14ac:dyDescent="0.2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 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_xlfn.XLOOKUP(C655,customers!$A$2:$A$1001,customers!$I$2:$I$1001,,0)</f>
        <v>No</v>
      </c>
    </row>
    <row r="656" spans="1:16" x14ac:dyDescent="0.2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 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_xlfn.XLOOKUP(C656,customers!$A$2:$A$1001,customers!$I$2:$I$1001,,0)</f>
        <v>No</v>
      </c>
    </row>
    <row r="657" spans="1:16" x14ac:dyDescent="0.2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 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_xlfn.XLOOKUP(C657,customers!$A$2:$A$1001,customers!$I$2:$I$1001,,0)</f>
        <v>Yes</v>
      </c>
    </row>
    <row r="658" spans="1:16" x14ac:dyDescent="0.2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 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_xlfn.XLOOKUP(C658,customers!$A$2:$A$1001,customers!$I$2:$I$1001,,0)</f>
        <v>No</v>
      </c>
    </row>
    <row r="659" spans="1:16" x14ac:dyDescent="0.2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 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_xlfn.XLOOKUP(C659,customers!$A$2:$A$1001,customers!$I$2:$I$1001,,0)</f>
        <v>Yes</v>
      </c>
    </row>
    <row r="660" spans="1:16" x14ac:dyDescent="0.2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 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_xlfn.XLOOKUP(C660,customers!$A$2:$A$1001,customers!$I$2:$I$1001,,0)</f>
        <v>Yes</v>
      </c>
    </row>
    <row r="661" spans="1:16" x14ac:dyDescent="0.2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 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_xlfn.XLOOKUP(C661,customers!$A$2:$A$1001,customers!$I$2:$I$1001,,0)</f>
        <v>Yes</v>
      </c>
    </row>
    <row r="662" spans="1:16" x14ac:dyDescent="0.2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 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_xlfn.XLOOKUP(C662,customers!$A$2:$A$1001,customers!$I$2:$I$1001,,0)</f>
        <v>No</v>
      </c>
    </row>
    <row r="663" spans="1:16" x14ac:dyDescent="0.2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 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_xlfn.XLOOKUP(C663,customers!$A$2:$A$1001,customers!$I$2:$I$1001,,0)</f>
        <v>Yes</v>
      </c>
    </row>
    <row r="664" spans="1:16" x14ac:dyDescent="0.2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 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_xlfn.XLOOKUP(C664,customers!$A$2:$A$1001,customers!$I$2:$I$1001,,0)</f>
        <v>No</v>
      </c>
    </row>
    <row r="665" spans="1:16" x14ac:dyDescent="0.2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 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_xlfn.XLOOKUP(C665,customers!$A$2:$A$1001,customers!$I$2:$I$1001,,0)</f>
        <v>No</v>
      </c>
    </row>
    <row r="666" spans="1:16" x14ac:dyDescent="0.2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 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_xlfn.XLOOKUP(C666,customers!$A$2:$A$1001,customers!$I$2:$I$1001,,0)</f>
        <v>No</v>
      </c>
    </row>
    <row r="667" spans="1:16" x14ac:dyDescent="0.2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 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_xlfn.XLOOKUP(C667,customers!$A$2:$A$1001,customers!$I$2:$I$1001,,0)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 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_xlfn.XLOOKUP(C668,customers!$A$2:$A$1001,customers!$I$2:$I$1001,,0)</f>
        <v>No</v>
      </c>
    </row>
    <row r="669" spans="1:16" x14ac:dyDescent="0.2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 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_xlfn.XLOOKUP(C669,customers!$A$2:$A$1001,customers!$I$2:$I$1001,,0)</f>
        <v>No</v>
      </c>
    </row>
    <row r="670" spans="1:16" x14ac:dyDescent="0.2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 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_xlfn.XLOOKUP(C670,customers!$A$2:$A$1001,customers!$I$2:$I$1001,,0)</f>
        <v>Yes</v>
      </c>
    </row>
    <row r="671" spans="1:16" x14ac:dyDescent="0.2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 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_xlfn.XLOOKUP(C671,customers!$A$2:$A$1001,customers!$I$2:$I$1001,,0)</f>
        <v>No</v>
      </c>
    </row>
    <row r="672" spans="1:16" x14ac:dyDescent="0.2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 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_xlfn.XLOOKUP(C672,customers!$A$2:$A$1001,customers!$I$2:$I$1001,,0)</f>
        <v>Yes</v>
      </c>
    </row>
    <row r="673" spans="1:16" x14ac:dyDescent="0.2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 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_xlfn.XLOOKUP(C673,customers!$A$2:$A$1001,customers!$I$2:$I$1001,,0)</f>
        <v>No</v>
      </c>
    </row>
    <row r="674" spans="1:16" x14ac:dyDescent="0.2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 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_xlfn.XLOOKUP(C674,customers!$A$2:$A$1001,customers!$I$2:$I$1001,,0)</f>
        <v>Yes</v>
      </c>
    </row>
    <row r="675" spans="1:16" x14ac:dyDescent="0.2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 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_xlfn.XLOOKUP(C675,customers!$A$2:$A$1001,customers!$I$2:$I$1001,,0)</f>
        <v>Yes</v>
      </c>
    </row>
    <row r="676" spans="1:16" x14ac:dyDescent="0.2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 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_xlfn.XLOOKUP(C676,customers!$A$2:$A$1001,customers!$I$2:$I$1001,,0)</f>
        <v>Yes</v>
      </c>
    </row>
    <row r="677" spans="1:16" x14ac:dyDescent="0.2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 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_xlfn.XLOOKUP(C677,customers!$A$2:$A$1001,customers!$I$2:$I$1001,,0)</f>
        <v>Yes</v>
      </c>
    </row>
    <row r="678" spans="1:16" x14ac:dyDescent="0.2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 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_xlfn.XLOOKUP(C678,customers!$A$2:$A$1001,customers!$I$2:$I$1001,,0)</f>
        <v>No</v>
      </c>
    </row>
    <row r="679" spans="1:16" x14ac:dyDescent="0.2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 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_xlfn.XLOOKUP(C679,customers!$A$2:$A$1001,customers!$I$2:$I$1001,,0)</f>
        <v>No</v>
      </c>
    </row>
    <row r="680" spans="1:16" x14ac:dyDescent="0.2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 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_xlfn.XLOOKUP(C680,customers!$A$2:$A$1001,customers!$I$2:$I$1001,,0)</f>
        <v>Yes</v>
      </c>
    </row>
    <row r="681" spans="1:16" x14ac:dyDescent="0.2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 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_xlfn.XLOOKUP(C681,customers!$A$2:$A$1001,customers!$I$2:$I$1001,,0)</f>
        <v>No</v>
      </c>
    </row>
    <row r="682" spans="1:16" x14ac:dyDescent="0.2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 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_xlfn.XLOOKUP(C682,customers!$A$2:$A$1001,customers!$I$2:$I$1001,,0)</f>
        <v>No</v>
      </c>
    </row>
    <row r="683" spans="1:16" x14ac:dyDescent="0.2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 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_xlfn.XLOOKUP(C683,customers!$A$2:$A$1001,customers!$I$2:$I$1001,,0)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 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_xlfn.XLOOKUP(C684,customers!$A$2:$A$1001,customers!$I$2:$I$1001,,0)</f>
        <v>Yes</v>
      </c>
    </row>
    <row r="685" spans="1:16" x14ac:dyDescent="0.2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 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_xlfn.XLOOKUP(C685,customers!$A$2:$A$1001,customers!$I$2:$I$1001,,0)</f>
        <v>No</v>
      </c>
    </row>
    <row r="686" spans="1:16" x14ac:dyDescent="0.2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 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_xlfn.XLOOKUP(C686,customers!$A$2:$A$1001,customers!$I$2:$I$1001,,0)</f>
        <v>No</v>
      </c>
    </row>
    <row r="687" spans="1:16" x14ac:dyDescent="0.2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 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_xlfn.XLOOKUP(C687,customers!$A$2:$A$1001,customers!$I$2:$I$1001,,0)</f>
        <v>Yes</v>
      </c>
    </row>
    <row r="688" spans="1:16" x14ac:dyDescent="0.2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 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_xlfn.XLOOKUP(C688,customers!$A$2:$A$1001,customers!$I$2:$I$1001,,0)</f>
        <v>Yes</v>
      </c>
    </row>
    <row r="689" spans="1:16" x14ac:dyDescent="0.2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 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_xlfn.XLOOKUP(C689,customers!$A$2:$A$1001,customers!$I$2:$I$1001,,0)</f>
        <v>No</v>
      </c>
    </row>
    <row r="690" spans="1:16" x14ac:dyDescent="0.2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 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_xlfn.XLOOKUP(C690,customers!$A$2:$A$1001,customers!$I$2:$I$1001,,0)</f>
        <v>No</v>
      </c>
    </row>
    <row r="691" spans="1:16" x14ac:dyDescent="0.2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 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_xlfn.XLOOKUP(C691,customers!$A$2:$A$1001,customers!$I$2:$I$1001,,0)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 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_xlfn.XLOOKUP(C692,customers!$A$2:$A$1001,customers!$I$2:$I$1001,,0)</f>
        <v>No</v>
      </c>
    </row>
    <row r="693" spans="1:16" x14ac:dyDescent="0.2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 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_xlfn.XLOOKUP(C693,customers!$A$2:$A$1001,customers!$I$2:$I$1001,,0)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 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_xlfn.XLOOKUP(C694,customers!$A$2:$A$1001,customers!$I$2:$I$1001,,0)</f>
        <v>No</v>
      </c>
    </row>
    <row r="695" spans="1:16" x14ac:dyDescent="0.2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 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_xlfn.XLOOKUP(C695,customers!$A$2:$A$1001,customers!$I$2:$I$1001,,0)</f>
        <v>Yes</v>
      </c>
    </row>
    <row r="696" spans="1:16" x14ac:dyDescent="0.2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 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_xlfn.XLOOKUP(C696,customers!$A$2:$A$1001,customers!$I$2:$I$1001,,0)</f>
        <v>No</v>
      </c>
    </row>
    <row r="697" spans="1:16" x14ac:dyDescent="0.2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 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_xlfn.XLOOKUP(C697,customers!$A$2:$A$1001,customers!$I$2:$I$1001,,0)</f>
        <v>Yes</v>
      </c>
    </row>
    <row r="698" spans="1:16" x14ac:dyDescent="0.2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 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_xlfn.XLOOKUP(C698,customers!$A$2:$A$1001,customers!$I$2:$I$1001,,0)</f>
        <v>No</v>
      </c>
    </row>
    <row r="699" spans="1:16" x14ac:dyDescent="0.2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 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_xlfn.XLOOKUP(C699,customers!$A$2:$A$1001,customers!$I$2:$I$1001,,0)</f>
        <v>No</v>
      </c>
    </row>
    <row r="700" spans="1:16" x14ac:dyDescent="0.2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 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_xlfn.XLOOKUP(C700,customers!$A$2:$A$1001,customers!$I$2:$I$1001,,0)</f>
        <v>No</v>
      </c>
    </row>
    <row r="701" spans="1:16" x14ac:dyDescent="0.2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 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_xlfn.XLOOKUP(C701,customers!$A$2:$A$1001,customers!$I$2:$I$1001,,0)</f>
        <v>Yes</v>
      </c>
    </row>
    <row r="702" spans="1:16" x14ac:dyDescent="0.2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 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_xlfn.XLOOKUP(C702,customers!$A$2:$A$1001,customers!$I$2:$I$1001,,0)</f>
        <v>No</v>
      </c>
    </row>
    <row r="703" spans="1:16" x14ac:dyDescent="0.2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 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_xlfn.XLOOKUP(C703,customers!$A$2:$A$1001,customers!$I$2:$I$1001,,0)</f>
        <v>Yes</v>
      </c>
    </row>
    <row r="704" spans="1:16" x14ac:dyDescent="0.2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 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_xlfn.XLOOKUP(C704,customers!$A$2:$A$1001,customers!$I$2:$I$1001,,0)</f>
        <v>Yes</v>
      </c>
    </row>
    <row r="705" spans="1:16" x14ac:dyDescent="0.2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 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_xlfn.XLOOKUP(C705,customers!$A$2:$A$1001,customers!$I$2:$I$1001,,0)</f>
        <v>Yes</v>
      </c>
    </row>
    <row r="706" spans="1:16" x14ac:dyDescent="0.2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 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_xlfn.XLOOKUP(C706,customers!$A$2:$A$1001,customers!$I$2:$I$1001,,0)</f>
        <v>Yes</v>
      </c>
    </row>
    <row r="707" spans="1:16" x14ac:dyDescent="0.2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 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_xlfn.XLOOKUP(C707,customers!$A$2:$A$1001,customers!$I$2:$I$1001,,0)</f>
        <v>No</v>
      </c>
    </row>
    <row r="708" spans="1:16" x14ac:dyDescent="0.2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 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_xlfn.XLOOKUP(C708,customers!$A$2:$A$1001,customers!$I$2:$I$1001,,0)</f>
        <v>No</v>
      </c>
    </row>
    <row r="709" spans="1:16" x14ac:dyDescent="0.2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 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_xlfn.XLOOKUP(C709,customers!$A$2:$A$1001,customers!$I$2:$I$1001,,0)</f>
        <v>No</v>
      </c>
    </row>
    <row r="710" spans="1:16" x14ac:dyDescent="0.2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 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_xlfn.XLOOKUP(C710,customers!$A$2:$A$1001,customers!$I$2:$I$1001,,0)</f>
        <v>Yes</v>
      </c>
    </row>
    <row r="711" spans="1:16" x14ac:dyDescent="0.2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 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_xlfn.XLOOKUP(C711,customers!$A$2:$A$1001,customers!$I$2:$I$1001,,0)</f>
        <v>Yes</v>
      </c>
    </row>
    <row r="712" spans="1:16" x14ac:dyDescent="0.2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 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_xlfn.XLOOKUP(C712,customers!$A$2:$A$1001,customers!$I$2:$I$1001,,0)</f>
        <v>No</v>
      </c>
    </row>
    <row r="713" spans="1:16" x14ac:dyDescent="0.2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 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_xlfn.XLOOKUP(C713,customers!$A$2:$A$1001,customers!$I$2:$I$1001,,0)</f>
        <v>No</v>
      </c>
    </row>
    <row r="714" spans="1:16" x14ac:dyDescent="0.2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 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_xlfn.XLOOKUP(C714,customers!$A$2:$A$1001,customers!$I$2:$I$1001,,0)</f>
        <v>No</v>
      </c>
    </row>
    <row r="715" spans="1:16" x14ac:dyDescent="0.2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 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_xlfn.XLOOKUP(C715,customers!$A$2:$A$1001,customers!$I$2:$I$1001,,0)</f>
        <v>No</v>
      </c>
    </row>
    <row r="716" spans="1:16" x14ac:dyDescent="0.2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 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_xlfn.XLOOKUP(C716,customers!$A$2:$A$1001,customers!$I$2:$I$1001,,0)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 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_xlfn.XLOOKUP(C717,customers!$A$2:$A$1001,customers!$I$2:$I$1001,,0)</f>
        <v>No</v>
      </c>
    </row>
    <row r="718" spans="1:16" x14ac:dyDescent="0.2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 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_xlfn.XLOOKUP(C718,customers!$A$2:$A$1001,customers!$I$2:$I$1001,,0)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 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_xlfn.XLOOKUP(C719,customers!$A$2:$A$1001,customers!$I$2:$I$1001,,0)</f>
        <v>No</v>
      </c>
    </row>
    <row r="720" spans="1:16" x14ac:dyDescent="0.2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 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_xlfn.XLOOKUP(C720,customers!$A$2:$A$1001,customers!$I$2:$I$1001,,0)</f>
        <v>No</v>
      </c>
    </row>
    <row r="721" spans="1:16" x14ac:dyDescent="0.2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 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_xlfn.XLOOKUP(C721,customers!$A$2:$A$1001,customers!$I$2:$I$1001,,0)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 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_xlfn.XLOOKUP(C722,customers!$A$2:$A$1001,customers!$I$2:$I$1001,,0)</f>
        <v>Yes</v>
      </c>
    </row>
    <row r="723" spans="1:16" x14ac:dyDescent="0.2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 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_xlfn.XLOOKUP(C723,customers!$A$2:$A$1001,customers!$I$2:$I$1001,,0)</f>
        <v>Yes</v>
      </c>
    </row>
    <row r="724" spans="1:16" x14ac:dyDescent="0.2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 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_xlfn.XLOOKUP(C724,customers!$A$2:$A$1001,customers!$I$2:$I$1001,,0)</f>
        <v>No</v>
      </c>
    </row>
    <row r="725" spans="1:16" x14ac:dyDescent="0.2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 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_xlfn.XLOOKUP(C725,customers!$A$2:$A$1001,customers!$I$2:$I$1001,,0)</f>
        <v>No</v>
      </c>
    </row>
    <row r="726" spans="1:16" x14ac:dyDescent="0.2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 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_xlfn.XLOOKUP(C726,customers!$A$2:$A$1001,customers!$I$2:$I$1001,,0)</f>
        <v>Yes</v>
      </c>
    </row>
    <row r="727" spans="1:16" x14ac:dyDescent="0.2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 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_xlfn.XLOOKUP(C727,customers!$A$2:$A$1001,customers!$I$2:$I$1001,,0)</f>
        <v>No</v>
      </c>
    </row>
    <row r="728" spans="1:16" x14ac:dyDescent="0.2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 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_xlfn.XLOOKUP(C728,customers!$A$2:$A$1001,customers!$I$2:$I$1001,,0)</f>
        <v>No</v>
      </c>
    </row>
    <row r="729" spans="1:16" x14ac:dyDescent="0.2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 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_xlfn.XLOOKUP(C729,customers!$A$2:$A$1001,customers!$I$2:$I$1001,,0)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 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_xlfn.XLOOKUP(C730,customers!$A$2:$A$1001,customers!$I$2:$I$1001,,0)</f>
        <v>Yes</v>
      </c>
    </row>
    <row r="731" spans="1:16" x14ac:dyDescent="0.2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 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_xlfn.XLOOKUP(C731,customers!$A$2:$A$1001,customers!$I$2:$I$1001,,0)</f>
        <v>No</v>
      </c>
    </row>
    <row r="732" spans="1:16" x14ac:dyDescent="0.2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 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_xlfn.XLOOKUP(C732,customers!$A$2:$A$1001,customers!$I$2:$I$1001,,0)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 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_xlfn.XLOOKUP(C733,customers!$A$2:$A$1001,customers!$I$2:$I$1001,,0)</f>
        <v>Yes</v>
      </c>
    </row>
    <row r="734" spans="1:16" x14ac:dyDescent="0.2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 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_xlfn.XLOOKUP(C734,customers!$A$2:$A$1001,customers!$I$2:$I$1001,,0)</f>
        <v>No</v>
      </c>
    </row>
    <row r="735" spans="1:16" x14ac:dyDescent="0.2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 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_xlfn.XLOOKUP(C735,customers!$A$2:$A$1001,customers!$I$2:$I$1001,,0)</f>
        <v>Yes</v>
      </c>
    </row>
    <row r="736" spans="1:16" x14ac:dyDescent="0.2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 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_xlfn.XLOOKUP(C736,customers!$A$2:$A$1001,customers!$I$2:$I$1001,,0)</f>
        <v>No</v>
      </c>
    </row>
    <row r="737" spans="1:16" x14ac:dyDescent="0.2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 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_xlfn.XLOOKUP(C737,customers!$A$2:$A$1001,customers!$I$2:$I$1001,,0)</f>
        <v>No</v>
      </c>
    </row>
    <row r="738" spans="1:16" x14ac:dyDescent="0.2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 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_xlfn.XLOOKUP(C738,customers!$A$2:$A$1001,customers!$I$2:$I$1001,,0)</f>
        <v>Yes</v>
      </c>
    </row>
    <row r="739" spans="1:16" x14ac:dyDescent="0.2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 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_xlfn.XLOOKUP(C739,customers!$A$2:$A$1001,customers!$I$2:$I$1001,,0)</f>
        <v>No</v>
      </c>
    </row>
    <row r="740" spans="1:16" x14ac:dyDescent="0.2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 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_xlfn.XLOOKUP(C740,customers!$A$2:$A$1001,customers!$I$2:$I$1001,,0)</f>
        <v>No</v>
      </c>
    </row>
    <row r="741" spans="1:16" x14ac:dyDescent="0.2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 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_xlfn.XLOOKUP(C741,customers!$A$2:$A$1001,customers!$I$2:$I$1001,,0)</f>
        <v>No</v>
      </c>
    </row>
    <row r="742" spans="1:16" x14ac:dyDescent="0.2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 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_xlfn.XLOOKUP(C742,customers!$A$2:$A$1001,customers!$I$2:$I$1001,,0)</f>
        <v>No</v>
      </c>
    </row>
    <row r="743" spans="1:16" x14ac:dyDescent="0.2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 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_xlfn.XLOOKUP(C743,customers!$A$2:$A$1001,customers!$I$2:$I$1001,,0)</f>
        <v>No</v>
      </c>
    </row>
    <row r="744" spans="1:16" x14ac:dyDescent="0.2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 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_xlfn.XLOOKUP(C744,customers!$A$2:$A$1001,customers!$I$2:$I$1001,,0)</f>
        <v>No</v>
      </c>
    </row>
    <row r="745" spans="1:16" x14ac:dyDescent="0.2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 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_xlfn.XLOOKUP(C745,customers!$A$2:$A$1001,customers!$I$2:$I$1001,,0)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 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_xlfn.XLOOKUP(C746,customers!$A$2:$A$1001,customers!$I$2:$I$1001,,0)</f>
        <v>Yes</v>
      </c>
    </row>
    <row r="747" spans="1:16" x14ac:dyDescent="0.2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 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_xlfn.XLOOKUP(C747,customers!$A$2:$A$1001,customers!$I$2:$I$1001,,0)</f>
        <v>No</v>
      </c>
    </row>
    <row r="748" spans="1:16" x14ac:dyDescent="0.2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 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_xlfn.XLOOKUP(C748,customers!$A$2:$A$1001,customers!$I$2:$I$1001,,0)</f>
        <v>No</v>
      </c>
    </row>
    <row r="749" spans="1:16" x14ac:dyDescent="0.2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 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_xlfn.XLOOKUP(C749,customers!$A$2:$A$1001,customers!$I$2:$I$1001,,0)</f>
        <v>Yes</v>
      </c>
    </row>
    <row r="750" spans="1:16" x14ac:dyDescent="0.2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 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_xlfn.XLOOKUP(C750,customers!$A$2:$A$1001,customers!$I$2:$I$1001,,0)</f>
        <v>No</v>
      </c>
    </row>
    <row r="751" spans="1:16" x14ac:dyDescent="0.2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 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_xlfn.XLOOKUP(C751,customers!$A$2:$A$1001,customers!$I$2:$I$1001,,0)</f>
        <v>Yes</v>
      </c>
    </row>
    <row r="752" spans="1:16" x14ac:dyDescent="0.2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 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_xlfn.XLOOKUP(C752,customers!$A$2:$A$1001,customers!$I$2:$I$1001,,0)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 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_xlfn.XLOOKUP(C753,customers!$A$2:$A$1001,customers!$I$2:$I$1001,,0)</f>
        <v>No</v>
      </c>
    </row>
    <row r="754" spans="1:16" x14ac:dyDescent="0.2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 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_xlfn.XLOOKUP(C754,customers!$A$2:$A$1001,customers!$I$2:$I$1001,,0)</f>
        <v>Yes</v>
      </c>
    </row>
    <row r="755" spans="1:16" x14ac:dyDescent="0.2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 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_xlfn.XLOOKUP(C755,customers!$A$2:$A$1001,customers!$I$2:$I$1001,,0)</f>
        <v>No</v>
      </c>
    </row>
    <row r="756" spans="1:16" x14ac:dyDescent="0.2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 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_xlfn.XLOOKUP(C756,customers!$A$2:$A$1001,customers!$I$2:$I$1001,,0)</f>
        <v>No</v>
      </c>
    </row>
    <row r="757" spans="1:16" x14ac:dyDescent="0.2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 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_xlfn.XLOOKUP(C757,customers!$A$2:$A$1001,customers!$I$2:$I$1001,,0)</f>
        <v>No</v>
      </c>
    </row>
    <row r="758" spans="1:16" x14ac:dyDescent="0.2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 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_xlfn.XLOOKUP(C758,customers!$A$2:$A$1001,customers!$I$2:$I$1001,,0)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 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_xlfn.XLOOKUP(C759,customers!$A$2:$A$1001,customers!$I$2:$I$1001,,0)</f>
        <v>Yes</v>
      </c>
    </row>
    <row r="760" spans="1:16" x14ac:dyDescent="0.2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 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_xlfn.XLOOKUP(C760,customers!$A$2:$A$1001,customers!$I$2:$I$1001,,0)</f>
        <v>No</v>
      </c>
    </row>
    <row r="761" spans="1:16" x14ac:dyDescent="0.2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 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_xlfn.XLOOKUP(C761,customers!$A$2:$A$1001,customers!$I$2:$I$1001,,0)</f>
        <v>Yes</v>
      </c>
    </row>
    <row r="762" spans="1:16" x14ac:dyDescent="0.2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 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_xlfn.XLOOKUP(C762,customers!$A$2:$A$1001,customers!$I$2:$I$1001,,0)</f>
        <v>No</v>
      </c>
    </row>
    <row r="763" spans="1:16" x14ac:dyDescent="0.2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 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_xlfn.XLOOKUP(C763,customers!$A$2:$A$1001,customers!$I$2:$I$1001,,0)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 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_xlfn.XLOOKUP(C764,customers!$A$2:$A$1001,customers!$I$2:$I$1001,,0)</f>
        <v>No</v>
      </c>
    </row>
    <row r="765" spans="1:16" x14ac:dyDescent="0.2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 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_xlfn.XLOOKUP(C765,customers!$A$2:$A$1001,customers!$I$2:$I$1001,,0)</f>
        <v>No</v>
      </c>
    </row>
    <row r="766" spans="1:16" x14ac:dyDescent="0.2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 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_xlfn.XLOOKUP(C766,customers!$A$2:$A$1001,customers!$I$2:$I$1001,,0)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 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_xlfn.XLOOKUP(C767,customers!$A$2:$A$1001,customers!$I$2:$I$1001,,0)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 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_xlfn.XLOOKUP(C768,customers!$A$2:$A$1001,customers!$I$2:$I$1001,,0)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 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_xlfn.XLOOKUP(C769,customers!$A$2:$A$1001,customers!$I$2:$I$1001,,0)</f>
        <v>No</v>
      </c>
    </row>
    <row r="770" spans="1:16" x14ac:dyDescent="0.2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 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_xlfn.XLOOKUP(C770,customers!$A$2:$A$1001,customers!$I$2:$I$1001,,0)</f>
        <v>No</v>
      </c>
    </row>
    <row r="771" spans="1:16" x14ac:dyDescent="0.2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 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_xlfn.XLOOKUP(C771,customers!$A$2:$A$1001,customers!$I$2:$I$1001,,0)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 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_xlfn.XLOOKUP(C772,customers!$A$2:$A$1001,customers!$I$2:$I$1001,,0)</f>
        <v>No</v>
      </c>
    </row>
    <row r="773" spans="1:16" x14ac:dyDescent="0.2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 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_xlfn.XLOOKUP(C773,customers!$A$2:$A$1001,customers!$I$2:$I$1001,,0)</f>
        <v>No</v>
      </c>
    </row>
    <row r="774" spans="1:16" x14ac:dyDescent="0.2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 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_xlfn.XLOOKUP(C774,customers!$A$2:$A$1001,customers!$I$2:$I$1001,,0)</f>
        <v>No</v>
      </c>
    </row>
    <row r="775" spans="1:16" x14ac:dyDescent="0.2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 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_xlfn.XLOOKUP(C775,customers!$A$2:$A$1001,customers!$I$2:$I$1001,,0)</f>
        <v>No</v>
      </c>
    </row>
    <row r="776" spans="1:16" x14ac:dyDescent="0.2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 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_xlfn.XLOOKUP(C776,customers!$A$2:$A$1001,customers!$I$2:$I$1001,,0)</f>
        <v>Yes</v>
      </c>
    </row>
    <row r="777" spans="1:16" x14ac:dyDescent="0.2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 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_xlfn.XLOOKUP(C777,customers!$A$2:$A$1001,customers!$I$2:$I$1001,,0)</f>
        <v>Yes</v>
      </c>
    </row>
    <row r="778" spans="1:16" x14ac:dyDescent="0.2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 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_xlfn.XLOOKUP(C778,customers!$A$2:$A$1001,customers!$I$2:$I$1001,,0)</f>
        <v>No</v>
      </c>
    </row>
    <row r="779" spans="1:16" x14ac:dyDescent="0.2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 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_xlfn.XLOOKUP(C779,customers!$A$2:$A$1001,customers!$I$2:$I$1001,,0)</f>
        <v>No</v>
      </c>
    </row>
    <row r="780" spans="1:16" x14ac:dyDescent="0.2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 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_xlfn.XLOOKUP(C780,customers!$A$2:$A$1001,customers!$I$2:$I$1001,,0)</f>
        <v>Yes</v>
      </c>
    </row>
    <row r="781" spans="1:16" x14ac:dyDescent="0.2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 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_xlfn.XLOOKUP(C781,customers!$A$2:$A$1001,customers!$I$2:$I$1001,,0)</f>
        <v>Yes</v>
      </c>
    </row>
    <row r="782" spans="1:16" x14ac:dyDescent="0.2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 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_xlfn.XLOOKUP(C782,customers!$A$2:$A$1001,customers!$I$2:$I$1001,,0)</f>
        <v>No</v>
      </c>
    </row>
    <row r="783" spans="1:16" x14ac:dyDescent="0.2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 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_xlfn.XLOOKUP(C783,customers!$A$2:$A$1001,customers!$I$2:$I$1001,,0)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 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_xlfn.XLOOKUP(C784,customers!$A$2:$A$1001,customers!$I$2:$I$1001,,0)</f>
        <v>No</v>
      </c>
    </row>
    <row r="785" spans="1:16" x14ac:dyDescent="0.2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 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_xlfn.XLOOKUP(C785,customers!$A$2:$A$1001,customers!$I$2:$I$1001,,0)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 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_xlfn.XLOOKUP(C786,customers!$A$2:$A$1001,customers!$I$2:$I$1001,,0)</f>
        <v>No</v>
      </c>
    </row>
    <row r="787" spans="1:16" x14ac:dyDescent="0.2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 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_xlfn.XLOOKUP(C787,customers!$A$2:$A$1001,customers!$I$2:$I$1001,,0)</f>
        <v>No</v>
      </c>
    </row>
    <row r="788" spans="1:16" x14ac:dyDescent="0.2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 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_xlfn.XLOOKUP(C788,customers!$A$2:$A$1001,customers!$I$2:$I$1001,,0)</f>
        <v>Yes</v>
      </c>
    </row>
    <row r="789" spans="1:16" x14ac:dyDescent="0.2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 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_xlfn.XLOOKUP(C789,customers!$A$2:$A$1001,customers!$I$2:$I$1001,,0)</f>
        <v>Yes</v>
      </c>
    </row>
    <row r="790" spans="1:16" x14ac:dyDescent="0.2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 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_xlfn.XLOOKUP(C790,customers!$A$2:$A$1001,customers!$I$2:$I$1001,,0)</f>
        <v>Yes</v>
      </c>
    </row>
    <row r="791" spans="1:16" x14ac:dyDescent="0.2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 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_xlfn.XLOOKUP(C791,customers!$A$2:$A$1001,customers!$I$2:$I$1001,,0)</f>
        <v>No</v>
      </c>
    </row>
    <row r="792" spans="1:16" x14ac:dyDescent="0.2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 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_xlfn.XLOOKUP(C792,customers!$A$2:$A$1001,customers!$I$2:$I$1001,,0)</f>
        <v>No</v>
      </c>
    </row>
    <row r="793" spans="1:16" x14ac:dyDescent="0.2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 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_xlfn.XLOOKUP(C793,customers!$A$2:$A$1001,customers!$I$2:$I$1001,,0)</f>
        <v>Yes</v>
      </c>
    </row>
    <row r="794" spans="1:16" x14ac:dyDescent="0.2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 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_xlfn.XLOOKUP(C794,customers!$A$2:$A$1001,customers!$I$2:$I$1001,,0)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 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_xlfn.XLOOKUP(C795,customers!$A$2:$A$1001,customers!$I$2:$I$1001,,0)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 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_xlfn.XLOOKUP(C796,customers!$A$2:$A$1001,customers!$I$2:$I$1001,,0)</f>
        <v>No</v>
      </c>
    </row>
    <row r="797" spans="1:16" x14ac:dyDescent="0.2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 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_xlfn.XLOOKUP(C797,customers!$A$2:$A$1001,customers!$I$2:$I$1001,,0)</f>
        <v>No</v>
      </c>
    </row>
    <row r="798" spans="1:16" x14ac:dyDescent="0.2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 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_xlfn.XLOOKUP(C798,customers!$A$2:$A$1001,customers!$I$2:$I$1001,,0)</f>
        <v>No</v>
      </c>
    </row>
    <row r="799" spans="1:16" x14ac:dyDescent="0.2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 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_xlfn.XLOOKUP(C799,customers!$A$2:$A$1001,customers!$I$2:$I$1001,,0)</f>
        <v>No</v>
      </c>
    </row>
    <row r="800" spans="1:16" x14ac:dyDescent="0.2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 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_xlfn.XLOOKUP(C800,customers!$A$2:$A$1001,customers!$I$2:$I$1001,,0)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 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_xlfn.XLOOKUP(C801,customers!$A$2:$A$1001,customers!$I$2:$I$1001,,0)</f>
        <v>Yes</v>
      </c>
    </row>
    <row r="802" spans="1:16" x14ac:dyDescent="0.2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 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_xlfn.XLOOKUP(C802,customers!$A$2:$A$1001,customers!$I$2:$I$1001,,0)</f>
        <v>No</v>
      </c>
    </row>
    <row r="803" spans="1:16" x14ac:dyDescent="0.2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 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_xlfn.XLOOKUP(C803,customers!$A$2:$A$1001,customers!$I$2:$I$1001,,0)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 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_xlfn.XLOOKUP(C804,customers!$A$2:$A$1001,customers!$I$2:$I$1001,,0)</f>
        <v>No</v>
      </c>
    </row>
    <row r="805" spans="1:16" x14ac:dyDescent="0.2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 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_xlfn.XLOOKUP(C805,customers!$A$2:$A$1001,customers!$I$2:$I$1001,,0)</f>
        <v>No</v>
      </c>
    </row>
    <row r="806" spans="1:16" x14ac:dyDescent="0.2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 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_xlfn.XLOOKUP(C806,customers!$A$2:$A$1001,customers!$I$2:$I$1001,,0)</f>
        <v>No</v>
      </c>
    </row>
    <row r="807" spans="1:16" x14ac:dyDescent="0.2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 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_xlfn.XLOOKUP(C807,customers!$A$2:$A$1001,customers!$I$2:$I$1001,,0)</f>
        <v>No</v>
      </c>
    </row>
    <row r="808" spans="1:16" x14ac:dyDescent="0.2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 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_xlfn.XLOOKUP(C808,customers!$A$2:$A$1001,customers!$I$2:$I$1001,,0)</f>
        <v>Yes</v>
      </c>
    </row>
    <row r="809" spans="1:16" x14ac:dyDescent="0.2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 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_xlfn.XLOOKUP(C809,customers!$A$2:$A$1001,customers!$I$2:$I$1001,,0)</f>
        <v>No</v>
      </c>
    </row>
    <row r="810" spans="1:16" x14ac:dyDescent="0.2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 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_xlfn.XLOOKUP(C810,customers!$A$2:$A$1001,customers!$I$2:$I$1001,,0)</f>
        <v>No</v>
      </c>
    </row>
    <row r="811" spans="1:16" x14ac:dyDescent="0.2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 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_xlfn.XLOOKUP(C811,customers!$A$2:$A$1001,customers!$I$2:$I$1001,,0)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 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_xlfn.XLOOKUP(C812,customers!$A$2:$A$1001,customers!$I$2:$I$1001,,0)</f>
        <v>No</v>
      </c>
    </row>
    <row r="813" spans="1:16" x14ac:dyDescent="0.2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 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_xlfn.XLOOKUP(C813,customers!$A$2:$A$1001,customers!$I$2:$I$1001,,0)</f>
        <v>Yes</v>
      </c>
    </row>
    <row r="814" spans="1:16" x14ac:dyDescent="0.2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 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_xlfn.XLOOKUP(C814,customers!$A$2:$A$1001,customers!$I$2:$I$1001,,0)</f>
        <v>Yes</v>
      </c>
    </row>
    <row r="815" spans="1:16" x14ac:dyDescent="0.2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 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_xlfn.XLOOKUP(C815,customers!$A$2:$A$1001,customers!$I$2:$I$1001,,0)</f>
        <v>Yes</v>
      </c>
    </row>
    <row r="816" spans="1:16" x14ac:dyDescent="0.2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 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_xlfn.XLOOKUP(C816,customers!$A$2:$A$1001,customers!$I$2:$I$1001,,0)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 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_xlfn.XLOOKUP(C817,customers!$A$2:$A$1001,customers!$I$2:$I$1001,,0)</f>
        <v>No</v>
      </c>
    </row>
    <row r="818" spans="1:16" x14ac:dyDescent="0.2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 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_xlfn.XLOOKUP(C818,customers!$A$2:$A$1001,customers!$I$2:$I$1001,,0)</f>
        <v>No</v>
      </c>
    </row>
    <row r="819" spans="1:16" x14ac:dyDescent="0.2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 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_xlfn.XLOOKUP(C819,customers!$A$2:$A$1001,customers!$I$2:$I$1001,,0)</f>
        <v>No</v>
      </c>
    </row>
    <row r="820" spans="1:16" x14ac:dyDescent="0.2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 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_xlfn.XLOOKUP(C820,customers!$A$2:$A$1001,customers!$I$2:$I$1001,,0)</f>
        <v>No</v>
      </c>
    </row>
    <row r="821" spans="1:16" x14ac:dyDescent="0.2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 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_xlfn.XLOOKUP(C821,customers!$A$2:$A$1001,customers!$I$2:$I$1001,,0)</f>
        <v>Yes</v>
      </c>
    </row>
    <row r="822" spans="1:16" x14ac:dyDescent="0.2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 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_xlfn.XLOOKUP(C822,customers!$A$2:$A$1001,customers!$I$2:$I$1001,,0)</f>
        <v>Yes</v>
      </c>
    </row>
    <row r="823" spans="1:16" x14ac:dyDescent="0.2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 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_xlfn.XLOOKUP(C823,customers!$A$2:$A$1001,customers!$I$2:$I$1001,,0)</f>
        <v>No</v>
      </c>
    </row>
    <row r="824" spans="1:16" x14ac:dyDescent="0.2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 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_xlfn.XLOOKUP(C824,customers!$A$2:$A$1001,customers!$I$2:$I$1001,,0)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 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_xlfn.XLOOKUP(C825,customers!$A$2:$A$1001,customers!$I$2:$I$1001,,0)</f>
        <v>Yes</v>
      </c>
    </row>
    <row r="826" spans="1:16" x14ac:dyDescent="0.2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 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_xlfn.XLOOKUP(C826,customers!$A$2:$A$1001,customers!$I$2:$I$1001,,0)</f>
        <v>Yes</v>
      </c>
    </row>
    <row r="827" spans="1:16" x14ac:dyDescent="0.2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 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_xlfn.XLOOKUP(C827,customers!$A$2:$A$1001,customers!$I$2:$I$1001,,0)</f>
        <v>Yes</v>
      </c>
    </row>
    <row r="828" spans="1:16" x14ac:dyDescent="0.2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 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_xlfn.XLOOKUP(C828,customers!$A$2:$A$1001,customers!$I$2:$I$1001,,0)</f>
        <v>Yes</v>
      </c>
    </row>
    <row r="829" spans="1:16" x14ac:dyDescent="0.2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 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_xlfn.XLOOKUP(C829,customers!$A$2:$A$1001,customers!$I$2:$I$1001,,0)</f>
        <v>No</v>
      </c>
    </row>
    <row r="830" spans="1:16" x14ac:dyDescent="0.2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 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_xlfn.XLOOKUP(C830,customers!$A$2:$A$1001,customers!$I$2:$I$1001,,0)</f>
        <v>Yes</v>
      </c>
    </row>
    <row r="831" spans="1:16" x14ac:dyDescent="0.2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 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_xlfn.XLOOKUP(C831,customers!$A$2:$A$1001,customers!$I$2:$I$1001,,0)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 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_xlfn.XLOOKUP(C832,customers!$A$2:$A$1001,customers!$I$2:$I$1001,,0)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 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_xlfn.XLOOKUP(C833,customers!$A$2:$A$1001,customers!$I$2:$I$1001,,0)</f>
        <v>No</v>
      </c>
    </row>
    <row r="834" spans="1:16" x14ac:dyDescent="0.2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 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_xlfn.XLOOKUP(C834,customers!$A$2:$A$1001,customers!$I$2:$I$1001,,0)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 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_xlfn.XLOOKUP(C835,customers!$A$2:$A$1001,customers!$I$2:$I$1001,,0)</f>
        <v>Yes</v>
      </c>
    </row>
    <row r="836" spans="1:16" x14ac:dyDescent="0.2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 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_xlfn.XLOOKUP(C836,customers!$A$2:$A$1001,customers!$I$2:$I$1001,,0)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 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_xlfn.XLOOKUP(C837,customers!$A$2:$A$1001,customers!$I$2:$I$1001,,0)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 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_xlfn.XLOOKUP(C838,customers!$A$2:$A$1001,customers!$I$2:$I$1001,,0)</f>
        <v>No</v>
      </c>
    </row>
    <row r="839" spans="1:16" x14ac:dyDescent="0.2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 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_xlfn.XLOOKUP(C839,customers!$A$2:$A$1001,customers!$I$2:$I$1001,,0)</f>
        <v>No</v>
      </c>
    </row>
    <row r="840" spans="1:16" x14ac:dyDescent="0.2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 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_xlfn.XLOOKUP(C840,customers!$A$2:$A$1001,customers!$I$2:$I$1001,,0)</f>
        <v>No</v>
      </c>
    </row>
    <row r="841" spans="1:16" x14ac:dyDescent="0.2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 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_xlfn.XLOOKUP(C841,customers!$A$2:$A$1001,customers!$I$2:$I$1001,,0)</f>
        <v>No</v>
      </c>
    </row>
    <row r="842" spans="1:16" x14ac:dyDescent="0.2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 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_xlfn.XLOOKUP(C842,customers!$A$2:$A$1001,customers!$I$2:$I$1001,,0)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 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_xlfn.XLOOKUP(C843,customers!$A$2:$A$1001,customers!$I$2:$I$1001,,0)</f>
        <v>No</v>
      </c>
    </row>
    <row r="844" spans="1:16" x14ac:dyDescent="0.2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 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_xlfn.XLOOKUP(C844,customers!$A$2:$A$1001,customers!$I$2:$I$1001,,0)</f>
        <v>Yes</v>
      </c>
    </row>
    <row r="845" spans="1:16" x14ac:dyDescent="0.2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 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_xlfn.XLOOKUP(C845,customers!$A$2:$A$1001,customers!$I$2:$I$1001,,0)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 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_xlfn.XLOOKUP(C846,customers!$A$2:$A$1001,customers!$I$2:$I$1001,,0)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 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_xlfn.XLOOKUP(C847,customers!$A$2:$A$1001,customers!$I$2:$I$1001,,0)</f>
        <v>No</v>
      </c>
    </row>
    <row r="848" spans="1:16" x14ac:dyDescent="0.2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 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_xlfn.XLOOKUP(C848,customers!$A$2:$A$1001,customers!$I$2:$I$1001,,0)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 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_xlfn.XLOOKUP(C849,customers!$A$2:$A$1001,customers!$I$2:$I$1001,,0)</f>
        <v>Yes</v>
      </c>
    </row>
    <row r="850" spans="1:16" x14ac:dyDescent="0.2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 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_xlfn.XLOOKUP(C850,customers!$A$2:$A$1001,customers!$I$2:$I$1001,,0)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 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_xlfn.XLOOKUP(C851,customers!$A$2:$A$1001,customers!$I$2:$I$1001,,0)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 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_xlfn.XLOOKUP(C852,customers!$A$2:$A$1001,customers!$I$2:$I$1001,,0)</f>
        <v>Yes</v>
      </c>
    </row>
    <row r="853" spans="1:16" x14ac:dyDescent="0.2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 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_xlfn.XLOOKUP(C853,customers!$A$2:$A$1001,customers!$I$2:$I$1001,,0)</f>
        <v>Yes</v>
      </c>
    </row>
    <row r="854" spans="1:16" x14ac:dyDescent="0.2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 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_xlfn.XLOOKUP(C854,customers!$A$2:$A$1001,customers!$I$2:$I$1001,,0)</f>
        <v>Yes</v>
      </c>
    </row>
    <row r="855" spans="1:16" x14ac:dyDescent="0.2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 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_xlfn.XLOOKUP(C855,customers!$A$2:$A$1001,customers!$I$2:$I$1001,,0)</f>
        <v>No</v>
      </c>
    </row>
    <row r="856" spans="1:16" x14ac:dyDescent="0.2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 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_xlfn.XLOOKUP(C856,customers!$A$2:$A$1001,customers!$I$2:$I$1001,,0)</f>
        <v>Yes</v>
      </c>
    </row>
    <row r="857" spans="1:16" x14ac:dyDescent="0.2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 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_xlfn.XLOOKUP(C857,customers!$A$2:$A$1001,customers!$I$2:$I$1001,,0)</f>
        <v>No</v>
      </c>
    </row>
    <row r="858" spans="1:16" x14ac:dyDescent="0.2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 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_xlfn.XLOOKUP(C858,customers!$A$2:$A$1001,customers!$I$2:$I$1001,,0)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 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_xlfn.XLOOKUP(C859,customers!$A$2:$A$1001,customers!$I$2:$I$1001,,0)</f>
        <v>No</v>
      </c>
    </row>
    <row r="860" spans="1:16" x14ac:dyDescent="0.2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 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_xlfn.XLOOKUP(C860,customers!$A$2:$A$1001,customers!$I$2:$I$1001,,0)</f>
        <v>No</v>
      </c>
    </row>
    <row r="861" spans="1:16" x14ac:dyDescent="0.2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 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_xlfn.XLOOKUP(C861,customers!$A$2:$A$1001,customers!$I$2:$I$1001,,0)</f>
        <v>No</v>
      </c>
    </row>
    <row r="862" spans="1:16" x14ac:dyDescent="0.2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 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_xlfn.XLOOKUP(C862,customers!$A$2:$A$1001,customers!$I$2:$I$1001,,0)</f>
        <v>No</v>
      </c>
    </row>
    <row r="863" spans="1:16" x14ac:dyDescent="0.2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 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_xlfn.XLOOKUP(C863,customers!$A$2:$A$1001,customers!$I$2:$I$1001,,0)</f>
        <v>Yes</v>
      </c>
    </row>
    <row r="864" spans="1:16" x14ac:dyDescent="0.2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 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_xlfn.XLOOKUP(C864,customers!$A$2:$A$1001,customers!$I$2:$I$1001,,0)</f>
        <v>Yes</v>
      </c>
    </row>
    <row r="865" spans="1:16" x14ac:dyDescent="0.2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 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_xlfn.XLOOKUP(C865,customers!$A$2:$A$1001,customers!$I$2:$I$1001,,0)</f>
        <v>Yes</v>
      </c>
    </row>
    <row r="866" spans="1:16" x14ac:dyDescent="0.2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 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_xlfn.XLOOKUP(C866,customers!$A$2:$A$1001,customers!$I$2:$I$1001,,0)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 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_xlfn.XLOOKUP(C867,customers!$A$2:$A$1001,customers!$I$2:$I$1001,,0)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 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_xlfn.XLOOKUP(C868,customers!$A$2:$A$1001,customers!$I$2:$I$1001,,0)</f>
        <v>No</v>
      </c>
    </row>
    <row r="869" spans="1:16" x14ac:dyDescent="0.2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 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_xlfn.XLOOKUP(C869,customers!$A$2:$A$1001,customers!$I$2:$I$1001,,0)</f>
        <v>Yes</v>
      </c>
    </row>
    <row r="870" spans="1:16" x14ac:dyDescent="0.2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 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_xlfn.XLOOKUP(C870,customers!$A$2:$A$1001,customers!$I$2:$I$1001,,0)</f>
        <v>Yes</v>
      </c>
    </row>
    <row r="871" spans="1:16" x14ac:dyDescent="0.2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 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_xlfn.XLOOKUP(C871,customers!$A$2:$A$1001,customers!$I$2:$I$1001,,0)</f>
        <v>Yes</v>
      </c>
    </row>
    <row r="872" spans="1:16" x14ac:dyDescent="0.2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 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_xlfn.XLOOKUP(C872,customers!$A$2:$A$1001,customers!$I$2:$I$1001,,0)</f>
        <v>Yes</v>
      </c>
    </row>
    <row r="873" spans="1:16" x14ac:dyDescent="0.2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 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_xlfn.XLOOKUP(C873,customers!$A$2:$A$1001,customers!$I$2:$I$1001,,0)</f>
        <v>Yes</v>
      </c>
    </row>
    <row r="874" spans="1:16" x14ac:dyDescent="0.2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 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_xlfn.XLOOKUP(C874,customers!$A$2:$A$1001,customers!$I$2:$I$1001,,0)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 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_xlfn.XLOOKUP(C875,customers!$A$2:$A$1001,customers!$I$2:$I$1001,,0)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 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_xlfn.XLOOKUP(C876,customers!$A$2:$A$1001,customers!$I$2:$I$1001,,0)</f>
        <v>No</v>
      </c>
    </row>
    <row r="877" spans="1:16" x14ac:dyDescent="0.2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 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_xlfn.XLOOKUP(C877,customers!$A$2:$A$1001,customers!$I$2:$I$1001,,0)</f>
        <v>No</v>
      </c>
    </row>
    <row r="878" spans="1:16" x14ac:dyDescent="0.2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 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_xlfn.XLOOKUP(C878,customers!$A$2:$A$1001,customers!$I$2:$I$1001,,0)</f>
        <v>No</v>
      </c>
    </row>
    <row r="879" spans="1:16" x14ac:dyDescent="0.2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 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_xlfn.XLOOKUP(C879,customers!$A$2:$A$1001,customers!$I$2:$I$1001,,0)</f>
        <v>No</v>
      </c>
    </row>
    <row r="880" spans="1:16" x14ac:dyDescent="0.2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 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_xlfn.XLOOKUP(C880,customers!$A$2:$A$1001,customers!$I$2:$I$1001,,0)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 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_xlfn.XLOOKUP(C881,customers!$A$2:$A$1001,customers!$I$2:$I$1001,,0)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 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_xlfn.XLOOKUP(C882,customers!$A$2:$A$1001,customers!$I$2:$I$1001,,0)</f>
        <v>No</v>
      </c>
    </row>
    <row r="883" spans="1:16" x14ac:dyDescent="0.2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 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_xlfn.XLOOKUP(C883,customers!$A$2:$A$1001,customers!$I$2:$I$1001,,0)</f>
        <v>Yes</v>
      </c>
    </row>
    <row r="884" spans="1:16" x14ac:dyDescent="0.2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 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_xlfn.XLOOKUP(C884,customers!$A$2:$A$1001,customers!$I$2:$I$1001,,0)</f>
        <v>Yes</v>
      </c>
    </row>
    <row r="885" spans="1:16" x14ac:dyDescent="0.2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 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_xlfn.XLOOKUP(C885,customers!$A$2:$A$1001,customers!$I$2:$I$1001,,0)</f>
        <v>Yes</v>
      </c>
    </row>
    <row r="886" spans="1:16" x14ac:dyDescent="0.2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 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_xlfn.XLOOKUP(C886,customers!$A$2:$A$1001,customers!$I$2:$I$1001,,0)</f>
        <v>Yes</v>
      </c>
    </row>
    <row r="887" spans="1:16" x14ac:dyDescent="0.2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 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_xlfn.XLOOKUP(C887,customers!$A$2:$A$1001,customers!$I$2:$I$1001,,0)</f>
        <v>No</v>
      </c>
    </row>
    <row r="888" spans="1:16" x14ac:dyDescent="0.2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 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_xlfn.XLOOKUP(C888,customers!$A$2:$A$1001,customers!$I$2:$I$1001,,0)</f>
        <v>No</v>
      </c>
    </row>
    <row r="889" spans="1:16" x14ac:dyDescent="0.2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 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_xlfn.XLOOKUP(C889,customers!$A$2:$A$1001,customers!$I$2:$I$1001,,0)</f>
        <v>No</v>
      </c>
    </row>
    <row r="890" spans="1:16" x14ac:dyDescent="0.2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 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_xlfn.XLOOKUP(C890,customers!$A$2:$A$1001,customers!$I$2:$I$1001,,0)</f>
        <v>Yes</v>
      </c>
    </row>
    <row r="891" spans="1:16" x14ac:dyDescent="0.2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 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_xlfn.XLOOKUP(C891,customers!$A$2:$A$1001,customers!$I$2:$I$1001,,0)</f>
        <v>Yes</v>
      </c>
    </row>
    <row r="892" spans="1:16" x14ac:dyDescent="0.2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 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_xlfn.XLOOKUP(C892,customers!$A$2:$A$1001,customers!$I$2:$I$1001,,0)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 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_xlfn.XLOOKUP(C893,customers!$A$2:$A$1001,customers!$I$2:$I$1001,,0)</f>
        <v>Yes</v>
      </c>
    </row>
    <row r="894" spans="1:16" x14ac:dyDescent="0.2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 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_xlfn.XLOOKUP(C894,customers!$A$2:$A$1001,customers!$I$2:$I$1001,,0)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 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_xlfn.XLOOKUP(C895,customers!$A$2:$A$1001,customers!$I$2:$I$1001,,0)</f>
        <v>Yes</v>
      </c>
    </row>
    <row r="896" spans="1:16" x14ac:dyDescent="0.2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 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_xlfn.XLOOKUP(C896,customers!$A$2:$A$1001,customers!$I$2:$I$1001,,0)</f>
        <v>Yes</v>
      </c>
    </row>
    <row r="897" spans="1:16" x14ac:dyDescent="0.2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 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_xlfn.XLOOKUP(C897,customers!$A$2:$A$1001,customers!$I$2:$I$1001,,0)</f>
        <v>No</v>
      </c>
    </row>
    <row r="898" spans="1:16" x14ac:dyDescent="0.2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 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_xlfn.XLOOKUP(C898,customers!$A$2:$A$1001,customers!$I$2:$I$1001,,0)</f>
        <v>Yes</v>
      </c>
    </row>
    <row r="899" spans="1:16" x14ac:dyDescent="0.2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 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_xlfn.XLOOKUP(C899,customers!$A$2:$A$1001,customers!$I$2:$I$1001,,0)</f>
        <v>No</v>
      </c>
    </row>
    <row r="900" spans="1:16" x14ac:dyDescent="0.2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 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_xlfn.XLOOKUP(C900,customers!$A$2:$A$1001,customers!$I$2:$I$1001,,0)</f>
        <v>No</v>
      </c>
    </row>
    <row r="901" spans="1:16" x14ac:dyDescent="0.2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 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_xlfn.XLOOKUP(C901,customers!$A$2:$A$1001,customers!$I$2:$I$1001,,0)</f>
        <v>No</v>
      </c>
    </row>
    <row r="902" spans="1:16" x14ac:dyDescent="0.2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 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_xlfn.XLOOKUP(C902,customers!$A$2:$A$1001,customers!$I$2:$I$1001,,0)</f>
        <v>No</v>
      </c>
    </row>
    <row r="903" spans="1:16" x14ac:dyDescent="0.2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 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_xlfn.XLOOKUP(C903,customers!$A$2:$A$1001,customers!$I$2:$I$1001,,0)</f>
        <v>Yes</v>
      </c>
    </row>
    <row r="904" spans="1:16" x14ac:dyDescent="0.2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 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_xlfn.XLOOKUP(C904,customers!$A$2:$A$1001,customers!$I$2:$I$1001,,0)</f>
        <v>No</v>
      </c>
    </row>
    <row r="905" spans="1:16" x14ac:dyDescent="0.2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 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_xlfn.XLOOKUP(C905,customers!$A$2:$A$1001,customers!$I$2:$I$1001,,0)</f>
        <v>No</v>
      </c>
    </row>
    <row r="906" spans="1:16" x14ac:dyDescent="0.2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 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_xlfn.XLOOKUP(C906,customers!$A$2:$A$1001,customers!$I$2:$I$1001,,0)</f>
        <v>No</v>
      </c>
    </row>
    <row r="907" spans="1:16" x14ac:dyDescent="0.2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 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_xlfn.XLOOKUP(C907,customers!$A$2:$A$1001,customers!$I$2:$I$1001,,0)</f>
        <v>Yes</v>
      </c>
    </row>
    <row r="908" spans="1:16" x14ac:dyDescent="0.2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 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_xlfn.XLOOKUP(C908,customers!$A$2:$A$1001,customers!$I$2:$I$1001,,0)</f>
        <v>Yes</v>
      </c>
    </row>
    <row r="909" spans="1:16" x14ac:dyDescent="0.2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 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_xlfn.XLOOKUP(C909,customers!$A$2:$A$1001,customers!$I$2:$I$1001,,0)</f>
        <v>No</v>
      </c>
    </row>
    <row r="910" spans="1:16" x14ac:dyDescent="0.2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 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_xlfn.XLOOKUP(C910,customers!$A$2:$A$1001,customers!$I$2:$I$1001,,0)</f>
        <v>No</v>
      </c>
    </row>
    <row r="911" spans="1:16" x14ac:dyDescent="0.2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 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_xlfn.XLOOKUP(C911,customers!$A$2:$A$1001,customers!$I$2:$I$1001,,0)</f>
        <v>No</v>
      </c>
    </row>
    <row r="912" spans="1:16" x14ac:dyDescent="0.2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 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_xlfn.XLOOKUP(C912,customers!$A$2:$A$1001,customers!$I$2:$I$1001,,0)</f>
        <v>No</v>
      </c>
    </row>
    <row r="913" spans="1:16" x14ac:dyDescent="0.2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 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_xlfn.XLOOKUP(C913,customers!$A$2:$A$1001,customers!$I$2:$I$1001,,0)</f>
        <v>Yes</v>
      </c>
    </row>
    <row r="914" spans="1:16" x14ac:dyDescent="0.2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 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_xlfn.XLOOKUP(C914,customers!$A$2:$A$1001,customers!$I$2:$I$1001,,0)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 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_xlfn.XLOOKUP(C915,customers!$A$2:$A$1001,customers!$I$2:$I$1001,,0)</f>
        <v>No</v>
      </c>
    </row>
    <row r="916" spans="1:16" x14ac:dyDescent="0.2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 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_xlfn.XLOOKUP(C916,customers!$A$2:$A$1001,customers!$I$2:$I$1001,,0)</f>
        <v>No</v>
      </c>
    </row>
    <row r="917" spans="1:16" x14ac:dyDescent="0.2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 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_xlfn.XLOOKUP(C917,customers!$A$2:$A$1001,customers!$I$2:$I$1001,,0)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 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_xlfn.XLOOKUP(C918,customers!$A$2:$A$1001,customers!$I$2:$I$1001,,0)</f>
        <v>Yes</v>
      </c>
    </row>
    <row r="919" spans="1:16" x14ac:dyDescent="0.2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 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_xlfn.XLOOKUP(C919,customers!$A$2:$A$1001,customers!$I$2:$I$1001,,0)</f>
        <v>No</v>
      </c>
    </row>
    <row r="920" spans="1:16" x14ac:dyDescent="0.2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 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_xlfn.XLOOKUP(C920,customers!$A$2:$A$1001,customers!$I$2:$I$1001,,0)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 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_xlfn.XLOOKUP(C921,customers!$A$2:$A$1001,customers!$I$2:$I$1001,,0)</f>
        <v>Yes</v>
      </c>
    </row>
    <row r="922" spans="1:16" x14ac:dyDescent="0.2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 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_xlfn.XLOOKUP(C922,customers!$A$2:$A$1001,customers!$I$2:$I$1001,,0)</f>
        <v>No</v>
      </c>
    </row>
    <row r="923" spans="1:16" x14ac:dyDescent="0.2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 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_xlfn.XLOOKUP(C923,customers!$A$2:$A$1001,customers!$I$2:$I$1001,,0)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 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_xlfn.XLOOKUP(C924,customers!$A$2:$A$1001,customers!$I$2:$I$1001,,0)</f>
        <v>Yes</v>
      </c>
    </row>
    <row r="925" spans="1:16" x14ac:dyDescent="0.2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 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_xlfn.XLOOKUP(C925,customers!$A$2:$A$1001,customers!$I$2:$I$1001,,0)</f>
        <v>No</v>
      </c>
    </row>
    <row r="926" spans="1:16" x14ac:dyDescent="0.2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 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_xlfn.XLOOKUP(C926,customers!$A$2:$A$1001,customers!$I$2:$I$1001,,0)</f>
        <v>No</v>
      </c>
    </row>
    <row r="927" spans="1:16" x14ac:dyDescent="0.2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 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_xlfn.XLOOKUP(C927,customers!$A$2:$A$1001,customers!$I$2:$I$1001,,0)</f>
        <v>No</v>
      </c>
    </row>
    <row r="928" spans="1:16" x14ac:dyDescent="0.2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 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_xlfn.XLOOKUP(C928,customers!$A$2:$A$1001,customers!$I$2:$I$1001,,0)</f>
        <v>Yes</v>
      </c>
    </row>
    <row r="929" spans="1:16" x14ac:dyDescent="0.2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 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_xlfn.XLOOKUP(C929,customers!$A$2:$A$1001,customers!$I$2:$I$1001,,0)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 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_xlfn.XLOOKUP(C930,customers!$A$2:$A$1001,customers!$I$2:$I$1001,,0)</f>
        <v>Yes</v>
      </c>
    </row>
    <row r="931" spans="1:16" x14ac:dyDescent="0.2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 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_xlfn.XLOOKUP(C931,customers!$A$2:$A$1001,customers!$I$2:$I$1001,,0)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 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_xlfn.XLOOKUP(C932,customers!$A$2:$A$1001,customers!$I$2:$I$1001,,0)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 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_xlfn.XLOOKUP(C933,customers!$A$2:$A$1001,customers!$I$2:$I$1001,,0)</f>
        <v>Yes</v>
      </c>
    </row>
    <row r="934" spans="1:16" x14ac:dyDescent="0.2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 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_xlfn.XLOOKUP(C934,customers!$A$2:$A$1001,customers!$I$2:$I$1001,,0)</f>
        <v>No</v>
      </c>
    </row>
    <row r="935" spans="1:16" x14ac:dyDescent="0.2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 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_xlfn.XLOOKUP(C935,customers!$A$2:$A$1001,customers!$I$2:$I$1001,,0)</f>
        <v>Yes</v>
      </c>
    </row>
    <row r="936" spans="1:16" x14ac:dyDescent="0.2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 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_xlfn.XLOOKUP(C936,customers!$A$2:$A$1001,customers!$I$2:$I$1001,,0)</f>
        <v>No</v>
      </c>
    </row>
    <row r="937" spans="1:16" x14ac:dyDescent="0.2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 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_xlfn.XLOOKUP(C937,customers!$A$2:$A$1001,customers!$I$2:$I$1001,,0)</f>
        <v>Yes</v>
      </c>
    </row>
    <row r="938" spans="1:16" x14ac:dyDescent="0.2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 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_xlfn.XLOOKUP(C938,customers!$A$2:$A$1001,customers!$I$2:$I$1001,,0)</f>
        <v>Yes</v>
      </c>
    </row>
    <row r="939" spans="1:16" x14ac:dyDescent="0.2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 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_xlfn.XLOOKUP(C939,customers!$A$2:$A$1001,customers!$I$2:$I$1001,,0)</f>
        <v>Yes</v>
      </c>
    </row>
    <row r="940" spans="1:16" x14ac:dyDescent="0.2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 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_xlfn.XLOOKUP(C940,customers!$A$2:$A$1001,customers!$I$2:$I$1001,,0)</f>
        <v>Yes</v>
      </c>
    </row>
    <row r="941" spans="1:16" x14ac:dyDescent="0.2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 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_xlfn.XLOOKUP(C941,customers!$A$2:$A$1001,customers!$I$2:$I$1001,,0)</f>
        <v>No</v>
      </c>
    </row>
    <row r="942" spans="1:16" x14ac:dyDescent="0.2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 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_xlfn.XLOOKUP(C942,customers!$A$2:$A$1001,customers!$I$2:$I$1001,,0)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 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_xlfn.XLOOKUP(C943,customers!$A$2:$A$1001,customers!$I$2:$I$1001,,0)</f>
        <v>Yes</v>
      </c>
    </row>
    <row r="944" spans="1:16" x14ac:dyDescent="0.2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 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_xlfn.XLOOKUP(C944,customers!$A$2:$A$1001,customers!$I$2:$I$1001,,0)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 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_xlfn.XLOOKUP(C945,customers!$A$2:$A$1001,customers!$I$2:$I$1001,,0)</f>
        <v>No</v>
      </c>
    </row>
    <row r="946" spans="1:16" x14ac:dyDescent="0.2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 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_xlfn.XLOOKUP(C946,customers!$A$2:$A$1001,customers!$I$2:$I$1001,,0)</f>
        <v>No</v>
      </c>
    </row>
    <row r="947" spans="1:16" x14ac:dyDescent="0.2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 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_xlfn.XLOOKUP(C947,customers!$A$2:$A$1001,customers!$I$2:$I$1001,,0)</f>
        <v>No</v>
      </c>
    </row>
    <row r="948" spans="1:16" x14ac:dyDescent="0.2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 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_xlfn.XLOOKUP(C948,customers!$A$2:$A$1001,customers!$I$2:$I$1001,,0)</f>
        <v>No</v>
      </c>
    </row>
    <row r="949" spans="1:16" x14ac:dyDescent="0.2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 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_xlfn.XLOOKUP(C949,customers!$A$2:$A$1001,customers!$I$2:$I$1001,,0)</f>
        <v>No</v>
      </c>
    </row>
    <row r="950" spans="1:16" x14ac:dyDescent="0.2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 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_xlfn.XLOOKUP(C950,customers!$A$2:$A$1001,customers!$I$2:$I$1001,,0)</f>
        <v>Yes</v>
      </c>
    </row>
    <row r="951" spans="1:16" x14ac:dyDescent="0.2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 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_xlfn.XLOOKUP(C951,customers!$A$2:$A$1001,customers!$I$2:$I$1001,,0)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 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_xlfn.XLOOKUP(C952,customers!$A$2:$A$1001,customers!$I$2:$I$1001,,0)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 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_xlfn.XLOOKUP(C953,customers!$A$2:$A$1001,customers!$I$2:$I$1001,,0)</f>
        <v>No</v>
      </c>
    </row>
    <row r="954" spans="1:16" x14ac:dyDescent="0.2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 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_xlfn.XLOOKUP(C954,customers!$A$2:$A$1001,customers!$I$2:$I$1001,,0)</f>
        <v>Yes</v>
      </c>
    </row>
    <row r="955" spans="1:16" x14ac:dyDescent="0.2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 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_xlfn.XLOOKUP(C955,customers!$A$2:$A$1001,customers!$I$2:$I$1001,,0)</f>
        <v>Yes</v>
      </c>
    </row>
    <row r="956" spans="1:16" x14ac:dyDescent="0.2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 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_xlfn.XLOOKUP(C956,customers!$A$2:$A$1001,customers!$I$2:$I$1001,,0)</f>
        <v>Yes</v>
      </c>
    </row>
    <row r="957" spans="1:16" x14ac:dyDescent="0.2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 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_xlfn.XLOOKUP(C957,customers!$A$2:$A$1001,customers!$I$2:$I$1001,,0)</f>
        <v>Yes</v>
      </c>
    </row>
    <row r="958" spans="1:16" x14ac:dyDescent="0.2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 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_xlfn.XLOOKUP(C958,customers!$A$2:$A$1001,customers!$I$2:$I$1001,,0)</f>
        <v>Yes</v>
      </c>
    </row>
    <row r="959" spans="1:16" x14ac:dyDescent="0.2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 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_xlfn.XLOOKUP(C959,customers!$A$2:$A$1001,customers!$I$2:$I$1001,,0)</f>
        <v>Yes</v>
      </c>
    </row>
    <row r="960" spans="1:16" x14ac:dyDescent="0.2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 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_xlfn.XLOOKUP(C960,customers!$A$2:$A$1001,customers!$I$2:$I$1001,,0)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 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_xlfn.XLOOKUP(C961,customers!$A$2:$A$1001,customers!$I$2:$I$1001,,0)</f>
        <v>Yes</v>
      </c>
    </row>
    <row r="962" spans="1:16" x14ac:dyDescent="0.2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 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_xlfn.XLOOKUP(C962,customers!$A$2:$A$1001,customers!$I$2:$I$1001,,0)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 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_xlfn.XLOOKUP(C963,customers!$A$2:$A$1001,customers!$I$2:$I$1001,,0)</f>
        <v>Yes</v>
      </c>
    </row>
    <row r="964" spans="1:16" x14ac:dyDescent="0.2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 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_xlfn.XLOOKUP(C964,customers!$A$2:$A$1001,customers!$I$2:$I$1001,,0)</f>
        <v>Yes</v>
      </c>
    </row>
    <row r="965" spans="1:16" x14ac:dyDescent="0.2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 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_xlfn.XLOOKUP(C965,customers!$A$2:$A$1001,customers!$I$2:$I$1001,,0)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 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_xlfn.XLOOKUP(C966,customers!$A$2:$A$1001,customers!$I$2:$I$1001,,0)</f>
        <v>No</v>
      </c>
    </row>
    <row r="967" spans="1:16" x14ac:dyDescent="0.2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 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_xlfn.XLOOKUP(C967,customers!$A$2:$A$1001,customers!$I$2:$I$1001,,0)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 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_xlfn.XLOOKUP(C968,customers!$A$2:$A$1001,customers!$I$2:$I$1001,,0)</f>
        <v>Yes</v>
      </c>
    </row>
    <row r="969" spans="1:16" x14ac:dyDescent="0.2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 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_xlfn.XLOOKUP(C969,customers!$A$2:$A$1001,customers!$I$2:$I$1001,,0)</f>
        <v>Yes</v>
      </c>
    </row>
    <row r="970" spans="1:16" x14ac:dyDescent="0.2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 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_xlfn.XLOOKUP(C970,customers!$A$2:$A$1001,customers!$I$2:$I$1001,,0)</f>
        <v>No</v>
      </c>
    </row>
    <row r="971" spans="1:16" x14ac:dyDescent="0.2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 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_xlfn.XLOOKUP(C971,customers!$A$2:$A$1001,customers!$I$2:$I$1001,,0)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 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_xlfn.XLOOKUP(C972,customers!$A$2:$A$1001,customers!$I$2:$I$1001,,0)</f>
        <v>No</v>
      </c>
    </row>
    <row r="973" spans="1:16" x14ac:dyDescent="0.2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 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_xlfn.XLOOKUP(C973,customers!$A$2:$A$1001,customers!$I$2:$I$1001,,0)</f>
        <v>No</v>
      </c>
    </row>
    <row r="974" spans="1:16" x14ac:dyDescent="0.2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 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_xlfn.XLOOKUP(C974,customers!$A$2:$A$1001,customers!$I$2:$I$1001,,0)</f>
        <v>Yes</v>
      </c>
    </row>
    <row r="975" spans="1:16" x14ac:dyDescent="0.2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 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_xlfn.XLOOKUP(C975,customers!$A$2:$A$1001,customers!$I$2:$I$1001,,0)</f>
        <v>No</v>
      </c>
    </row>
    <row r="976" spans="1:16" x14ac:dyDescent="0.2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 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_xlfn.XLOOKUP(C976,customers!$A$2:$A$1001,customers!$I$2:$I$1001,,0)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 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_xlfn.XLOOKUP(C977,customers!$A$2:$A$1001,customers!$I$2:$I$1001,,0)</f>
        <v>Yes</v>
      </c>
    </row>
    <row r="978" spans="1:16" x14ac:dyDescent="0.2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 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_xlfn.XLOOKUP(C978,customers!$A$2:$A$1001,customers!$I$2:$I$1001,,0)</f>
        <v>Yes</v>
      </c>
    </row>
    <row r="979" spans="1:16" x14ac:dyDescent="0.2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 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_xlfn.XLOOKUP(C979,customers!$A$2:$A$1001,customers!$I$2:$I$1001,,0)</f>
        <v>No</v>
      </c>
    </row>
    <row r="980" spans="1:16" x14ac:dyDescent="0.2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 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_xlfn.XLOOKUP(C980,customers!$A$2:$A$1001,customers!$I$2:$I$1001,,0)</f>
        <v>No</v>
      </c>
    </row>
    <row r="981" spans="1:16" x14ac:dyDescent="0.2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 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_xlfn.XLOOKUP(C981,customers!$A$2:$A$1001,customers!$I$2:$I$1001,,0)</f>
        <v>No</v>
      </c>
    </row>
    <row r="982" spans="1:16" x14ac:dyDescent="0.2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 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_xlfn.XLOOKUP(C982,customers!$A$2:$A$1001,customers!$I$2:$I$1001,,0)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 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_xlfn.XLOOKUP(C983,customers!$A$2:$A$1001,customers!$I$2:$I$1001,,0)</f>
        <v>Yes</v>
      </c>
    </row>
    <row r="984" spans="1:16" x14ac:dyDescent="0.2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 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_xlfn.XLOOKUP(C984,customers!$A$2:$A$1001,customers!$I$2:$I$1001,,0)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 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_xlfn.XLOOKUP(C985,customers!$A$2:$A$1001,customers!$I$2:$I$1001,,0)</f>
        <v>Yes</v>
      </c>
    </row>
    <row r="986" spans="1:16" x14ac:dyDescent="0.2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 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_xlfn.XLOOKUP(C986,customers!$A$2:$A$1001,customers!$I$2:$I$1001,,0)</f>
        <v>Yes</v>
      </c>
    </row>
    <row r="987" spans="1:16" x14ac:dyDescent="0.2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 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_xlfn.XLOOKUP(C987,customers!$A$2:$A$1001,customers!$I$2:$I$1001,,0)</f>
        <v>No</v>
      </c>
    </row>
    <row r="988" spans="1:16" x14ac:dyDescent="0.2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 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_xlfn.XLOOKUP(C988,customers!$A$2:$A$1001,customers!$I$2:$I$1001,,0)</f>
        <v>No</v>
      </c>
    </row>
    <row r="989" spans="1:16" x14ac:dyDescent="0.2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 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_xlfn.XLOOKUP(C989,customers!$A$2:$A$1001,customers!$I$2:$I$1001,,0)</f>
        <v>Yes</v>
      </c>
    </row>
    <row r="990" spans="1:16" x14ac:dyDescent="0.2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 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_xlfn.XLOOKUP(C990,customers!$A$2:$A$1001,customers!$I$2:$I$1001,,0)</f>
        <v>Yes</v>
      </c>
    </row>
    <row r="991" spans="1:16" x14ac:dyDescent="0.2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 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_xlfn.XLOOKUP(C991,customers!$A$2:$A$1001,customers!$I$2:$I$1001,,0)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 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_xlfn.XLOOKUP(C992,customers!$A$2:$A$1001,customers!$I$2:$I$1001,,0)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 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_xlfn.XLOOKUP(C993,customers!$A$2:$A$1001,customers!$I$2:$I$1001,,0)</f>
        <v>No</v>
      </c>
    </row>
    <row r="994" spans="1:16" x14ac:dyDescent="0.2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 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_xlfn.XLOOKUP(C994,customers!$A$2:$A$1001,customers!$I$2:$I$1001,,0)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 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_xlfn.XLOOKUP(C995,customers!$A$2:$A$1001,customers!$I$2:$I$1001,,0)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 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_xlfn.XLOOKUP(C996,customers!$A$2:$A$1001,customers!$I$2:$I$1001,,0)</f>
        <v>No</v>
      </c>
    </row>
    <row r="997" spans="1:16" x14ac:dyDescent="0.2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 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_xlfn.XLOOKUP(C997,customers!$A$2:$A$1001,customers!$I$2:$I$1001,,0)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 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_xlfn.XLOOKUP(C998,customers!$A$2:$A$1001,customers!$I$2:$I$1001,,0)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 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_xlfn.XLOOKUP(C999,customers!$A$2:$A$1001,customers!$I$2:$I$1001,,0)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 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_xlfn.XLOOKUP(C1000,customers!$A$2:$A$1001,customers!$I$2:$I$1001,,0)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 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2" sqref="G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Mohammed Elhaj</cp:lastModifiedBy>
  <cp:revision/>
  <dcterms:created xsi:type="dcterms:W3CDTF">2022-11-26T09:51:45Z</dcterms:created>
  <dcterms:modified xsi:type="dcterms:W3CDTF">2025-05-16T10:54:48Z</dcterms:modified>
  <cp:category/>
  <cp:contentStatus/>
</cp:coreProperties>
</file>