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2.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media/image1.png" ContentType="image/png"/>
  <Override PartName="/xl/media/image2.png" ContentType="image/png"/>
  <Override PartName="/xl/sharedStrings.xml" ContentType="application/vnd.openxmlformats-officedocument.spreadsheetml.sharedStrings+xml"/>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0"/>
  </bookViews>
  <sheets>
    <sheet name="Tâches" sheetId="1" state="visible" r:id="rId2"/>
    <sheet name="Question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<sst xmlns="http://schemas.openxmlformats.org/spreadsheetml/2006/main" count="174" uniqueCount="163">
  <si>
    <t>Item</t>
  </si>
  <si>
    <t>Commentaire</t>
  </si>
  <si>
    <t>Priorité 
1 (+ important) à 3 (- important)
0 (considéreration futur)</t>
  </si>
  <si>
    <t>Date</t>
  </si>
  <si>
    <t>Statut</t>
  </si>
  <si>
    <t>Work in progress</t>
  </si>
  <si>
    <t>Intégration métamodèle Energy need </t>
  </si>
  <si>
    <t>NOUVELLE VERSION (ENCORE…) &gt; ENACSHARE</t>
  </si>
  <si>
    <t>Intégration calcul Energy production</t>
  </si>
  <si>
    <t>Valeurs semblent ok ! :-)</t>
  </si>
  <si>
    <t>Intégration métamodèle Daylit area</t>
  </si>
  <si>
    <t>NOUVELLE VERSION &gt; ENACSHARE</t>
  </si>
  <si>
    <t>Corriger irradiation par orientation (N-S-E-O) (à au moins 2 endroits) ET surface par orientation </t>
  </si>
  <si>
    <t>Me semble essentiel…</t>
  </si>
  <si>
    <t>Check de la variante initiale; avertir utilisateur si ne respecte pas contraintes et demander si veut tout de même procéder </t>
  </si>
  <si>
    <t>Serait vraiment bien pour sauver du temps dans le cadre des workshops (pour ne pas avoir à essayer de trouver pourquoi la variante initiale n'est pas bonne et devoir recommencer…)</t>
  </si>
  <si>
    <t>Bouton pour sauvegarder image de la vue en Rhino </t>
  </si>
  <si>
    <t>Tu peux oublier ça, vraiment pas prioritaire…</t>
  </si>
  <si>
    <t>Corriger division par surface de plancher dans résultats (Electricity production) par bâtiments affichés dans tableau (Show charts)</t>
  </si>
  <si>
    <t>Ajuster barres d'erreur pour le Energy Need (+- 0.8)</t>
  </si>
  <si>
    <t>Si Energy Need &lt; 0, arrondir à 0. </t>
  </si>
  <si>
    <t>Si Daylit area &lt; 0, arrondir à 0. Si Daylit area &gt; 100, arrondir à 100. </t>
  </si>
  <si>
    <t>(peut-être déjà fait)</t>
  </si>
  <si>
    <t>Export results : possibilité de spécifier le nom des fichiers à sauvegarder afin de ne pas les écraser ou devoir aller changer le nom après coup ? </t>
  </si>
  <si>
    <t>Avec la boite de dialogue on peut choisir ou créer un nouveau dossier !</t>
  </si>
  <si>
    <t>Enlever la limite max pour les valeurs de dimensions LENGTH et WIDTH de toutes les typologies (ou mettre à genre 200 m)</t>
  </si>
  <si>
    <t>Mettre à jour le pdf qui s'ouvre depuis le Help </t>
  </si>
  <si>
    <t>Je te l'enverrai bientôt</t>
  </si>
  <si>
    <t>Corriger l'extension du fichier de résultats (cvs -&gt; csv)</t>
  </si>
  <si>
    <t>Si encore possible</t>
  </si>
  <si>
    <t>Dupliquer sélection de la génération et variante dans l'interface Show charts pour contrôler depuis là et ne pas avoir à jouer avec 3 interfaces (Main, Rhino et Show charts)</t>
  </si>
  <si>
    <t>Activer variable Depth aussi pour Simple volumes (permet d'avoir barres dans deux orientations)</t>
  </si>
  <si>
    <t>Avoir option d'éteindre l'irradiation (preview en gris comme pour la variante initiale)</t>
  </si>
  <si>
    <t>via case dans Main interface</t>
  </si>
  <si>
    <t>Divers</t>
  </si>
  <si>
    <t>Commencer numérotation des variantes à 1 plutôt que 0 </t>
  </si>
  <si>
    <t>Impact sur le code / optimisation?</t>
  </si>
  <si>
    <t>Correction dans fenêtre About</t>
  </si>
  <si>
    <t>Voir image &gt;&gt;&gt;&gt;&gt;&gt;&gt;&gt;&gt;&gt;&gt;</t>
  </si>
  <si>
    <t>Voir barre de progrès quand simulation roule ou un preview de la géométrie qui change</t>
  </si>
  <si>
    <t>Pas essentiel, futur</t>
  </si>
  <si>
    <t>Résolution nodes simulation d'irradiation: passer de 1 m à 2 m </t>
  </si>
  <si>
    <t>Futur</t>
  </si>
  <si>
    <t>Suggestions sur ce qu'on pourrait sortir en output </t>
  </si>
  <si>
    <t>Fichier CSV avec toutes les informations (géométrie, etc.) et résultats de performance de chaque variante </t>
  </si>
  <si>
    <t>See Results (excel file)</t>
  </si>
  <si>
    <t>Fichier avec toute l'information nécessaire pour refaire le même cas (inputs, seed, etc.)</t>
  </si>
  <si>
    <t>See UserInputs (text file)</t>
  </si>
  <si>
    <t>Image des modèles (vue Rhino avec irradiation) pour meilleures variantes (à définir) et/ou sur commande (comme pour le Bake) avec bouton de capture de la fenêtre Rhino (reproduire fonction Rhino) </t>
  </si>
  <si>
    <t>Image des graphiques de performance (Show charts)</t>
  </si>
  <si>
    <t>Pas nécessaire si 1; générer à partir du CSV - Emilie</t>
  </si>
  <si>
    <t>Graphique 3D avec tous les résultats, e.g. en format Rhino (pour bien le visualiser de différents points de vue, etc.)</t>
  </si>
  <si>
    <t>Main interface</t>
  </si>
  <si>
    <t>Ajuster alignement de Generation avec sa case (chiffre)</t>
  </si>
  <si>
    <t>Tester sur autre ordi - Emilie</t>
  </si>
  <si>
    <t>Quand fait Bake, ajuster nom layer Rhino à GenXXVariantYY (XX = numéro de génération, YY = numéro de variante)</t>
  </si>
  <si>
    <t>Faciliter le bake de la solution initiale en ajoutant bouton (et nommer layer InitialVariant)</t>
  </si>
  <si>
    <t>Pas nécessaire si variante initiale toujours génératio 0 variante 0</t>
  </si>
  <si>
    <t>Afficher nombre total de variantes (valides) au-dessu de Generation et Variant "Total number of variants: XX"</t>
  </si>
  <si>
    <t>Quand variante absente (non-valide), afficher texte en rouge dans l'interface (près de Generation et Variant) du genre 'Invalid variant'</t>
  </si>
  <si>
    <t>(5 et afficher tout de même la variante dans Rhino en très transparent)</t>
  </si>
  <si>
    <t>(seulement si 5)</t>
  </si>
  <si>
    <t>Si la géométrie n'est pas réalisable d'après les dimensions données par l'algo, on ne peut de toute façon rien afficher…</t>
  </si>
  <si>
    <t>Ajustement paramètres optimisation à valeurs pas défaut variables  </t>
  </si>
  <si>
    <t>Mettre 5 (générations) et 10 (variantes)</t>
  </si>
  <si>
    <t>Ajuster au besoin selon tests après intégration des métamodèles, etc.</t>
  </si>
  <si>
    <t>Modifications interface pour 'cacher' paramètres optimisation et laisser visible niveaux e.g. 'low (fast)', etc., et ajouter options (gelées pour l'instant) de 'random search'</t>
  </si>
  <si>
    <t>À discuter, lié à 7</t>
  </si>
  <si>
    <t>Interface Edit buildings</t>
  </si>
  <si>
    <t>Faire en sorte que le numéro du bâtiment à éliminer corresponde toujours au dernier bâtiment placé (Delete one)</t>
  </si>
  <si>
    <t>Mettre Alignment Corner comme setting par défaut (et interchanger logos position Corner &lt;-&gt; Center)</t>
  </si>
  <si>
    <t>Ajuster position point Corner selon Rotation sélectionnée (logos)</t>
  </si>
  <si>
    <t>Logos -&gt; Emilie</t>
  </si>
  <si>
    <t>Logos sur enacshare</t>
  </si>
  <si>
    <t>Ajouter espace entre Add one building et Delete one (pour éviter 'accrochage')</t>
  </si>
  <si>
    <t>Preview du footprint du bâtiment qu'on s'apprête à placer (avant de faire le click dans Rhino)</t>
  </si>
  <si>
    <t>Ne pas faire disparaitre fenêtre quand clique sur Add one building</t>
  </si>
  <si>
    <t>Ajouter D (depth) dans logos de Rotation</t>
  </si>
  <si>
    <t>VOIR SUR ENACSHARE</t>
  </si>
  <si>
    <t>Ajout logo des axes x-y + nord </t>
  </si>
  <si>
    <t>Storey -&gt; Storey height [m]</t>
  </si>
  <si>
    <t>Glazing ratio -&gt; Window-to-wall ratio</t>
  </si>
  <si>
    <t>Correction Compliance</t>
  </si>
  <si>
    <t>Voir image &gt;&gt;&gt;&gt;&gt;&gt;&gt;&gt;</t>
  </si>
  <si>
    <t>Prend parfois du temps quand fait Delete (all)…</t>
  </si>
  <si>
    <t>Pas vu ça, je ne sais pas quoi corriger…</t>
  </si>
  <si>
    <t>Avoir valeurs inititales dans colonne du milieu et min max comme + et - par rapport à ces valeurs initiales</t>
  </si>
  <si>
    <t>Logos sous Rotation, quand Alignment = point centre : mettre point au centre mais garder flèches tel quel </t>
  </si>
  <si>
    <t>Show charts</t>
  </si>
  <si>
    <t>Ajouter barre d'erreur daylit area -&gt; mettre sur axe y </t>
  </si>
  <si>
    <t>PLUS/MOINS 4</t>
  </si>
  <si>
    <t>17 avril (Emilie)</t>
  </si>
  <si>
    <t>Quand on clique pour ouvrir Show charts la première fois, afficher directement la dernière génération (et donc mettre à jour numéro de Generation dans Main interface)</t>
  </si>
  <si>
    <t>Avoir possibilité de voir toutes les générations à la fois (option) </t>
  </si>
  <si>
    <t>Pas besoin si 12</t>
  </si>
  <si>
    <t>Pouvoir controler la sélection de la variante en cliquant sur son point dans le graphique (répliquer la sélection dans Rhino pour la visualiser en même temps)</t>
  </si>
  <si>
    <t>Afficher numéro (valeurs performance) quand clique sur point</t>
  </si>
  <si>
    <t>Pas besoin si 4</t>
  </si>
  <si>
    <t>Ajouter valeurs de performance de chaque bâtiment (sous ----Building 1---- …)</t>
  </si>
  <si>
    <t>Réduire décimales quand fait zoom</t>
  </si>
  <si>
    <t>Revenir sur 'Select' automatiquement après avoir fait 'Zoom'</t>
  </si>
  <si>
    <t>Remplacer 'Zoom out' par 'Zoom extents'</t>
  </si>
  <si>
    <t>Ajuster noms des axes: 
Annual on-site electricity production
Annual energy need for heating and cooling
Daylit area over year </t>
  </si>
  <si>
    <t>Ajuster échelles (axes), on dirait que les points sont toujours 'pris' dans un coin </t>
  </si>
  <si>
    <t>Recontrôler une fois les métamodèles intégrés</t>
  </si>
  <si>
    <t>Image (petite, en coin) du graphique correspond avec toutes les variantes (toutes générations) avec génération actuellement sélectionnée en couleur, pour voir progression et placement général et même pouvoir tester convergence de l'algorithme</t>
  </si>
  <si>
    <t>Point jaune (selected variant); ne comprend pas très bien ce que c'est puisqu'on ne voit pas tout de suite le lien avec l'autre interface (principale), mettre légende ? </t>
  </si>
  <si>
    <t>Décider selon 5-6-7</t>
  </si>
  <si>
    <t>Eliminer Minimum distance dans tableau à droite </t>
  </si>
  <si>
    <t>Voir image &gt;&gt;&gt;&gt;&gt;&gt;&gt;</t>
  </si>
  <si>
    <t>Eliminer section General information ?? Ou ajuster contenu ??</t>
  </si>
  <si>
    <t>Possibilité future : remplacer par Optimal variants for generation X</t>
  </si>
  <si>
    <t>Supprimé</t>
  </si>
  <si>
    <t>Ajuster position (centrer) ---Building x--- dans le tableau </t>
  </si>
  <si>
    <t>j'ai dû aligner à gauche à cause du redimensionnement</t>
  </si>
  <si>
    <t>Quand on attend pour que la fenêtre s'affiche, mettre icone windows qui tourne et laisser fenêtre affichée (si déjà ouverte)</t>
  </si>
  <si>
    <t>Visualisation dans Rhino</t>
  </si>
  <si>
    <t>Preview du bâtiment min et max quand positionne les bâtiments (ensuite faire disparaitre quand visualise résultats)</t>
  </si>
  <si>
    <t>False color preview de la performance en daylight et pour l'énergie </t>
  </si>
  <si>
    <t>Fonctionalités</t>
  </si>
  <si>
    <t>Informer sur raison quand aucune solution générée</t>
  </si>
  <si>
    <t>no solution found</t>
  </si>
  <si>
    <t>Avoir possibilité de bouger un bâtiment (point) comme avant, au lieu de devoir faire Delete</t>
  </si>
  <si>
    <t>Lié à 3</t>
  </si>
  <si>
    <t>Pouvoir réajuster les paramètre d'un bâtiment après l'avoir placé, ce qui nécessiterait d'avoir un bouton 'confirm' pour chaque bâtiment avant de passer à un autre</t>
  </si>
  <si>
    <t>Pouvoir sauvegarder (afin de reprendre plus tard) une séance UrbanSOLve - pouvoir rouvrir fichier avec résultats etc.</t>
  </si>
  <si>
    <t>Pas essentiel si peut tout exporter (infos nécessaires pour re-créer scénario) - Voir plus haut</t>
  </si>
  <si>
    <t>Quand fait Bake, ajouter les points (centre ou corner) pour faciliter la reproduction du même scénario </t>
  </si>
  <si>
    <t>Utile que si on peut exporter toutes les données pour refaire un scénario</t>
  </si>
  <si>
    <t>Mettre WWR comme variable (avec min-max)</t>
  </si>
  <si>
    <t>Emilie, Futur</t>
  </si>
  <si>
    <t>Design où niveau du sol est inégal (typique en suisse..), comment se positionnent les bâtiments (sur la parcelle si celle-ci pas au niveau 0)</t>
  </si>
  <si>
    <t>Possibilité de comparer typologies dans une même itération (scénario)</t>
  </si>
  <si>
    <t>Figer dimensions et jouer seulement avec rotation comme variable</t>
  </si>
  <si>
    <t>Question</t>
  </si>
  <si>
    <t>Réponse (Mélanie)</t>
  </si>
  <si>
    <t>Variante initiale toujours la génération 0 variante 0 ?</t>
  </si>
  <si>
    <t>Si non, peut-on la forcer à toujours être la 0 ? </t>
  </si>
  <si>
    <t>Non. Mais avertir si variante initiale pas valable si possible. </t>
  </si>
  <si>
    <t>Si la variante initiale n'est pas présente, c'est qu'elle ne respectait pas les contraintes (e.g. densité) ? </t>
  </si>
  <si>
    <t>Si c'est le cas, avertir l'utilisateur et ne pas permettre de lancer le processus</t>
  </si>
  <si>
    <t>Qu'est-ce qui se passe quand 2 variantes sont identiques ? Est-ce que cela est possible du point de vue de l'optimisation ? Faudrait-il pas éliminer toute répétition (aussi pour éviter de refaire la simulation d'irradiation) ? </t>
  </si>
  <si>
    <t>Surface au sol (ground) doit être orientée vers le haut (pour la simulation d'irradiation), contrôle pour cela ? </t>
  </si>
  <si>
    <t>Si nécessaire, ajouter dans instructions</t>
  </si>
  <si>
    <t>Faire test emilie</t>
  </si>
  <si>
    <t>Pourquoi minimum de variantes fixé à 10 ? </t>
  </si>
  <si>
    <t>Contexte pris en considération même si nom du layer pas définit (mais contexte présent dans Rhino) ?</t>
  </si>
  <si>
    <t>Ranking des variantes d'une même génération : best to worst ou inverse et par rapport à quel critère de performance ?</t>
  </si>
  <si>
    <t>Demander à Christoph</t>
  </si>
  <si>
    <t>Crash du programme (ordi Sergi) - Réglages à faire lors de l'installation (première fois) ?</t>
  </si>
  <si>
    <t>Problèmes avec courtyard et L-shaped, no solutions…</t>
  </si>
  <si>
    <t>Semble réglé ? Tester</t>
  </si>
  <si>
    <t>Qu’est-ce qui se passe maintenant quand la variante initiale est non-valable ? Peut-on avertir l’utilisateur avant de continuer le processus (Generate variants) ?</t>
  </si>
  <si>
    <t>TESTER</t>
  </si>
  <si>
    <t>Fonctionne sur autres ordis ? </t>
  </si>
  <si>
    <t>MARDI PM</t>
  </si>
  <si>
    <t>Ok, ajout de urb au path du système</t>
  </si>
  <si>
    <t>Mauvaises valeurs d'erreur pour Energy Need ?? </t>
  </si>
  <si>
    <t>&gt;&gt;&gt;</t>
  </si>
  <si>
    <t>&lt;&lt;&lt;&lt;&lt;&lt;&lt;</t>
  </si>
  <si>
    <t>Eliminer ou remplacer par best variant per criterion ?</t>
  </si>
  <si>
    <t>DONE</t>
  </si>
  <si>
    <t>Ajouter saut de ligne &gt;&gt;&gt;&gt;&gt;&gt;&gt;&gt;&gt;&gt;&gt;&gt;&gt;&gt;&gt;&gt;&gt;&gt;&gt;&gt;&gt;</t>
  </si>
</sst>
</file>

<file path=xl/styles.xml><?xml version="1.0" encoding="utf-8"?>
<styleSheet xmlns="http://schemas.openxmlformats.org/spreadsheetml/2006/main">
  <numFmts count="2">
    <numFmt numFmtId="164" formatCode="GENERAL"/>
    <numFmt numFmtId="165" formatCode="DD/MM/YY"/>
  </numFmts>
  <fonts count="1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0"/>
      <color rgb="FF000000"/>
      <name val="Calibri"/>
      <family val="2"/>
      <charset val="1"/>
    </font>
    <font>
      <b val="true"/>
      <sz val="11"/>
      <color rgb="FFED7D31"/>
      <name val="Calibri"/>
      <family val="2"/>
      <charset val="1"/>
    </font>
    <font>
      <sz val="11"/>
      <color rgb="FF9C6500"/>
      <name val="Calibri"/>
      <family val="2"/>
      <charset val="1"/>
    </font>
    <font>
      <b val="true"/>
      <sz val="12"/>
      <color rgb="FF000000"/>
      <name val="Calibri"/>
      <family val="2"/>
      <charset val="1"/>
    </font>
    <font>
      <b val="true"/>
      <sz val="11"/>
      <color rgb="FFC00000"/>
      <name val="Calibri"/>
      <family val="2"/>
      <charset val="1"/>
    </font>
    <font>
      <sz val="11"/>
      <color rgb="FFC00000"/>
      <name val="Calibri"/>
      <family val="2"/>
      <charset val="1"/>
    </font>
    <font>
      <sz val="11"/>
      <name val="Calibri"/>
      <family val="2"/>
      <charset val="1"/>
    </font>
    <font>
      <sz val="11"/>
      <color rgb="FFFF0000"/>
      <name val="Calibri"/>
      <family val="2"/>
      <charset val="1"/>
    </font>
    <font>
      <sz val="11"/>
      <color rgb="FF006100"/>
      <name val="Calibri"/>
      <family val="2"/>
      <charset val="1"/>
    </font>
    <font>
      <sz val="11"/>
      <color rgb="FFBFBFBF"/>
      <name val="Calibri"/>
      <family val="2"/>
      <charset val="1"/>
    </font>
    <font>
      <sz val="11"/>
      <color rgb="FFED7D31"/>
      <name val="Calibri"/>
      <family val="2"/>
      <charset val="1"/>
    </font>
    <font>
      <sz val="11"/>
      <color rgb="FF70AD47"/>
      <name val="Calibri"/>
      <family val="2"/>
      <charset val="1"/>
    </font>
    <font>
      <b val="true"/>
      <sz val="11"/>
      <color rgb="FF9C6500"/>
      <name val="Calibri"/>
      <family val="2"/>
      <charset val="1"/>
    </font>
  </fonts>
  <fills count="9">
    <fill>
      <patternFill patternType="none"/>
    </fill>
    <fill>
      <patternFill patternType="gray125"/>
    </fill>
    <fill>
      <patternFill patternType="solid">
        <fgColor rgb="FFFFEB9C"/>
        <bgColor rgb="FFFFF2CC"/>
      </patternFill>
    </fill>
    <fill>
      <patternFill patternType="solid">
        <fgColor rgb="FFE7E6E6"/>
        <bgColor rgb="FFFBE5D6"/>
      </patternFill>
    </fill>
    <fill>
      <patternFill patternType="solid">
        <fgColor rgb="FF66FFFF"/>
        <bgColor rgb="FF33CCCC"/>
      </patternFill>
    </fill>
    <fill>
      <patternFill patternType="solid">
        <fgColor rgb="FFFFC000"/>
        <bgColor rgb="FFFF9900"/>
      </patternFill>
    </fill>
    <fill>
      <patternFill patternType="solid">
        <fgColor rgb="FF404040"/>
        <bgColor rgb="FF333300"/>
      </patternFill>
    </fill>
    <fill>
      <patternFill patternType="solid">
        <fgColor rgb="FFFFF2CC"/>
        <bgColor rgb="FFFBE5D6"/>
      </patternFill>
    </fill>
    <fill>
      <patternFill patternType="solid">
        <fgColor rgb="FFFBE5D6"/>
        <bgColor rgb="FFFFF2CC"/>
      </patternFill>
    </fill>
  </fills>
  <borders count="6">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style="thin"/>
      <right style="thin"/>
      <top style="thin"/>
      <bottom/>
      <diagonal/>
    </border>
    <border diagonalUp="false" diagonalDown="false">
      <left/>
      <right style="thin"/>
      <top style="thin"/>
      <bottom/>
      <diagonal/>
    </border>
    <border diagonalUp="false" diagonalDown="false">
      <left style="medium"/>
      <right style="medium"/>
      <top style="medium"/>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4" fillId="3" borderId="2" xfId="0" applyFont="true" applyBorder="true" applyAlignment="true" applyProtection="false">
      <alignment horizontal="center" vertical="center" textRotation="0" wrapText="true" indent="0" shrinkToFit="false"/>
      <protection locked="true" hidden="false"/>
    </xf>
    <xf numFmtId="164" fontId="4" fillId="3" borderId="3" xfId="0" applyFont="true" applyBorder="true" applyAlignment="true" applyProtection="false">
      <alignment horizontal="center" vertical="center" textRotation="0" wrapText="false" indent="0" shrinkToFit="false"/>
      <protection locked="true" hidden="false"/>
    </xf>
    <xf numFmtId="164" fontId="5" fillId="3" borderId="2" xfId="0" applyFont="true" applyBorder="true" applyAlignment="true" applyProtection="false">
      <alignment horizontal="center" vertical="center" textRotation="0" wrapText="true" indent="0" shrinkToFit="false"/>
      <protection locked="true" hidden="false"/>
    </xf>
    <xf numFmtId="164" fontId="4" fillId="3" borderId="4" xfId="0" applyFont="true" applyBorder="true" applyAlignment="true" applyProtection="false">
      <alignment horizontal="center" vertical="center"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4" fillId="3" borderId="0" xfId="0" applyFont="true" applyBorder="true" applyAlignment="true" applyProtection="false">
      <alignment horizontal="center" vertical="center" textRotation="0" wrapText="false" indent="0" shrinkToFit="false"/>
      <protection locked="true" hidden="false"/>
    </xf>
    <xf numFmtId="164" fontId="4" fillId="3" borderId="0" xfId="0" applyFont="true" applyBorder="true" applyAlignment="true" applyProtection="false">
      <alignment horizontal="left" vertical="center" textRotation="0" wrapText="true" indent="0" shrinkToFit="false"/>
      <protection locked="true" hidden="false"/>
    </xf>
    <xf numFmtId="164" fontId="4" fillId="3" borderId="0" xfId="0" applyFont="true" applyBorder="true" applyAlignment="true" applyProtection="false">
      <alignment horizontal="center" vertical="center" textRotation="0" wrapText="true" indent="0" shrinkToFit="false"/>
      <protection locked="true" hidden="false"/>
    </xf>
    <xf numFmtId="164" fontId="0" fillId="4" borderId="0" xfId="0" applyFont="true" applyBorder="true" applyAlignment="true" applyProtection="true">
      <alignment horizontal="center" vertical="center" textRotation="0" wrapText="false" indent="0" shrinkToFit="false"/>
      <protection locked="true" hidden="false"/>
    </xf>
    <xf numFmtId="164" fontId="0" fillId="4" borderId="0" xfId="0" applyFont="true" applyBorder="true" applyAlignment="true" applyProtection="true">
      <alignment horizontal="general" vertical="center" textRotation="0" wrapText="true" indent="0" shrinkToFit="false"/>
      <protection locked="true" hidden="false"/>
    </xf>
    <xf numFmtId="164" fontId="4" fillId="4" borderId="0" xfId="20" applyFont="true" applyBorder="true" applyAlignment="true" applyProtection="true">
      <alignment horizontal="center" vertical="center" textRotation="0" wrapText="false" indent="0" shrinkToFit="false"/>
      <protection locked="true" hidden="false"/>
    </xf>
    <xf numFmtId="164" fontId="8" fillId="4" borderId="0" xfId="0" applyFont="true" applyBorder="true" applyAlignment="true" applyProtection="true">
      <alignment horizontal="center" vertical="center" textRotation="0" wrapText="tru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4" borderId="0" xfId="20" applyFont="true" applyBorder="true" applyAlignment="true" applyProtection="true">
      <alignment horizontal="center" vertical="center" textRotation="0" wrapText="false" indent="0" shrinkToFit="false"/>
      <protection locked="true" hidden="false"/>
    </xf>
    <xf numFmtId="164" fontId="0" fillId="4" borderId="0" xfId="0" applyFont="true" applyBorder="true" applyAlignment="true" applyProtection="true">
      <alignment horizontal="general" vertical="bottom" textRotation="0" wrapText="false" indent="0" shrinkToFit="false"/>
      <protection locked="true" hidden="false"/>
    </xf>
    <xf numFmtId="164" fontId="0" fillId="4" borderId="0" xfId="0" applyFont="false" applyBorder="false" applyAlignment="true" applyProtection="false">
      <alignment horizontal="center" vertical="center" textRotation="0" wrapText="false" indent="0" shrinkToFit="false"/>
      <protection locked="true" hidden="false"/>
    </xf>
    <xf numFmtId="164" fontId="0" fillId="4" borderId="0" xfId="0" applyFont="true" applyBorder="false" applyAlignment="true" applyProtection="false">
      <alignment horizontal="general" vertical="center" textRotation="0" wrapText="true" indent="0" shrinkToFit="false"/>
      <protection locked="true" hidden="false"/>
    </xf>
    <xf numFmtId="164" fontId="9" fillId="4" borderId="0" xfId="0" applyFont="true" applyBorder="false" applyAlignment="true" applyProtection="false">
      <alignment horizontal="general" vertical="center"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9" fillId="5"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5"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center" textRotation="0" wrapText="false" indent="0" shrinkToFit="false"/>
      <protection locked="true" hidden="false"/>
    </xf>
    <xf numFmtId="165" fontId="0" fillId="4" borderId="0" xfId="0" applyFont="true" applyBorder="false" applyAlignment="false" applyProtection="false">
      <alignment horizontal="general" vertical="bottom" textRotation="0" wrapText="false" indent="0" shrinkToFit="false"/>
      <protection locked="true" hidden="false"/>
    </xf>
    <xf numFmtId="164" fontId="11" fillId="4" borderId="0" xfId="0" applyFont="true" applyBorder="false" applyAlignment="true" applyProtection="false">
      <alignment horizontal="center" vertical="center" textRotation="0" wrapText="false" indent="0" shrinkToFit="false"/>
      <protection locked="true" hidden="false"/>
    </xf>
    <xf numFmtId="164" fontId="11" fillId="4" borderId="0" xfId="0" applyFont="true" applyBorder="false" applyAlignment="true" applyProtection="false">
      <alignment horizontal="general" vertical="center" textRotation="0" wrapText="true" indent="0" shrinkToFit="false"/>
      <protection locked="true" hidden="false"/>
    </xf>
    <xf numFmtId="164" fontId="0" fillId="4" borderId="0" xfId="0" applyFont="true" applyBorder="false" applyAlignment="true" applyProtection="false">
      <alignment horizontal="general" vertical="center" textRotation="0" wrapText="false" indent="0" shrinkToFit="false"/>
      <protection locked="true" hidden="false"/>
    </xf>
    <xf numFmtId="164" fontId="11" fillId="5" borderId="0" xfId="0" applyFont="true" applyBorder="false" applyAlignment="true" applyProtection="false">
      <alignment horizontal="center" vertical="center" textRotation="0" wrapText="false" indent="0" shrinkToFit="false"/>
      <protection locked="true" hidden="false"/>
    </xf>
    <xf numFmtId="164" fontId="0" fillId="5" borderId="0" xfId="0" applyFont="true" applyBorder="false" applyAlignment="true" applyProtection="false">
      <alignment horizontal="general" vertical="center" textRotation="0" wrapText="true" indent="0" shrinkToFit="false"/>
      <protection locked="true" hidden="false"/>
    </xf>
    <xf numFmtId="164" fontId="12" fillId="4"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0" fillId="6" borderId="0" xfId="0" applyFont="false" applyBorder="false" applyAlignment="true" applyProtection="false">
      <alignment horizontal="center" vertical="center" textRotation="0" wrapText="false" indent="0" shrinkToFit="false"/>
      <protection locked="true" hidden="false"/>
    </xf>
    <xf numFmtId="164" fontId="0" fillId="6" borderId="0" xfId="0" applyFont="false" applyBorder="false" applyAlignment="true" applyProtection="false">
      <alignment horizontal="general" vertical="center" textRotation="0" wrapText="tru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center" vertical="center" textRotation="0" wrapText="false" indent="0" shrinkToFit="false"/>
      <protection locked="true" hidden="false"/>
    </xf>
    <xf numFmtId="164" fontId="4" fillId="3" borderId="0" xfId="0" applyFont="true" applyBorder="false" applyAlignment="true" applyProtection="false">
      <alignment horizontal="general" vertical="center" textRotation="0" wrapText="true" indent="0" shrinkToFit="false"/>
      <protection locked="true" hidden="false"/>
    </xf>
    <xf numFmtId="164" fontId="4" fillId="3"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general" vertical="center" textRotation="0" wrapText="true" indent="0" shrinkToFit="false"/>
      <protection locked="true" hidden="false"/>
    </xf>
    <xf numFmtId="164" fontId="13" fillId="0" borderId="0" xfId="0" applyFont="true" applyBorder="true" applyAlignment="true" applyProtection="true">
      <alignment horizontal="left" vertical="center" textRotation="0" wrapText="false" indent="0" shrinkToFit="false"/>
      <protection locked="true" hidden="false"/>
    </xf>
    <xf numFmtId="164" fontId="14" fillId="0" borderId="0" xfId="0" applyFont="true" applyBorder="false" applyAlignment="true" applyProtection="false">
      <alignment horizontal="center"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true" applyAlignment="true" applyProtection="tru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7" fillId="2" borderId="0" xfId="20" applyFont="false" applyBorder="true" applyAlignment="true" applyProtection="true">
      <alignment horizontal="center" vertical="center" textRotation="0" wrapText="false" indent="0" shrinkToFit="false"/>
      <protection locked="true" hidden="false"/>
    </xf>
    <xf numFmtId="164" fontId="7" fillId="2" borderId="0" xfId="20" applyFont="true" applyBorder="true" applyAlignment="true" applyProtection="true">
      <alignment horizontal="general" vertical="center" textRotation="0" wrapText="true" indent="0" shrinkToFit="false"/>
      <protection locked="true" hidden="false"/>
    </xf>
    <xf numFmtId="164" fontId="7" fillId="2" borderId="0" xfId="20" applyFont="true" applyBorder="true" applyAlignment="true" applyProtection="true">
      <alignment horizontal="center" vertical="center" textRotation="0" wrapText="true" indent="0" shrinkToFit="false"/>
      <protection locked="true" hidden="false"/>
    </xf>
    <xf numFmtId="164" fontId="15" fillId="0" borderId="0" xfId="0" applyFont="true" applyBorder="fals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7" fillId="2" borderId="0" xfId="20" applyFont="true" applyBorder="true" applyAlignment="true" applyProtection="true">
      <alignment horizontal="left" vertical="center"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center" vertical="center" textRotation="0" wrapText="true" indent="0" shrinkToFit="false"/>
      <protection locked="true" hidden="false"/>
    </xf>
    <xf numFmtId="164" fontId="13" fillId="0" borderId="5" xfId="0" applyFont="true" applyBorder="true" applyAlignment="true" applyProtection="true">
      <alignment horizontal="center" vertical="center" textRotation="0" wrapText="true" indent="0" shrinkToFit="false"/>
      <protection locked="true" hidden="false"/>
    </xf>
    <xf numFmtId="164" fontId="0" fillId="7"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7" fillId="2" borderId="0" xfId="20" applyFont="true" applyBorder="true" applyAlignment="true" applyProtection="true">
      <alignment horizontal="left" vertical="center" textRotation="0" wrapText="true" indent="0" shrinkToFit="false"/>
      <protection locked="true" hidden="false"/>
    </xf>
    <xf numFmtId="164" fontId="17" fillId="2" borderId="0" xfId="20" applyFont="true" applyBorder="true" applyAlignment="true" applyProtection="true">
      <alignment horizontal="center" vertical="center" textRotation="0" wrapText="false" indent="0" shrinkToFit="false"/>
      <protection locked="true" hidden="false"/>
    </xf>
    <xf numFmtId="164" fontId="7" fillId="2" borderId="0" xfId="20" applyFont="fals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right" vertical="center"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BE5D6"/>
      <rgbColor rgb="FFFF0000"/>
      <rgbColor rgb="FF00FF00"/>
      <rgbColor rgb="FF0000FF"/>
      <rgbColor rgb="FFFFFF00"/>
      <rgbColor rgb="FFFF00FF"/>
      <rgbColor rgb="FF00FFFF"/>
      <rgbColor rgb="FFC00000"/>
      <rgbColor rgb="FF006100"/>
      <rgbColor rgb="FF000080"/>
      <rgbColor rgb="FF9C6500"/>
      <rgbColor rgb="FF800080"/>
      <rgbColor rgb="FF008080"/>
      <rgbColor rgb="FFBFBFBF"/>
      <rgbColor rgb="FF808080"/>
      <rgbColor rgb="FF9999FF"/>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66FFFF"/>
      <rgbColor rgb="FFFF99CC"/>
      <rgbColor rgb="FFCC99FF"/>
      <rgbColor rgb="FFFFCC99"/>
      <rgbColor rgb="FF3366FF"/>
      <rgbColor rgb="FF33CCCC"/>
      <rgbColor rgb="FF99CC00"/>
      <rgbColor rgb="FFFFC000"/>
      <rgbColor rgb="FFFF9900"/>
      <rgbColor rgb="FFED7D31"/>
      <rgbColor rgb="FF666699"/>
      <rgbColor rgb="FF70AD47"/>
      <rgbColor rgb="FF003366"/>
      <rgbColor rgb="FF339966"/>
      <rgbColor rgb="FF003300"/>
      <rgbColor rgb="FF333300"/>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166680</xdr:colOff>
      <xdr:row>13</xdr:row>
      <xdr:rowOff>24840</xdr:rowOff>
    </xdr:from>
    <xdr:to>
      <xdr:col>4</xdr:col>
      <xdr:colOff>405360</xdr:colOff>
      <xdr:row>39</xdr:row>
      <xdr:rowOff>97920</xdr:rowOff>
    </xdr:to>
    <xdr:pic>
      <xdr:nvPicPr>
        <xdr:cNvPr id="0" name="Picture 1" descr=""/>
        <xdr:cNvPicPr/>
      </xdr:nvPicPr>
      <xdr:blipFill>
        <a:blip r:embed="rId1"/>
        <a:stretch/>
      </xdr:blipFill>
      <xdr:spPr>
        <a:xfrm>
          <a:off x="4037400" y="5294520"/>
          <a:ext cx="7142400" cy="5025960"/>
        </a:xfrm>
        <a:prstGeom prst="rect">
          <a:avLst/>
        </a:prstGeom>
        <a:ln>
          <a:noFill/>
        </a:ln>
      </xdr:spPr>
    </xdr:pic>
    <xdr:clientData/>
  </xdr:twoCellAnchor>
  <xdr:twoCellAnchor editAs="oneCell">
    <xdr:from>
      <xdr:col>1</xdr:col>
      <xdr:colOff>2916360</xdr:colOff>
      <xdr:row>39</xdr:row>
      <xdr:rowOff>177480</xdr:rowOff>
    </xdr:from>
    <xdr:to>
      <xdr:col>3</xdr:col>
      <xdr:colOff>1007640</xdr:colOff>
      <xdr:row>71</xdr:row>
      <xdr:rowOff>84960</xdr:rowOff>
    </xdr:to>
    <xdr:pic>
      <xdr:nvPicPr>
        <xdr:cNvPr id="1" name="Picture 2" descr=""/>
        <xdr:cNvPicPr/>
      </xdr:nvPicPr>
      <xdr:blipFill>
        <a:blip r:embed="rId2"/>
        <a:stretch/>
      </xdr:blipFill>
      <xdr:spPr>
        <a:xfrm>
          <a:off x="3350520" y="10400040"/>
          <a:ext cx="4537800" cy="6003720"/>
        </a:xfrm>
        <a:prstGeom prst="rect">
          <a:avLst/>
        </a:prstGeom>
        <a:ln>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96"/>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12" activeCellId="0" sqref="B12"/>
    </sheetView>
  </sheetViews>
  <sheetFormatPr defaultRowHeight="15"/>
  <cols>
    <col collapsed="false" hidden="false" max="1" min="1" style="1" width="5.83163265306122"/>
    <col collapsed="false" hidden="false" max="2" min="2" style="2" width="86.0714285714286"/>
    <col collapsed="false" hidden="false" max="3" min="3" style="1" width="39.3112244897959"/>
    <col collapsed="false" hidden="false" max="4" min="4" style="1" width="36.9336734693878"/>
    <col collapsed="false" hidden="false" max="5" min="5" style="1" width="14.1479591836735"/>
    <col collapsed="false" hidden="false" max="6" min="6" style="1" width="39.6326530612245"/>
    <col collapsed="false" hidden="false" max="1025" min="7" style="0" width="8.63775510204082"/>
  </cols>
  <sheetData>
    <row r="1" s="8" customFormat="true" ht="40.5" hidden="false" customHeight="false" outlineLevel="0" collapsed="false">
      <c r="A1" s="3"/>
      <c r="B1" s="4" t="s">
        <v>0</v>
      </c>
      <c r="C1" s="5" t="s">
        <v>1</v>
      </c>
      <c r="D1" s="6" t="s">
        <v>2</v>
      </c>
      <c r="E1" s="5" t="s">
        <v>3</v>
      </c>
      <c r="F1" s="7" t="s">
        <v>4</v>
      </c>
    </row>
    <row r="2" customFormat="false" ht="15" hidden="false" customHeight="false" outlineLevel="0" collapsed="false">
      <c r="A2" s="0"/>
      <c r="B2" s="0"/>
      <c r="C2" s="0"/>
      <c r="D2" s="9"/>
      <c r="E2" s="0"/>
      <c r="F2" s="0"/>
    </row>
    <row r="3" s="8" customFormat="true" ht="15" hidden="false" customHeight="false" outlineLevel="0" collapsed="false">
      <c r="A3" s="10"/>
      <c r="B3" s="11" t="s">
        <v>5</v>
      </c>
      <c r="C3" s="10"/>
      <c r="D3" s="12"/>
      <c r="E3" s="10"/>
      <c r="F3" s="10"/>
    </row>
    <row r="4" s="17" customFormat="true" ht="18" hidden="false" customHeight="true" outlineLevel="0" collapsed="false">
      <c r="A4" s="13" t="n">
        <v>1</v>
      </c>
      <c r="B4" s="14" t="s">
        <v>6</v>
      </c>
      <c r="C4" s="15" t="s">
        <v>7</v>
      </c>
      <c r="D4" s="13"/>
      <c r="E4" s="13"/>
      <c r="F4" s="16"/>
    </row>
    <row r="5" customFormat="false" ht="18" hidden="false" customHeight="true" outlineLevel="0" collapsed="false">
      <c r="A5" s="13" t="n">
        <f aca="false">A4+1</f>
        <v>2</v>
      </c>
      <c r="B5" s="14" t="s">
        <v>8</v>
      </c>
      <c r="C5" s="18"/>
      <c r="D5" s="13"/>
      <c r="E5" s="15" t="s">
        <v>9</v>
      </c>
      <c r="F5" s="16"/>
    </row>
    <row r="6" s="19" customFormat="true" ht="18" hidden="false" customHeight="true" outlineLevel="0" collapsed="false">
      <c r="A6" s="13" t="n">
        <f aca="false">A5+1</f>
        <v>3</v>
      </c>
      <c r="B6" s="14" t="s">
        <v>10</v>
      </c>
      <c r="C6" s="15" t="s">
        <v>11</v>
      </c>
      <c r="D6" s="13"/>
      <c r="E6" s="13"/>
      <c r="F6" s="16"/>
    </row>
    <row r="7" s="23" customFormat="true" ht="14.45" hidden="false" customHeight="false" outlineLevel="0" collapsed="false">
      <c r="A7" s="20" t="n">
        <v>4</v>
      </c>
      <c r="B7" s="21" t="s">
        <v>12</v>
      </c>
      <c r="C7" s="22" t="s">
        <v>13</v>
      </c>
    </row>
    <row r="8" customFormat="false" ht="27.7" hidden="false" customHeight="false" outlineLevel="0" collapsed="false">
      <c r="A8" s="24" t="n">
        <v>5</v>
      </c>
      <c r="B8" s="25" t="s">
        <v>14</v>
      </c>
      <c r="C8" s="26" t="s">
        <v>15</v>
      </c>
      <c r="D8" s="0"/>
      <c r="E8" s="0"/>
      <c r="F8" s="0"/>
    </row>
    <row r="9" customFormat="false" ht="14.45" hidden="false" customHeight="false" outlineLevel="0" collapsed="false">
      <c r="A9" s="24" t="n">
        <v>6</v>
      </c>
      <c r="B9" s="25" t="s">
        <v>16</v>
      </c>
      <c r="C9" s="27" t="s">
        <v>17</v>
      </c>
      <c r="D9" s="0"/>
      <c r="E9" s="0"/>
      <c r="F9" s="0"/>
    </row>
    <row r="10" s="23" customFormat="true" ht="27.7" hidden="false" customHeight="false" outlineLevel="0" collapsed="false">
      <c r="A10" s="20" t="n">
        <v>7</v>
      </c>
      <c r="B10" s="21" t="s">
        <v>18</v>
      </c>
      <c r="E10" s="28" t="n">
        <v>42862</v>
      </c>
    </row>
    <row r="11" customFormat="false" ht="14.45" hidden="false" customHeight="false" outlineLevel="0" collapsed="false">
      <c r="A11" s="20" t="n">
        <v>8</v>
      </c>
      <c r="B11" s="21" t="s">
        <v>19</v>
      </c>
      <c r="C11" s="23" t="n">
        <v>0.1</v>
      </c>
      <c r="D11" s="0"/>
      <c r="E11" s="28" t="n">
        <v>42862</v>
      </c>
      <c r="F11" s="0"/>
    </row>
    <row r="12" s="17" customFormat="true" ht="25.9" hidden="false" customHeight="true" outlineLevel="0" collapsed="false">
      <c r="A12" s="29" t="n">
        <v>9</v>
      </c>
      <c r="B12" s="21" t="s">
        <v>20</v>
      </c>
      <c r="E12" s="30"/>
    </row>
    <row r="13" s="23" customFormat="true" ht="19.85" hidden="false" customHeight="true" outlineLevel="0" collapsed="false">
      <c r="A13" s="29" t="n">
        <v>10</v>
      </c>
      <c r="B13" s="21" t="s">
        <v>21</v>
      </c>
      <c r="C13" s="17" t="s">
        <v>22</v>
      </c>
      <c r="D13" s="17"/>
      <c r="E13" s="28"/>
    </row>
    <row r="14" s="17" customFormat="true" ht="29.5" hidden="false" customHeight="true" outlineLevel="0" collapsed="false">
      <c r="A14" s="29" t="n">
        <v>11</v>
      </c>
      <c r="B14" s="21" t="s">
        <v>23</v>
      </c>
      <c r="C14" s="17" t="s">
        <v>24</v>
      </c>
    </row>
    <row r="15" s="33" customFormat="true" ht="27.7" hidden="false" customHeight="false" outlineLevel="0" collapsed="false">
      <c r="A15" s="31" t="n">
        <v>12</v>
      </c>
      <c r="B15" s="32" t="s">
        <v>25</v>
      </c>
      <c r="F15" s="22"/>
    </row>
    <row r="16" customFormat="false" ht="26.25" hidden="false" customHeight="true" outlineLevel="0" collapsed="false">
      <c r="A16" s="34" t="n">
        <v>13</v>
      </c>
      <c r="B16" s="35" t="s">
        <v>26</v>
      </c>
      <c r="C16" s="26" t="s">
        <v>27</v>
      </c>
      <c r="D16" s="0"/>
      <c r="E16" s="0"/>
      <c r="F16" s="26"/>
    </row>
    <row r="17" s="23" customFormat="true" ht="23.25" hidden="false" customHeight="true" outlineLevel="0" collapsed="false">
      <c r="A17" s="31" t="n">
        <v>14</v>
      </c>
      <c r="B17" s="21" t="s">
        <v>28</v>
      </c>
      <c r="C17" s="36"/>
      <c r="F17" s="22"/>
    </row>
    <row r="18" s="8" customFormat="true" ht="15" hidden="false" customHeight="false" outlineLevel="0" collapsed="false">
      <c r="A18" s="10"/>
      <c r="B18" s="11" t="s">
        <v>29</v>
      </c>
      <c r="C18" s="10"/>
      <c r="D18" s="12"/>
      <c r="E18" s="10"/>
      <c r="F18" s="10"/>
    </row>
    <row r="19" customFormat="false" ht="45" hidden="false" customHeight="false" outlineLevel="0" collapsed="false">
      <c r="A19" s="24" t="n">
        <v>1</v>
      </c>
      <c r="B19" s="37" t="s">
        <v>30</v>
      </c>
      <c r="C19" s="0"/>
      <c r="D19" s="9"/>
      <c r="E19" s="0"/>
      <c r="F19" s="0"/>
      <c r="G19" s="38"/>
    </row>
    <row r="20" customFormat="false" ht="30" hidden="false" customHeight="false" outlineLevel="0" collapsed="false">
      <c r="A20" s="24" t="n">
        <f aca="false">1+A49</f>
        <v>2</v>
      </c>
      <c r="B20" s="37" t="s">
        <v>31</v>
      </c>
      <c r="C20" s="0"/>
      <c r="D20" s="9"/>
      <c r="E20" s="0"/>
      <c r="F20" s="0"/>
      <c r="G20" s="38"/>
    </row>
    <row r="21" customFormat="false" ht="15" hidden="false" customHeight="false" outlineLevel="0" collapsed="false">
      <c r="A21" s="24" t="n">
        <v>3</v>
      </c>
      <c r="B21" s="25" t="s">
        <v>32</v>
      </c>
      <c r="C21" s="24" t="s">
        <v>33</v>
      </c>
      <c r="D21" s="9"/>
      <c r="E21" s="0"/>
      <c r="F21" s="0"/>
    </row>
    <row r="22" customFormat="false" ht="11.45" hidden="false" customHeight="true" outlineLevel="0" collapsed="false">
      <c r="A22" s="0"/>
      <c r="B22" s="0"/>
      <c r="C22" s="0"/>
      <c r="D22" s="9"/>
      <c r="E22" s="0"/>
      <c r="F22" s="0"/>
    </row>
    <row r="23" s="41" customFormat="true" ht="9.95" hidden="false" customHeight="true" outlineLevel="0" collapsed="false">
      <c r="A23" s="39"/>
      <c r="B23" s="40"/>
      <c r="C23" s="39"/>
      <c r="D23" s="39"/>
      <c r="E23" s="39"/>
      <c r="F23" s="39"/>
    </row>
    <row r="24" customFormat="false" ht="12" hidden="false" customHeight="true" outlineLevel="0" collapsed="false">
      <c r="A24" s="0"/>
      <c r="B24" s="0"/>
      <c r="C24" s="0"/>
      <c r="D24" s="0"/>
      <c r="E24" s="0"/>
      <c r="F24" s="0"/>
    </row>
    <row r="25" s="8" customFormat="true" ht="17.45" hidden="false" customHeight="true" outlineLevel="0" collapsed="false">
      <c r="A25" s="42"/>
      <c r="B25" s="43" t="s">
        <v>34</v>
      </c>
      <c r="C25" s="42"/>
      <c r="D25" s="44"/>
      <c r="E25" s="42"/>
      <c r="F25" s="42"/>
    </row>
    <row r="26" customFormat="false" ht="17.45" hidden="false" customHeight="true" outlineLevel="0" collapsed="false">
      <c r="A26" s="45" t="n">
        <v>1</v>
      </c>
      <c r="B26" s="46" t="s">
        <v>35</v>
      </c>
      <c r="C26" s="47" t="s">
        <v>36</v>
      </c>
      <c r="D26" s="45" t="n">
        <v>2</v>
      </c>
      <c r="E26" s="45"/>
      <c r="F26" s="45"/>
    </row>
    <row r="27" customFormat="false" ht="35.1" hidden="false" customHeight="true" outlineLevel="0" collapsed="false">
      <c r="A27" s="45" t="n">
        <f aca="false">A26+1</f>
        <v>2</v>
      </c>
      <c r="B27" s="46" t="s">
        <v>37</v>
      </c>
      <c r="C27" s="45" t="s">
        <v>38</v>
      </c>
      <c r="D27" s="45" t="n">
        <v>1</v>
      </c>
      <c r="E27" s="45"/>
      <c r="F27" s="45"/>
    </row>
    <row r="28" s="50" customFormat="true" ht="17.45" hidden="false" customHeight="true" outlineLevel="0" collapsed="false">
      <c r="A28" s="48" t="n">
        <f aca="false">1+A27</f>
        <v>3</v>
      </c>
      <c r="B28" s="49" t="s">
        <v>39</v>
      </c>
      <c r="C28" s="48" t="s">
        <v>40</v>
      </c>
      <c r="D28" s="48" t="n">
        <v>0</v>
      </c>
      <c r="E28" s="48"/>
      <c r="F28" s="48"/>
    </row>
    <row r="29" s="50" customFormat="true" ht="17.45" hidden="false" customHeight="true" outlineLevel="0" collapsed="false">
      <c r="A29" s="48" t="n">
        <f aca="false">A6+1</f>
        <v>4</v>
      </c>
      <c r="B29" s="49" t="s">
        <v>41</v>
      </c>
      <c r="C29" s="48" t="s">
        <v>42</v>
      </c>
      <c r="D29" s="48" t="n">
        <v>0</v>
      </c>
      <c r="E29" s="48"/>
      <c r="F29" s="48"/>
    </row>
    <row r="30" customFormat="false" ht="14.45" hidden="false" customHeight="true" outlineLevel="0" collapsed="false">
      <c r="A30" s="0"/>
      <c r="B30" s="0"/>
      <c r="C30" s="0"/>
      <c r="D30" s="0"/>
      <c r="E30" s="0"/>
      <c r="F30" s="0"/>
    </row>
    <row r="31" s="8" customFormat="true" ht="17.45" hidden="false" customHeight="true" outlineLevel="0" collapsed="false">
      <c r="A31" s="42"/>
      <c r="B31" s="43" t="s">
        <v>43</v>
      </c>
      <c r="C31" s="42"/>
      <c r="D31" s="42"/>
      <c r="E31" s="42"/>
      <c r="F31" s="42"/>
    </row>
    <row r="32" customFormat="false" ht="30" hidden="false" customHeight="false" outlineLevel="0" collapsed="false">
      <c r="A32" s="45" t="n">
        <v>1</v>
      </c>
      <c r="B32" s="46" t="s">
        <v>44</v>
      </c>
      <c r="C32" s="45"/>
      <c r="D32" s="45" t="n">
        <v>1</v>
      </c>
      <c r="E32" s="45"/>
      <c r="F32" s="51" t="s">
        <v>45</v>
      </c>
    </row>
    <row r="33" customFormat="false" ht="39.75" hidden="false" customHeight="true" outlineLevel="0" collapsed="false">
      <c r="A33" s="45" t="n">
        <f aca="false">A32+1</f>
        <v>2</v>
      </c>
      <c r="B33" s="46" t="s">
        <v>46</v>
      </c>
      <c r="C33" s="45"/>
      <c r="D33" s="45" t="n">
        <v>1</v>
      </c>
      <c r="E33" s="45"/>
      <c r="F33" s="51" t="s">
        <v>47</v>
      </c>
    </row>
    <row r="34" customFormat="false" ht="45" hidden="false" customHeight="false" outlineLevel="0" collapsed="false">
      <c r="A34" s="24" t="n">
        <f aca="false">A33+1</f>
        <v>3</v>
      </c>
      <c r="B34" s="52" t="s">
        <v>48</v>
      </c>
      <c r="C34" s="0"/>
      <c r="D34" s="9" t="n">
        <v>2</v>
      </c>
      <c r="E34" s="0"/>
      <c r="F34" s="0"/>
    </row>
    <row r="35" customFormat="false" ht="15" hidden="false" customHeight="true" outlineLevel="0" collapsed="false">
      <c r="A35" s="53" t="n">
        <f aca="false">A34+1</f>
        <v>4</v>
      </c>
      <c r="B35" s="54" t="s">
        <v>49</v>
      </c>
      <c r="C35" s="55" t="s">
        <v>50</v>
      </c>
      <c r="D35" s="53" t="n">
        <v>3</v>
      </c>
      <c r="E35" s="53"/>
      <c r="F35" s="53"/>
    </row>
    <row r="36" customFormat="false" ht="30" hidden="false" customHeight="false" outlineLevel="0" collapsed="false">
      <c r="A36" s="53" t="n">
        <f aca="false">A35+1</f>
        <v>5</v>
      </c>
      <c r="B36" s="54" t="s">
        <v>51</v>
      </c>
      <c r="C36" s="55"/>
      <c r="D36" s="53" t="n">
        <v>3</v>
      </c>
      <c r="E36" s="53"/>
      <c r="F36" s="53"/>
    </row>
    <row r="37" customFormat="false" ht="15" hidden="false" customHeight="false" outlineLevel="0" collapsed="false">
      <c r="A37" s="0"/>
      <c r="B37" s="0"/>
      <c r="C37" s="0"/>
      <c r="D37" s="0"/>
      <c r="E37" s="0"/>
      <c r="F37" s="0"/>
    </row>
    <row r="38" s="8" customFormat="true" ht="17.45" hidden="false" customHeight="true" outlineLevel="0" collapsed="false">
      <c r="A38" s="42"/>
      <c r="B38" s="43" t="s">
        <v>52</v>
      </c>
      <c r="C38" s="42"/>
      <c r="D38" s="42"/>
      <c r="E38" s="42"/>
      <c r="F38" s="42"/>
    </row>
    <row r="39" customFormat="false" ht="17.1" hidden="false" customHeight="true" outlineLevel="0" collapsed="false">
      <c r="A39" s="45" t="n">
        <v>1</v>
      </c>
      <c r="B39" s="46" t="s">
        <v>53</v>
      </c>
      <c r="C39" s="45" t="s">
        <v>54</v>
      </c>
      <c r="D39" s="45" t="n">
        <v>3</v>
      </c>
      <c r="E39" s="45"/>
      <c r="F39" s="45"/>
    </row>
    <row r="40" customFormat="false" ht="30" hidden="false" customHeight="false" outlineLevel="0" collapsed="false">
      <c r="A40" s="45" t="n">
        <f aca="false">A39+1</f>
        <v>2</v>
      </c>
      <c r="B40" s="51" t="s">
        <v>55</v>
      </c>
      <c r="C40" s="45"/>
      <c r="D40" s="45" t="n">
        <v>2</v>
      </c>
      <c r="E40" s="45"/>
      <c r="F40" s="45"/>
    </row>
    <row r="41" customFormat="false" ht="29.45" hidden="false" customHeight="true" outlineLevel="0" collapsed="false">
      <c r="A41" s="45" t="n">
        <f aca="false">A40+1</f>
        <v>3</v>
      </c>
      <c r="B41" s="46" t="s">
        <v>56</v>
      </c>
      <c r="C41" s="51" t="s">
        <v>57</v>
      </c>
      <c r="D41" s="45" t="n">
        <v>2</v>
      </c>
      <c r="E41" s="45"/>
      <c r="F41" s="45"/>
    </row>
    <row r="42" customFormat="false" ht="29.45" hidden="false" customHeight="true" outlineLevel="0" collapsed="false">
      <c r="A42" s="24" t="n">
        <f aca="false">A41+1</f>
        <v>4</v>
      </c>
      <c r="B42" s="25" t="s">
        <v>58</v>
      </c>
      <c r="C42" s="56"/>
      <c r="D42" s="57" t="n">
        <v>3</v>
      </c>
      <c r="E42" s="0"/>
      <c r="F42" s="0"/>
    </row>
    <row r="43" customFormat="false" ht="30" hidden="false" customHeight="false" outlineLevel="0" collapsed="false">
      <c r="A43" s="24" t="n">
        <f aca="false">A42+1</f>
        <v>5</v>
      </c>
      <c r="B43" s="25" t="s">
        <v>59</v>
      </c>
      <c r="C43" s="58"/>
      <c r="D43" s="9" t="n">
        <v>2</v>
      </c>
      <c r="E43" s="0"/>
      <c r="F43" s="0"/>
    </row>
    <row r="44" customFormat="false" ht="28.5" hidden="false" customHeight="true" outlineLevel="0" collapsed="false">
      <c r="A44" s="53" t="n">
        <f aca="false">A43+1</f>
        <v>6</v>
      </c>
      <c r="B44" s="54" t="s">
        <v>60</v>
      </c>
      <c r="C44" s="53" t="s">
        <v>61</v>
      </c>
      <c r="D44" s="53" t="n">
        <v>3</v>
      </c>
      <c r="E44" s="53"/>
      <c r="F44" s="59" t="s">
        <v>62</v>
      </c>
      <c r="G44" s="38"/>
    </row>
    <row r="45" s="60" customFormat="true" ht="18" hidden="false" customHeight="true" outlineLevel="0" collapsed="false">
      <c r="A45" s="60" t="n">
        <f aca="false">A44+1</f>
        <v>7</v>
      </c>
      <c r="B45" s="60" t="s">
        <v>63</v>
      </c>
      <c r="C45" s="60" t="s">
        <v>64</v>
      </c>
      <c r="D45" s="60" t="n">
        <v>2</v>
      </c>
      <c r="F45" s="61" t="s">
        <v>65</v>
      </c>
      <c r="G45" s="62"/>
    </row>
    <row r="46" customFormat="false" ht="45" hidden="false" customHeight="false" outlineLevel="0" collapsed="false">
      <c r="A46" s="53" t="n">
        <f aca="false">A45+1</f>
        <v>8</v>
      </c>
      <c r="B46" s="54" t="s">
        <v>66</v>
      </c>
      <c r="C46" s="53" t="s">
        <v>67</v>
      </c>
      <c r="D46" s="53" t="n">
        <v>2</v>
      </c>
      <c r="E46" s="53"/>
      <c r="F46" s="53"/>
    </row>
    <row r="47" customFormat="false" ht="15" hidden="false" customHeight="false" outlineLevel="0" collapsed="false">
      <c r="A47" s="0"/>
      <c r="B47" s="0"/>
      <c r="C47" s="0"/>
      <c r="D47" s="0"/>
      <c r="E47" s="0"/>
      <c r="F47" s="0"/>
    </row>
    <row r="48" s="8" customFormat="true" ht="15" hidden="false" customHeight="false" outlineLevel="0" collapsed="false">
      <c r="A48" s="42"/>
      <c r="B48" s="43" t="s">
        <v>68</v>
      </c>
      <c r="C48" s="42"/>
      <c r="D48" s="42"/>
      <c r="E48" s="42"/>
      <c r="F48" s="42"/>
    </row>
    <row r="49" customFormat="false" ht="30" hidden="false" customHeight="false" outlineLevel="0" collapsed="false">
      <c r="A49" s="45" t="n">
        <v>1</v>
      </c>
      <c r="B49" s="46" t="s">
        <v>69</v>
      </c>
      <c r="C49" s="45"/>
      <c r="D49" s="45" t="n">
        <v>1</v>
      </c>
      <c r="E49" s="45"/>
      <c r="F49" s="45"/>
    </row>
    <row r="50" customFormat="false" ht="30" hidden="false" customHeight="false" outlineLevel="0" collapsed="false">
      <c r="A50" s="45" t="n">
        <v>2</v>
      </c>
      <c r="B50" s="46" t="s">
        <v>70</v>
      </c>
      <c r="C50" s="45"/>
      <c r="D50" s="45" t="n">
        <v>1</v>
      </c>
      <c r="E50" s="45"/>
      <c r="F50" s="45"/>
    </row>
    <row r="51" customFormat="false" ht="15" hidden="false" customHeight="false" outlineLevel="0" collapsed="false">
      <c r="A51" s="45" t="n">
        <f aca="false">1+A50</f>
        <v>3</v>
      </c>
      <c r="B51" s="46" t="s">
        <v>71</v>
      </c>
      <c r="C51" s="45" t="s">
        <v>72</v>
      </c>
      <c r="D51" s="45" t="n">
        <v>2</v>
      </c>
      <c r="E51" s="45"/>
      <c r="F51" s="47" t="s">
        <v>73</v>
      </c>
    </row>
    <row r="52" customFormat="false" ht="18" hidden="false" customHeight="true" outlineLevel="0" collapsed="false">
      <c r="A52" s="45" t="n">
        <f aca="false">1+A51</f>
        <v>4</v>
      </c>
      <c r="B52" s="46" t="s">
        <v>74</v>
      </c>
      <c r="C52" s="45"/>
      <c r="D52" s="45" t="n">
        <v>3</v>
      </c>
      <c r="E52" s="45"/>
      <c r="F52" s="45"/>
    </row>
    <row r="53" customFormat="false" ht="33" hidden="false" customHeight="true" outlineLevel="0" collapsed="false">
      <c r="A53" s="53" t="n">
        <f aca="false">1+A52</f>
        <v>5</v>
      </c>
      <c r="B53" s="54" t="s">
        <v>75</v>
      </c>
      <c r="C53" s="53"/>
      <c r="D53" s="53" t="n">
        <v>3</v>
      </c>
      <c r="E53" s="53"/>
      <c r="F53" s="53"/>
    </row>
    <row r="54" customFormat="false" ht="18" hidden="false" customHeight="true" outlineLevel="0" collapsed="false">
      <c r="A54" s="45" t="n">
        <f aca="false">1+A53</f>
        <v>6</v>
      </c>
      <c r="B54" s="46" t="s">
        <v>76</v>
      </c>
      <c r="C54" s="45"/>
      <c r="D54" s="45" t="n">
        <v>3</v>
      </c>
      <c r="E54" s="45"/>
      <c r="F54" s="45"/>
    </row>
    <row r="55" customFormat="false" ht="18" hidden="false" customHeight="true" outlineLevel="0" collapsed="false">
      <c r="A55" s="45" t="n">
        <f aca="false">1+A54</f>
        <v>7</v>
      </c>
      <c r="B55" s="46" t="s">
        <v>77</v>
      </c>
      <c r="C55" s="45" t="s">
        <v>78</v>
      </c>
      <c r="D55" s="45" t="n">
        <v>2</v>
      </c>
      <c r="E55" s="45"/>
      <c r="F55" s="45"/>
    </row>
    <row r="56" customFormat="false" ht="18" hidden="false" customHeight="true" outlineLevel="0" collapsed="false">
      <c r="A56" s="45" t="n">
        <f aca="false">1+A55</f>
        <v>8</v>
      </c>
      <c r="B56" s="46" t="s">
        <v>79</v>
      </c>
      <c r="C56" s="45" t="s">
        <v>78</v>
      </c>
      <c r="D56" s="45" t="n">
        <v>2</v>
      </c>
      <c r="E56" s="45"/>
      <c r="F56" s="45"/>
    </row>
    <row r="57" customFormat="false" ht="18" hidden="false" customHeight="true" outlineLevel="0" collapsed="false">
      <c r="A57" s="45" t="n">
        <f aca="false">1+A56</f>
        <v>9</v>
      </c>
      <c r="B57" s="46" t="s">
        <v>80</v>
      </c>
      <c r="C57" s="45"/>
      <c r="D57" s="45" t="n">
        <v>2</v>
      </c>
      <c r="E57" s="45"/>
      <c r="F57" s="45"/>
    </row>
    <row r="58" customFormat="false" ht="18" hidden="false" customHeight="true" outlineLevel="0" collapsed="false">
      <c r="A58" s="45" t="n">
        <f aca="false">1+A57</f>
        <v>10</v>
      </c>
      <c r="B58" s="46" t="s">
        <v>81</v>
      </c>
      <c r="C58" s="45"/>
      <c r="D58" s="45" t="n">
        <v>2</v>
      </c>
      <c r="E58" s="45"/>
      <c r="F58" s="45"/>
    </row>
    <row r="59" customFormat="false" ht="30.95" hidden="false" customHeight="true" outlineLevel="0" collapsed="false">
      <c r="A59" s="45" t="n">
        <f aca="false">1+A58</f>
        <v>11</v>
      </c>
      <c r="B59" s="46" t="s">
        <v>82</v>
      </c>
      <c r="C59" s="45" t="s">
        <v>83</v>
      </c>
      <c r="D59" s="45" t="n">
        <v>1</v>
      </c>
      <c r="E59" s="45"/>
      <c r="F59" s="45"/>
    </row>
    <row r="60" customFormat="false" ht="18" hidden="false" customHeight="true" outlineLevel="0" collapsed="false">
      <c r="A60" s="45" t="n">
        <f aca="false">1+A59</f>
        <v>12</v>
      </c>
      <c r="B60" s="46" t="s">
        <v>84</v>
      </c>
      <c r="C60" s="45"/>
      <c r="D60" s="45" t="n">
        <v>3</v>
      </c>
      <c r="E60" s="45"/>
      <c r="F60" s="45" t="s">
        <v>85</v>
      </c>
      <c r="G60" s="63"/>
    </row>
    <row r="61" customFormat="false" ht="30" hidden="false" customHeight="false" outlineLevel="0" collapsed="false">
      <c r="A61" s="64" t="n">
        <f aca="false">1+A60</f>
        <v>13</v>
      </c>
      <c r="B61" s="49" t="s">
        <v>86</v>
      </c>
      <c r="C61" s="48" t="s">
        <v>40</v>
      </c>
      <c r="D61" s="48" t="n">
        <v>0</v>
      </c>
      <c r="E61" s="0"/>
      <c r="F61" s="0"/>
    </row>
    <row r="62" customFormat="false" ht="30" hidden="false" customHeight="false" outlineLevel="0" collapsed="false">
      <c r="A62" s="64" t="n">
        <f aca="false">1+A61</f>
        <v>14</v>
      </c>
      <c r="B62" s="49" t="s">
        <v>87</v>
      </c>
      <c r="C62" s="48" t="s">
        <v>40</v>
      </c>
      <c r="D62" s="48" t="n">
        <v>0</v>
      </c>
      <c r="E62" s="0"/>
      <c r="F62" s="0"/>
    </row>
    <row r="63" customFormat="false" ht="15" hidden="false" customHeight="false" outlineLevel="0" collapsed="false">
      <c r="A63" s="0"/>
      <c r="B63" s="0"/>
      <c r="C63" s="0"/>
      <c r="D63" s="0"/>
      <c r="E63" s="0"/>
      <c r="F63" s="0"/>
    </row>
    <row r="64" s="8" customFormat="true" ht="15.75" hidden="false" customHeight="false" outlineLevel="0" collapsed="false">
      <c r="A64" s="42"/>
      <c r="B64" s="43" t="s">
        <v>88</v>
      </c>
      <c r="C64" s="42"/>
      <c r="D64" s="42"/>
      <c r="E64" s="42"/>
      <c r="F64" s="42"/>
    </row>
    <row r="65" customFormat="false" ht="15.75" hidden="false" customHeight="false" outlineLevel="0" collapsed="false">
      <c r="A65" s="45" t="n">
        <v>1</v>
      </c>
      <c r="B65" s="46" t="s">
        <v>89</v>
      </c>
      <c r="C65" s="65" t="s">
        <v>90</v>
      </c>
      <c r="D65" s="45" t="n">
        <v>1</v>
      </c>
      <c r="E65" s="45" t="s">
        <v>91</v>
      </c>
      <c r="F65" s="47"/>
    </row>
    <row r="66" customFormat="false" ht="45" hidden="false" customHeight="false" outlineLevel="0" collapsed="false">
      <c r="A66" s="45" t="n">
        <f aca="false">A65+1</f>
        <v>2</v>
      </c>
      <c r="B66" s="46" t="s">
        <v>92</v>
      </c>
      <c r="C66" s="45"/>
      <c r="D66" s="45" t="n">
        <v>3</v>
      </c>
      <c r="E66" s="45"/>
      <c r="F66" s="45"/>
    </row>
    <row r="67" customFormat="false" ht="18" hidden="false" customHeight="true" outlineLevel="0" collapsed="false">
      <c r="A67" s="24" t="n">
        <f aca="false">A66+1</f>
        <v>3</v>
      </c>
      <c r="B67" s="25" t="s">
        <v>93</v>
      </c>
      <c r="C67" s="66" t="s">
        <v>94</v>
      </c>
      <c r="D67" s="9" t="n">
        <v>2</v>
      </c>
      <c r="E67" s="0"/>
      <c r="F67" s="0"/>
    </row>
    <row r="68" customFormat="false" ht="30" hidden="false" customHeight="false" outlineLevel="0" collapsed="false">
      <c r="A68" s="24" t="n">
        <f aca="false">A67+1</f>
        <v>4</v>
      </c>
      <c r="B68" s="25" t="s">
        <v>95</v>
      </c>
      <c r="C68" s="66"/>
      <c r="D68" s="9" t="n">
        <v>2</v>
      </c>
      <c r="E68" s="0"/>
      <c r="F68" s="0"/>
    </row>
    <row r="69" customFormat="false" ht="18" hidden="false" customHeight="true" outlineLevel="0" collapsed="false">
      <c r="A69" s="24" t="n">
        <f aca="false">A68+1</f>
        <v>5</v>
      </c>
      <c r="B69" s="25" t="s">
        <v>96</v>
      </c>
      <c r="C69" s="66" t="s">
        <v>97</v>
      </c>
      <c r="D69" s="9" t="n">
        <v>2</v>
      </c>
      <c r="E69" s="0"/>
      <c r="F69" s="0"/>
    </row>
    <row r="70" customFormat="false" ht="18" hidden="false" customHeight="true" outlineLevel="0" collapsed="false">
      <c r="A70" s="45" t="n">
        <f aca="false">A69+1</f>
        <v>6</v>
      </c>
      <c r="B70" s="46" t="s">
        <v>98</v>
      </c>
      <c r="C70" s="45"/>
      <c r="D70" s="45" t="n">
        <v>2</v>
      </c>
      <c r="E70" s="45"/>
      <c r="F70" s="45"/>
    </row>
    <row r="71" customFormat="false" ht="18" hidden="false" customHeight="true" outlineLevel="0" collapsed="false">
      <c r="A71" s="24" t="n">
        <f aca="false">A70+1</f>
        <v>7</v>
      </c>
      <c r="B71" s="25" t="s">
        <v>99</v>
      </c>
      <c r="C71" s="0"/>
      <c r="D71" s="9" t="n">
        <v>2</v>
      </c>
      <c r="E71" s="0"/>
      <c r="F71" s="0"/>
    </row>
    <row r="72" customFormat="false" ht="15" hidden="false" customHeight="false" outlineLevel="0" collapsed="false">
      <c r="A72" s="53" t="n">
        <f aca="false">A71+1</f>
        <v>8</v>
      </c>
      <c r="B72" s="54" t="s">
        <v>100</v>
      </c>
      <c r="C72" s="53"/>
      <c r="D72" s="53" t="n">
        <v>3</v>
      </c>
      <c r="E72" s="53"/>
      <c r="F72" s="53"/>
    </row>
    <row r="73" customFormat="false" ht="18" hidden="false" customHeight="true" outlineLevel="0" collapsed="false">
      <c r="A73" s="45" t="n">
        <f aca="false">A72+1</f>
        <v>9</v>
      </c>
      <c r="B73" s="46" t="s">
        <v>101</v>
      </c>
      <c r="C73" s="45"/>
      <c r="D73" s="45" t="n">
        <v>3</v>
      </c>
      <c r="E73" s="45"/>
      <c r="F73" s="45"/>
    </row>
    <row r="74" customFormat="false" ht="60" hidden="false" customHeight="false" outlineLevel="0" collapsed="false">
      <c r="A74" s="45" t="n">
        <f aca="false">A73+1</f>
        <v>10</v>
      </c>
      <c r="B74" s="46" t="s">
        <v>102</v>
      </c>
      <c r="C74" s="67"/>
      <c r="D74" s="45" t="n">
        <v>2</v>
      </c>
      <c r="E74" s="45"/>
      <c r="F74" s="45"/>
    </row>
    <row r="75" customFormat="false" ht="30" hidden="false" customHeight="false" outlineLevel="0" collapsed="false">
      <c r="A75" s="24" t="n">
        <f aca="false">A74+1</f>
        <v>11</v>
      </c>
      <c r="B75" s="25" t="s">
        <v>103</v>
      </c>
      <c r="C75" s="68" t="s">
        <v>104</v>
      </c>
      <c r="D75" s="9" t="n">
        <v>2</v>
      </c>
      <c r="E75" s="0"/>
      <c r="F75" s="0"/>
    </row>
    <row r="76" customFormat="false" ht="60" hidden="false" customHeight="false" outlineLevel="0" collapsed="false">
      <c r="A76" s="53" t="n">
        <f aca="false">A75+1</f>
        <v>12</v>
      </c>
      <c r="B76" s="54" t="s">
        <v>105</v>
      </c>
      <c r="C76" s="53"/>
      <c r="D76" s="53" t="n">
        <v>2</v>
      </c>
      <c r="E76" s="53"/>
      <c r="F76" s="53"/>
    </row>
    <row r="77" customFormat="false" ht="30" hidden="false" customHeight="false" outlineLevel="0" collapsed="false">
      <c r="A77" s="24" t="n">
        <f aca="false">A76+1</f>
        <v>13</v>
      </c>
      <c r="B77" s="25" t="s">
        <v>106</v>
      </c>
      <c r="C77" s="66" t="s">
        <v>107</v>
      </c>
      <c r="D77" s="9" t="n">
        <v>2</v>
      </c>
      <c r="E77" s="0"/>
      <c r="F77" s="0"/>
    </row>
    <row r="78" customFormat="false" ht="15" hidden="false" customHeight="false" outlineLevel="0" collapsed="false">
      <c r="A78" s="45" t="n">
        <f aca="false">A77+1</f>
        <v>14</v>
      </c>
      <c r="B78" s="46" t="s">
        <v>108</v>
      </c>
      <c r="C78" s="45" t="s">
        <v>109</v>
      </c>
      <c r="D78" s="45" t="n">
        <v>1</v>
      </c>
      <c r="E78" s="45"/>
      <c r="F78" s="45"/>
    </row>
    <row r="79" s="71" customFormat="true" ht="30" hidden="false" customHeight="false" outlineLevel="0" collapsed="false">
      <c r="A79" s="53" t="n">
        <f aca="false">A78+1</f>
        <v>15</v>
      </c>
      <c r="B79" s="54" t="s">
        <v>110</v>
      </c>
      <c r="C79" s="69" t="s">
        <v>111</v>
      </c>
      <c r="D79" s="53" t="n">
        <v>3</v>
      </c>
      <c r="E79" s="53"/>
      <c r="F79" s="70" t="s">
        <v>112</v>
      </c>
      <c r="G79" s="59"/>
    </row>
    <row r="80" customFormat="false" ht="17.45" hidden="false" customHeight="true" outlineLevel="0" collapsed="false">
      <c r="A80" s="45" t="n">
        <f aca="false">A79+1</f>
        <v>16</v>
      </c>
      <c r="B80" s="46" t="s">
        <v>113</v>
      </c>
      <c r="C80" s="45" t="s">
        <v>54</v>
      </c>
      <c r="D80" s="45" t="n">
        <v>3</v>
      </c>
      <c r="E80" s="45"/>
      <c r="F80" s="45" t="s">
        <v>114</v>
      </c>
      <c r="G80" s="63"/>
    </row>
    <row r="81" customFormat="false" ht="30" hidden="false" customHeight="false" outlineLevel="0" collapsed="false">
      <c r="A81" s="53" t="n">
        <f aca="false">A80+1</f>
        <v>17</v>
      </c>
      <c r="B81" s="54" t="s">
        <v>115</v>
      </c>
      <c r="C81" s="53"/>
      <c r="D81" s="53" t="n">
        <v>3</v>
      </c>
      <c r="E81" s="53"/>
      <c r="F81" s="53"/>
    </row>
    <row r="82" customFormat="false" ht="15" hidden="false" customHeight="false" outlineLevel="0" collapsed="false">
      <c r="A82" s="0"/>
      <c r="B82" s="0"/>
      <c r="C82" s="0"/>
      <c r="D82" s="0"/>
      <c r="E82" s="0"/>
      <c r="F82" s="0"/>
    </row>
    <row r="83" s="8" customFormat="true" ht="17.1" hidden="false" customHeight="true" outlineLevel="0" collapsed="false">
      <c r="A83" s="42"/>
      <c r="B83" s="43" t="s">
        <v>116</v>
      </c>
      <c r="C83" s="42"/>
      <c r="D83" s="42"/>
      <c r="E83" s="42"/>
      <c r="F83" s="42"/>
    </row>
    <row r="84" customFormat="false" ht="30" hidden="false" customHeight="false" outlineLevel="0" collapsed="false">
      <c r="A84" s="53" t="n">
        <v>1</v>
      </c>
      <c r="B84" s="54" t="s">
        <v>117</v>
      </c>
      <c r="C84" s="53"/>
      <c r="D84" s="53" t="n">
        <v>3</v>
      </c>
      <c r="E84" s="53"/>
      <c r="F84" s="53"/>
    </row>
    <row r="85" customFormat="false" ht="16.5" hidden="false" customHeight="true" outlineLevel="0" collapsed="false">
      <c r="A85" s="48" t="n">
        <f aca="false">A84+1</f>
        <v>2</v>
      </c>
      <c r="B85" s="49" t="s">
        <v>118</v>
      </c>
      <c r="C85" s="48" t="s">
        <v>42</v>
      </c>
      <c r="D85" s="48" t="n">
        <v>0</v>
      </c>
      <c r="E85" s="0"/>
      <c r="F85" s="0"/>
    </row>
    <row r="86" customFormat="false" ht="15" hidden="false" customHeight="false" outlineLevel="0" collapsed="false">
      <c r="A86" s="0"/>
      <c r="B86" s="0"/>
      <c r="C86" s="0"/>
      <c r="D86" s="0"/>
      <c r="E86" s="0"/>
      <c r="F86" s="0"/>
    </row>
    <row r="87" s="8" customFormat="true" ht="18" hidden="false" customHeight="true" outlineLevel="0" collapsed="false">
      <c r="A87" s="42"/>
      <c r="B87" s="43" t="s">
        <v>119</v>
      </c>
      <c r="C87" s="42"/>
      <c r="D87" s="42"/>
      <c r="E87" s="42"/>
      <c r="F87" s="42"/>
    </row>
    <row r="88" customFormat="false" ht="38.25" hidden="false" customHeight="true" outlineLevel="0" collapsed="false">
      <c r="A88" s="45" t="n">
        <v>1</v>
      </c>
      <c r="B88" s="46" t="s">
        <v>120</v>
      </c>
      <c r="C88" s="45"/>
      <c r="D88" s="45" t="n">
        <v>2</v>
      </c>
      <c r="E88" s="45"/>
      <c r="F88" s="45" t="s">
        <v>121</v>
      </c>
      <c r="G88" s="38"/>
    </row>
    <row r="89" customFormat="false" ht="30" hidden="false" customHeight="false" outlineLevel="0" collapsed="false">
      <c r="A89" s="53" t="n">
        <f aca="false">A88+1</f>
        <v>2</v>
      </c>
      <c r="B89" s="54" t="s">
        <v>122</v>
      </c>
      <c r="C89" s="53" t="s">
        <v>123</v>
      </c>
      <c r="D89" s="53" t="n">
        <v>3</v>
      </c>
      <c r="E89" s="53"/>
      <c r="F89" s="53"/>
    </row>
    <row r="90" customFormat="false" ht="30" hidden="false" customHeight="false" outlineLevel="0" collapsed="false">
      <c r="A90" s="53" t="n">
        <f aca="false">A89+1</f>
        <v>3</v>
      </c>
      <c r="B90" s="54" t="s">
        <v>124</v>
      </c>
      <c r="C90" s="53"/>
      <c r="D90" s="53" t="n">
        <v>3</v>
      </c>
      <c r="E90" s="53"/>
      <c r="F90" s="53"/>
    </row>
    <row r="91" customFormat="false" ht="45" hidden="false" customHeight="false" outlineLevel="0" collapsed="false">
      <c r="A91" s="53" t="n">
        <f aca="false">A90+1</f>
        <v>4</v>
      </c>
      <c r="B91" s="54" t="s">
        <v>125</v>
      </c>
      <c r="C91" s="69" t="s">
        <v>126</v>
      </c>
      <c r="D91" s="53" t="n">
        <v>3</v>
      </c>
      <c r="E91" s="53"/>
      <c r="F91" s="53"/>
    </row>
    <row r="92" customFormat="false" ht="30" hidden="false" customHeight="false" outlineLevel="0" collapsed="false">
      <c r="A92" s="45" t="n">
        <f aca="false">A91+1</f>
        <v>5</v>
      </c>
      <c r="B92" s="46" t="s">
        <v>127</v>
      </c>
      <c r="C92" s="51" t="s">
        <v>128</v>
      </c>
      <c r="D92" s="45" t="n">
        <v>3</v>
      </c>
      <c r="E92" s="45"/>
      <c r="F92" s="45"/>
    </row>
    <row r="93" customFormat="false" ht="17.1" hidden="false" customHeight="true" outlineLevel="0" collapsed="false">
      <c r="A93" s="48" t="n">
        <f aca="false">A92+1</f>
        <v>6</v>
      </c>
      <c r="B93" s="49" t="s">
        <v>129</v>
      </c>
      <c r="C93" s="48" t="s">
        <v>130</v>
      </c>
      <c r="D93" s="48" t="n">
        <v>0</v>
      </c>
    </row>
    <row r="94" customFormat="false" ht="30" hidden="false" customHeight="false" outlineLevel="0" collapsed="false">
      <c r="A94" s="48" t="n">
        <f aca="false">A93+1</f>
        <v>7</v>
      </c>
      <c r="B94" s="49" t="s">
        <v>131</v>
      </c>
      <c r="C94" s="48" t="s">
        <v>42</v>
      </c>
      <c r="D94" s="48" t="n">
        <v>0</v>
      </c>
    </row>
    <row r="95" customFormat="false" ht="17.1" hidden="false" customHeight="true" outlineLevel="0" collapsed="false">
      <c r="A95" s="48" t="n">
        <f aca="false">A94+1</f>
        <v>8</v>
      </c>
      <c r="B95" s="49" t="s">
        <v>132</v>
      </c>
      <c r="C95" s="48" t="s">
        <v>130</v>
      </c>
      <c r="D95" s="48" t="n">
        <v>0</v>
      </c>
    </row>
    <row r="96" customFormat="false" ht="17.1" hidden="false" customHeight="true" outlineLevel="0" collapsed="false">
      <c r="A96" s="48" t="n">
        <f aca="false">A95+1</f>
        <v>9</v>
      </c>
      <c r="B96" s="49" t="s">
        <v>133</v>
      </c>
      <c r="C96" s="48" t="s">
        <v>42</v>
      </c>
      <c r="D96" s="48" t="n">
        <v>0</v>
      </c>
    </row>
  </sheetData>
  <mergeCells count="1">
    <mergeCell ref="C35:C36"/>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49"/>
  <sheetViews>
    <sheetView windowProtection="false" showFormulas="false" showGridLines="true" showRowColHeaders="true" showZeros="true" rightToLeft="false" tabSelected="false" showOutlineSymbols="true" defaultGridColor="true" view="normal" topLeftCell="A4" colorId="64" zoomScale="85" zoomScaleNormal="85" zoomScalePageLayoutView="100" workbookViewId="0">
      <selection pane="topLeft" activeCell="D10" activeCellId="0" sqref="D10"/>
    </sheetView>
  </sheetViews>
  <sheetFormatPr defaultRowHeight="15"/>
  <cols>
    <col collapsed="false" hidden="false" max="1" min="1" style="72" width="6.15816326530612"/>
    <col collapsed="false" hidden="false" max="2" min="2" style="2" width="48.7040816326531"/>
    <col collapsed="false" hidden="false" max="3" min="3" style="2" width="42.6581632653061"/>
    <col collapsed="false" hidden="false" max="4" min="4" style="0" width="55.1836734693878"/>
    <col collapsed="false" hidden="false" max="1025" min="5" style="0" width="8.63775510204082"/>
  </cols>
  <sheetData>
    <row r="1" s="8" customFormat="true" ht="18.95" hidden="false" customHeight="true" outlineLevel="0" collapsed="false">
      <c r="A1" s="42"/>
      <c r="B1" s="43" t="s">
        <v>134</v>
      </c>
      <c r="C1" s="43" t="s">
        <v>1</v>
      </c>
      <c r="D1" s="8" t="s">
        <v>135</v>
      </c>
    </row>
    <row r="2" customFormat="false" ht="18" hidden="false" customHeight="true" outlineLevel="0" collapsed="false">
      <c r="A2" s="73" t="n">
        <v>1</v>
      </c>
      <c r="B2" s="25" t="s">
        <v>136</v>
      </c>
      <c r="C2" s="25" t="s">
        <v>137</v>
      </c>
      <c r="D2" s="0" t="s">
        <v>138</v>
      </c>
    </row>
    <row r="3" customFormat="false" ht="45" hidden="false" customHeight="false" outlineLevel="0" collapsed="false">
      <c r="A3" s="73" t="n">
        <v>2</v>
      </c>
      <c r="B3" s="25" t="s">
        <v>139</v>
      </c>
      <c r="C3" s="25" t="s">
        <v>140</v>
      </c>
    </row>
    <row r="4" customFormat="false" ht="75" hidden="false" customHeight="false" outlineLevel="0" collapsed="false">
      <c r="A4" s="73" t="n">
        <v>3</v>
      </c>
      <c r="B4" s="25" t="s">
        <v>141</v>
      </c>
      <c r="C4" s="0"/>
    </row>
    <row r="5" customFormat="false" ht="45" hidden="false" customHeight="false" outlineLevel="0" collapsed="false">
      <c r="A5" s="73" t="n">
        <v>4</v>
      </c>
      <c r="B5" s="25" t="s">
        <v>142</v>
      </c>
      <c r="C5" s="25" t="s">
        <v>143</v>
      </c>
      <c r="D5" s="74" t="s">
        <v>144</v>
      </c>
    </row>
    <row r="6" customFormat="false" ht="18" hidden="false" customHeight="true" outlineLevel="0" collapsed="false">
      <c r="A6" s="73" t="n">
        <v>5</v>
      </c>
      <c r="B6" s="25" t="s">
        <v>145</v>
      </c>
    </row>
    <row r="7" customFormat="false" ht="45" hidden="false" customHeight="false" outlineLevel="0" collapsed="false">
      <c r="A7" s="73" t="n">
        <v>6</v>
      </c>
      <c r="B7" s="25" t="s">
        <v>146</v>
      </c>
      <c r="D7" s="74" t="s">
        <v>144</v>
      </c>
    </row>
    <row r="8" customFormat="false" ht="45" hidden="false" customHeight="false" outlineLevel="0" collapsed="false">
      <c r="A8" s="73" t="n">
        <v>7</v>
      </c>
      <c r="B8" s="25" t="s">
        <v>147</v>
      </c>
      <c r="D8" s="74" t="s">
        <v>148</v>
      </c>
    </row>
    <row r="9" customFormat="false" ht="30" hidden="false" customHeight="false" outlineLevel="0" collapsed="false">
      <c r="A9" s="73" t="n">
        <v>8</v>
      </c>
      <c r="B9" s="75" t="s">
        <v>149</v>
      </c>
    </row>
    <row r="10" customFormat="false" ht="30" hidden="false" customHeight="false" outlineLevel="0" collapsed="false">
      <c r="B10" s="76" t="s">
        <v>150</v>
      </c>
      <c r="D10" s="77" t="s">
        <v>151</v>
      </c>
    </row>
    <row r="11" customFormat="false" ht="15" hidden="false" customHeight="false" outlineLevel="0" collapsed="false">
      <c r="B11" s="0"/>
    </row>
    <row r="12" customFormat="false" ht="15" hidden="false" customHeight="false" outlineLevel="0" collapsed="false">
      <c r="B12" s="77" t="s">
        <v>152</v>
      </c>
      <c r="E12" s="0" t="s">
        <v>153</v>
      </c>
    </row>
    <row r="13" customFormat="false" ht="15" hidden="false" customHeight="false" outlineLevel="0" collapsed="false">
      <c r="B13" s="77" t="s">
        <v>154</v>
      </c>
      <c r="E13" s="0" t="s">
        <v>155</v>
      </c>
      <c r="G13" s="0" t="s">
        <v>156</v>
      </c>
    </row>
    <row r="14" customFormat="false" ht="15" hidden="false" customHeight="false" outlineLevel="0" collapsed="false">
      <c r="B14" s="0"/>
    </row>
    <row r="15" customFormat="false" ht="15" hidden="false" customHeight="false" outlineLevel="0" collapsed="false">
      <c r="B15" s="77" t="s">
        <v>157</v>
      </c>
    </row>
    <row r="16" customFormat="false" ht="15" hidden="false" customHeight="false" outlineLevel="0" collapsed="false">
      <c r="B16" s="78" t="s">
        <v>158</v>
      </c>
      <c r="E16" s="79" t="s">
        <v>159</v>
      </c>
      <c r="F16" s="79" t="s">
        <v>160</v>
      </c>
    </row>
    <row r="17" customFormat="false" ht="15" hidden="false" customHeight="false" outlineLevel="0" collapsed="false">
      <c r="B17" s="25" t="s">
        <v>161</v>
      </c>
    </row>
    <row r="18" customFormat="false" ht="15" hidden="false" customHeight="false" outlineLevel="0" collapsed="false">
      <c r="B18" s="0"/>
    </row>
    <row r="19" customFormat="false" ht="15" hidden="false" customHeight="false" outlineLevel="0" collapsed="false">
      <c r="B19" s="0"/>
    </row>
    <row r="20" customFormat="false" ht="15" hidden="false" customHeight="false" outlineLevel="0" collapsed="false">
      <c r="B20" s="0"/>
    </row>
    <row r="21" customFormat="false" ht="15" hidden="false" customHeight="false" outlineLevel="0" collapsed="false">
      <c r="B21" s="0"/>
    </row>
    <row r="22" customFormat="false" ht="15" hidden="false" customHeight="false" outlineLevel="0" collapsed="false">
      <c r="B22" s="0"/>
    </row>
    <row r="23" customFormat="false" ht="15" hidden="false" customHeight="false" outlineLevel="0" collapsed="false">
      <c r="B23" s="0"/>
    </row>
    <row r="24" customFormat="false" ht="15" hidden="false" customHeight="false" outlineLevel="0" collapsed="false">
      <c r="B24" s="0"/>
    </row>
    <row r="25" customFormat="false" ht="15" hidden="false" customHeight="false" outlineLevel="0" collapsed="false">
      <c r="B25" s="0"/>
    </row>
    <row r="26" customFormat="false" ht="15" hidden="false" customHeight="false" outlineLevel="0" collapsed="false">
      <c r="B26" s="0"/>
    </row>
    <row r="27" customFormat="false" ht="15" hidden="false" customHeight="false" outlineLevel="0" collapsed="false">
      <c r="B27" s="0"/>
    </row>
    <row r="28" customFormat="false" ht="15" hidden="false" customHeight="false" outlineLevel="0" collapsed="false">
      <c r="B28" s="0"/>
    </row>
    <row r="29" customFormat="false" ht="15" hidden="false" customHeight="false" outlineLevel="0" collapsed="false">
      <c r="B29" s="0"/>
    </row>
    <row r="30" customFormat="false" ht="15" hidden="false" customHeight="false" outlineLevel="0" collapsed="false">
      <c r="B30" s="0"/>
    </row>
    <row r="31" customFormat="false" ht="15" hidden="false" customHeight="false" outlineLevel="0" collapsed="false">
      <c r="B31" s="0"/>
    </row>
    <row r="32" customFormat="false" ht="15" hidden="false" customHeight="false" outlineLevel="0" collapsed="false">
      <c r="B32" s="0"/>
    </row>
    <row r="33" customFormat="false" ht="15" hidden="false" customHeight="false" outlineLevel="0" collapsed="false">
      <c r="B33" s="0"/>
    </row>
    <row r="34" customFormat="false" ht="15" hidden="false" customHeight="false" outlineLevel="0" collapsed="false">
      <c r="B34" s="0"/>
    </row>
    <row r="35" customFormat="false" ht="15" hidden="false" customHeight="false" outlineLevel="0" collapsed="false">
      <c r="B35" s="0"/>
    </row>
    <row r="36" customFormat="false" ht="15" hidden="false" customHeight="false" outlineLevel="0" collapsed="false">
      <c r="B36" s="0"/>
    </row>
    <row r="37" customFormat="false" ht="15" hidden="false" customHeight="false" outlineLevel="0" collapsed="false">
      <c r="B37" s="0"/>
    </row>
    <row r="38" customFormat="false" ht="15" hidden="false" customHeight="false" outlineLevel="0" collapsed="false">
      <c r="B38" s="0"/>
    </row>
    <row r="39" customFormat="false" ht="15" hidden="false" customHeight="false" outlineLevel="0" collapsed="false">
      <c r="B39" s="0"/>
    </row>
    <row r="40" customFormat="false" ht="15" hidden="false" customHeight="false" outlineLevel="0" collapsed="false">
      <c r="B40" s="0"/>
    </row>
    <row r="41" customFormat="false" ht="15" hidden="false" customHeight="false" outlineLevel="0" collapsed="false">
      <c r="B41" s="0"/>
    </row>
    <row r="42" customFormat="false" ht="15" hidden="false" customHeight="false" outlineLevel="0" collapsed="false">
      <c r="B42" s="0"/>
    </row>
    <row r="43" customFormat="false" ht="15" hidden="false" customHeight="false" outlineLevel="0" collapsed="false">
      <c r="B43" s="0"/>
    </row>
    <row r="44" customFormat="false" ht="15" hidden="false" customHeight="false" outlineLevel="0" collapsed="false">
      <c r="B44" s="0"/>
    </row>
    <row r="45" customFormat="false" ht="15" hidden="false" customHeight="false" outlineLevel="0" collapsed="false">
      <c r="B45" s="0"/>
    </row>
    <row r="46" customFormat="false" ht="15" hidden="false" customHeight="false" outlineLevel="0" collapsed="false">
      <c r="B46" s="0"/>
    </row>
    <row r="47" customFormat="false" ht="15" hidden="false" customHeight="false" outlineLevel="0" collapsed="false">
      <c r="B47" s="0"/>
    </row>
    <row r="48" customFormat="false" ht="15" hidden="false" customHeight="false" outlineLevel="0" collapsed="false">
      <c r="B48" s="76" t="s">
        <v>162</v>
      </c>
    </row>
    <row r="49" customFormat="false" ht="15" hidden="false" customHeight="false" outlineLevel="0" collapsed="false">
      <c r="B49" s="25" t="s">
        <v>161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353</TotalTime>
  <Application>LibreOffice/5.0.2.2$Windows_x86 LibreOffice_project/37b43f919e4de5eeaca9b9755ed688758a8251fe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2017-04-01T11:57:26Z</dcterms:created>
  <dc:creator>Emilie</dc:creator>
  <dc:language>fr-CH</dc:language>
  <dcterms:modified xsi:type="dcterms:W3CDTF">2017-05-25T12:09:56Z</dcterms:modified>
  <cp:revision>8</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