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kocer\Desktop\LAV Kaizen Öneri Sistemi\"/>
    </mc:Choice>
  </mc:AlternateContent>
  <xr:revisionPtr revIDLastSave="0" documentId="13_ncr:1_{34E90CBC-4994-47BE-A87A-3E8B3BF976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izen Yapılabilirlik Hesaplama" sheetId="2" r:id="rId1"/>
  </sheets>
  <externalReferences>
    <externalReference r:id="rId2"/>
  </externalReferences>
  <definedNames>
    <definedName name="Bölüm">[1]Sayfa2!$A$1:$A$6</definedName>
    <definedName name="STATUS" localSheetId="0">#REF!</definedName>
    <definedName name="STATUS">#REF!</definedName>
    <definedName name="_xlnm.Print_Area" localSheetId="0">'Kaizen Yapılabilirlik Hesaplama'!$A$2:$I$17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H5" i="2"/>
  <c r="C5" i="2"/>
</calcChain>
</file>

<file path=xl/sharedStrings.xml><?xml version="1.0" encoding="utf-8"?>
<sst xmlns="http://schemas.openxmlformats.org/spreadsheetml/2006/main" count="59" uniqueCount="59">
  <si>
    <t>Yapılabilirlik Puanı</t>
  </si>
  <si>
    <t>Maliyet Değerlendirilmesi</t>
  </si>
  <si>
    <t>Maliyet ( %20 )</t>
  </si>
  <si>
    <t>Uygulama 1 aydan kısa sürede ve mevcut kaynaklarla hemen gerçekleştirilebilir.</t>
  </si>
  <si>
    <t>Uygulama 1-3 ay içinde tamamlanabilir, mevcut altyapı ve iş gücü ile kolayca yapılabilir.</t>
  </si>
  <si>
    <t>Uygulama süresi 6-12 ay arasında ve ek iş gücü veya ekipman ihtiyacı vardır.</t>
  </si>
  <si>
    <t>Uygulanması çok zordur; 1 yıldan fazla süre ve önemli altyapı yatırımları gerektirir.</t>
  </si>
  <si>
    <t>Uygulanabilme Kolaylığı ( %10)</t>
  </si>
  <si>
    <t>Tüm sistemlerde tam uyum sağlıyor; sektördeki en son teknolojileri entegre ederek süreçlerde %50’den fazla iyileşme ve verimlilik artışı sağlıyor.</t>
  </si>
  <si>
    <t>Yüksek uyum sağlıyor; mevcut teknolojilerin yanı sıra yeni sistemlerin entegre edilmesi ile %30-50 oranında bir iyileşme yaratıyor.</t>
  </si>
  <si>
    <t>Orta düzeyde bir uyum sağlıyor; yeni teknolojilerin entegrasyonu ile mevcut sistemlerin %10-30 oranında iyileşmesini sağlıyor.</t>
  </si>
  <si>
    <t>Küçük bir uyum sağlıyor; mevcut teknolojilerin kullanılmasında sınırlı bir iyileştirme sağlıyor.</t>
  </si>
  <si>
    <t>Öneri, mevcut teknolojilere uyumsuz; yeni teknolojilerin entegrasyonunu zorlaştırıyor veya mevcut sistemleri olumsuz etkiliyor.</t>
  </si>
  <si>
    <t>Teknolojik Uyum ( %10)</t>
  </si>
  <si>
    <t>Küçük bir grubun memnuniyetinde %10’dan az bir artış sağlıyor veya belirli bir sorunu kısmen iyileştiriyor.</t>
  </si>
  <si>
    <t>Önerinin çalışan memnuniyeti üzerinde hiçbir etkisi yok veya olumsuz bir etkisi olabilir.</t>
  </si>
  <si>
    <t>Çalışan Memnuniyeti (%15)</t>
  </si>
  <si>
    <t>%30'dan fazla bir iyileşme sağlıyor; örneğin, enerji tasarrufu, su kullanımında azalma veya karbon emisyonunda belirgin bir düşüşle çevresel sürdürülebilirliği artırıyor.</t>
  </si>
  <si>
    <t>Çevreye büyük ölçüde olumlu bir katkı sağlıyor; %15-30 oranında enerji tüketiminde azalma, atık azaltma veya emisyon düşüşü gibi önemli değişiklikler içeriyor.</t>
  </si>
  <si>
    <t>Orta düzeyde çevresel etkisi var; %5-15 oranında atık azaltma, enerji tasarrufu veya karbon emisyonu düşüşü gibi belirgin faydalar içeriyor.</t>
  </si>
  <si>
    <t>Önerinin çevresel faydası yok veya çevre üzerinde herhangi bir olumlu etkisi bulunmamaktadır.</t>
  </si>
  <si>
    <t>Çevre Etkisi (%15)</t>
  </si>
  <si>
    <t>Yüksek riskli bir durumu ortadan kaldırıyor veya tüm çalışanların güvenliğini %50’den fazla artıracak geniş kapsamlı bir önlem içeriyor.</t>
  </si>
  <si>
    <t>İSG üzerinde büyük ölçüde olumlu bir etki yaratıyor; ciddi risklerin %30-50 oranında azaltılması veya kritik bir iş sürecinin daha güvenli hale getirilmesi.</t>
  </si>
  <si>
    <t>Orta düzeyde bir İSG iyileştirmesi sağlıyor; belirli tehlikelerin önlenmesinde %10-30 oranında azalma veya yeni güvenlik ekipmanı eklenmesi gibi belirgin önlemler öneriyor.</t>
  </si>
  <si>
    <t>Küçük bir iyileştirme sağlıyor; örneğin, düşük riskli bir durumun oluşma olasılığında %10’dan az azalma veya ufak bir koruyucu önlem getiriyor.</t>
  </si>
  <si>
    <t>Önerinin İSG açısından hiçbir olumlu etkisi yoktur veya mevcut riskleri azaltma potansiyeli bulunmamaktadır.</t>
  </si>
  <si>
    <t>İSG Etkisi ( %15)</t>
  </si>
  <si>
    <t>Tamamen yeni bir yöntem veya yaklaşım sunarak sektörde çığır açan bir değişiklik yaratma potansiyeline sahip; daha önce hiç düşünülmemiş bir çözüm veya konsept öneriyor.</t>
  </si>
  <si>
    <t>İş süreçlerini veya yöntemleri büyük ölçüde değiştiren yenilikçi bir fikir sunuyor; sektörde az görülen veya farklı bir yaklaşım öneriyor.</t>
  </si>
  <si>
    <t>Orta düzeyde yenilik içeriyor; bilinen yöntemlerin iyileştirilmiş bir versiyonu veya mevcut uygulamaların dışında, ancak radikal olmayan bir çözüm sunuyor.</t>
  </si>
  <si>
    <t>Küçük bir yenilik barındırıyor; öneri, bilinen yöntemlerin ufak bir değişiklikle uygulanmasını içeriyor (örneğin, mevcut bir sürecin farklı bir versiyonunu önerme).</t>
  </si>
  <si>
    <t>Öneri, mevcut uygulamalarla aynı düzeyde veya çok az farklılık gösteriyor; herhangi bir yeni yaklaşım veya yöntem içermiyor.</t>
  </si>
  <si>
    <t>Puan</t>
  </si>
  <si>
    <t>Kriter</t>
  </si>
  <si>
    <t>Kaizen Yapılabilirlik Hesaplama Matrisi</t>
  </si>
  <si>
    <t>YAPILMAMALI</t>
  </si>
  <si>
    <t>YAPILMALI</t>
  </si>
  <si>
    <t>KESİNLİKLE YAPILMALI</t>
  </si>
  <si>
    <t>Küçük bir çevresel iyileştirme sağlıyor; örneğin, atık oranında veya enerji tüketiminde %5'ten az bir azalma sağlıyor.</t>
  </si>
  <si>
    <t xml:space="preserve">Yenilik/Yaratıcılık ( %15): </t>
  </si>
  <si>
    <t>Değerlendirici</t>
  </si>
  <si>
    <t>1000 Euro’nun altında veya hiçbir maliyet gerektirmez; çok düşük bütçe ile uygulanabilir.</t>
  </si>
  <si>
    <t>3000 - 5000 Euro arasında maliyet gerektirir; yüksek ama karşılanabilir.</t>
  </si>
  <si>
    <t>5000-10.000 Euro ve üzeri maliyet gerektirir; büyük bütçe ve yatırım gerektirir.</t>
  </si>
  <si>
    <t>1000 - 2000  Euro arasında maliyet gerektirir; düşük maliyetli.</t>
  </si>
  <si>
    <t>2000- 3000 Euro arasında maliyet gerektirir; orta düzeyde bir yatırım.</t>
  </si>
  <si>
    <t>Çalışanların %10-30’u üzerinde olumlu bir etki yaratıyor veya küçük bir grubun memnuniyetinde  %50 artış sağlıyor ,örneğin belirli bir çalışma koşulunun iyileştirilmesi veya yaygın bir sorunun çözüme kavuşturulması.</t>
  </si>
  <si>
    <t>Çalışanların %30-50'sinin memnuniyetinde belirgin bir artış sağlıyor veya küçük bir grubun memnuniyetinde  %75 artış sağlıyor; örneğin, iş yükünün azaltılması veya yaygın olarak talep edilen bir iyileştirmenin gerçekleştirilmesi.</t>
  </si>
  <si>
    <t>Çalışanların %50’den fazlasının memnuniyetinde önemli bir artış sağlıyor  veya küçük bir grubun memnuniyetinde  %100 artış sağlıyor; iş ortamında genel olarak daha yüksek bir motivasyon ve bağlılık oluşturuyor.</t>
  </si>
  <si>
    <t>(Kaizen Değerlendirecilerin Adını Yazınız)</t>
  </si>
  <si>
    <r>
      <t>Kaizen No :</t>
    </r>
    <r>
      <rPr>
        <sz val="12"/>
        <color theme="1"/>
        <rFont val="Arial"/>
        <family val="2"/>
        <charset val="162"/>
      </rPr>
      <t xml:space="preserve"> (Kaizen No yazınız )</t>
    </r>
  </si>
  <si>
    <r>
      <t xml:space="preserve">Tarih : </t>
    </r>
    <r>
      <rPr>
        <sz val="12"/>
        <color theme="1"/>
        <rFont val="Arial"/>
        <family val="2"/>
        <charset val="162"/>
      </rPr>
      <t>( Değerlendirme Tarihini Yazınız )</t>
    </r>
  </si>
  <si>
    <t>Uygulama 3-6 ayda tamamlanabilir, mevcut kaynaklarla yapılabilir.</t>
  </si>
  <si>
    <t>(Kaizen Türünü Formdan Bakarak Yazınız )</t>
  </si>
  <si>
    <t>Kaizen Durumu</t>
  </si>
  <si>
    <t>Kaizen Türü</t>
  </si>
  <si>
    <t>GEREKLİ DEĞİL</t>
  </si>
  <si>
    <t>UYGULANABİLİR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</si>
</sst>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color theme="1"/>
      <name val="Rockwell"/>
      <family val="1"/>
    </font>
    <font>
      <sz val="10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8"/>
      <color theme="1"/>
      <name val="Arial"/>
      <family val="2"/>
      <charset val="162"/>
    </font>
    <font>
      <b/>
      <sz val="12"/>
      <name val="Arial"/>
      <family val="2"/>
      <charset val="162"/>
    </font>
    <font>
      <b/>
      <sz val="12"/>
      <color theme="1"/>
      <name val="Arial"/>
      <family val="2"/>
      <charset val="162"/>
    </font>
    <font>
      <sz val="12"/>
      <color theme="1"/>
      <name val="Rockwell"/>
      <family val="1"/>
      <charset val="162"/>
    </font>
    <font>
      <b/>
      <sz val="16"/>
      <color theme="0"/>
      <name val="Arial"/>
      <family val="2"/>
      <charset val="162"/>
    </font>
    <font>
      <b/>
      <sz val="9"/>
      <color theme="1"/>
      <name val="Arial"/>
      <family val="2"/>
      <charset val="162"/>
    </font>
    <font>
      <b/>
      <sz val="10"/>
      <color rgb="FF0070C0"/>
      <name val="Arial"/>
      <family val="2"/>
      <charset val="162"/>
    </font>
    <font>
      <b/>
      <sz val="12"/>
      <color rgb="FF0070C0"/>
      <name val="Arial"/>
      <family val="2"/>
      <charset val="162"/>
    </font>
    <font>
      <b/>
      <sz val="14"/>
      <color theme="1"/>
      <name val="Arial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0" fontId="6" fillId="0" borderId="7" xfId="1" applyFont="1" applyBorder="1" applyAlignment="1">
      <alignment vertical="center" wrapText="1"/>
    </xf>
    <xf numFmtId="0" fontId="7" fillId="2" borderId="10" xfId="1" applyFont="1" applyFill="1" applyBorder="1" applyAlignment="1">
      <alignment horizontal="left" vertical="center"/>
    </xf>
    <xf numFmtId="0" fontId="4" fillId="0" borderId="6" xfId="1" applyFont="1" applyBorder="1" applyAlignment="1">
      <alignment horizontal="center" vertical="center" wrapText="1"/>
    </xf>
    <xf numFmtId="0" fontId="7" fillId="2" borderId="10" xfId="1" applyFont="1" applyFill="1" applyBorder="1" applyAlignment="1">
      <alignment vertical="center"/>
    </xf>
    <xf numFmtId="0" fontId="7" fillId="2" borderId="8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9" fillId="0" borderId="0" xfId="1" applyFont="1" applyAlignment="1">
      <alignment horizontal="center"/>
    </xf>
    <xf numFmtId="0" fontId="8" fillId="2" borderId="10" xfId="1" applyFont="1" applyFill="1" applyBorder="1" applyAlignment="1">
      <alignment vertical="center"/>
    </xf>
    <xf numFmtId="0" fontId="4" fillId="0" borderId="9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/>
    </xf>
    <xf numFmtId="0" fontId="6" fillId="2" borderId="7" xfId="1" applyFont="1" applyFill="1" applyBorder="1" applyAlignment="1">
      <alignment vertical="center" wrapText="1"/>
    </xf>
    <xf numFmtId="0" fontId="7" fillId="2" borderId="5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4" xfId="1" applyFont="1" applyBorder="1" applyAlignment="1">
      <alignment vertical="center" wrapText="1"/>
    </xf>
    <xf numFmtId="0" fontId="13" fillId="0" borderId="1" xfId="1" applyFont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 wrapText="1"/>
    </xf>
    <xf numFmtId="0" fontId="5" fillId="4" borderId="11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center" vertical="center"/>
    </xf>
    <xf numFmtId="0" fontId="8" fillId="4" borderId="14" xfId="1" applyFont="1" applyFill="1" applyBorder="1" applyAlignment="1">
      <alignment horizontal="left" vertical="center"/>
    </xf>
    <xf numFmtId="0" fontId="10" fillId="4" borderId="13" xfId="1" applyFont="1" applyFill="1" applyBorder="1" applyAlignment="1">
      <alignment horizontal="center" vertical="center"/>
    </xf>
    <xf numFmtId="0" fontId="8" fillId="4" borderId="12" xfId="1" applyFont="1" applyFill="1" applyBorder="1" applyAlignment="1">
      <alignment horizontal="center" vertical="center" wrapText="1"/>
    </xf>
    <xf numFmtId="0" fontId="8" fillId="4" borderId="12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 wrapText="1"/>
    </xf>
    <xf numFmtId="0" fontId="11" fillId="6" borderId="7" xfId="1" applyFont="1" applyFill="1" applyBorder="1" applyAlignment="1">
      <alignment horizontal="center" vertical="center" wrapText="1"/>
    </xf>
    <xf numFmtId="0" fontId="11" fillId="7" borderId="7" xfId="1" applyFont="1" applyFill="1" applyBorder="1" applyAlignment="1">
      <alignment horizontal="center" vertical="center" wrapText="1"/>
    </xf>
    <xf numFmtId="0" fontId="11" fillId="8" borderId="7" xfId="1" applyFont="1" applyFill="1" applyBorder="1" applyAlignment="1">
      <alignment horizontal="center" vertical="center" wrapText="1"/>
    </xf>
    <xf numFmtId="0" fontId="14" fillId="4" borderId="15" xfId="1" applyFont="1" applyFill="1" applyBorder="1" applyAlignment="1">
      <alignment horizontal="center" vertical="center"/>
    </xf>
    <xf numFmtId="0" fontId="14" fillId="4" borderId="14" xfId="1" applyFont="1" applyFill="1" applyBorder="1" applyAlignment="1">
      <alignment horizontal="center" vertical="center"/>
    </xf>
    <xf numFmtId="0" fontId="14" fillId="4" borderId="13" xfId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0" fontId="8" fillId="4" borderId="22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 wrapText="1"/>
    </xf>
    <xf numFmtId="0" fontId="5" fillId="4" borderId="20" xfId="1" applyFont="1" applyFill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400D8804-061F-4B11-8DFE-B27DA338E067}"/>
  </cellStyles>
  <dxfs count="0"/>
  <tableStyles count="0" defaultTableStyle="TableStyleMedium2" defaultPivotStyle="PivotStyleLight16"/>
  <colors>
    <mruColors>
      <color rgb="FFFFC8C8"/>
      <color rgb="FFEC5AE2"/>
      <color rgb="FFF18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ra.bilekli/AppData/Local/Microsoft/Windows/Temporary%20Internet%20Files/Content.Outlook/AHHF2MM0/PERSONEL%20HK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yfa1"/>
      <sheetName val="Sayfa2"/>
      <sheetName val="Sayfa3"/>
      <sheetName val="Sayfa4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BCAD-0B7F-48FC-B564-525BED2F8D5B}">
  <sheetPr>
    <pageSetUpPr fitToPage="1"/>
  </sheetPr>
  <dimension ref="A1:I17"/>
  <sheetViews>
    <sheetView showGridLines="0" tabSelected="1" zoomScale="85" zoomScaleNormal="85" zoomScaleSheetLayoutView="85" workbookViewId="0">
      <selection activeCell="G10" sqref="G10"/>
    </sheetView>
  </sheetViews>
  <sheetFormatPr defaultColWidth="0" defaultRowHeight="13.2"/>
  <cols>
    <col min="1" max="1" width="2.77734375" style="1" customWidth="1"/>
    <col min="2" max="2" width="32.88671875" style="2" customWidth="1"/>
    <col min="3" max="3" width="30.5546875" style="3" customWidth="1"/>
    <col min="4" max="4" width="30.77734375" style="3" customWidth="1"/>
    <col min="5" max="7" width="30.77734375" style="2" customWidth="1"/>
    <col min="8" max="8" width="29.6640625" style="2" customWidth="1"/>
    <col min="9" max="9" width="2.77734375" style="1" customWidth="1"/>
    <col min="10" max="16384" width="9.109375" style="1" hidden="1"/>
  </cols>
  <sheetData>
    <row r="1" spans="2:8" ht="7.95" customHeight="1" thickBot="1"/>
    <row r="2" spans="2:8" ht="30" customHeight="1" thickBot="1">
      <c r="B2" s="35" t="s">
        <v>35</v>
      </c>
      <c r="C2" s="36"/>
      <c r="D2" s="36"/>
      <c r="E2" s="36"/>
      <c r="F2" s="36"/>
      <c r="G2" s="36"/>
      <c r="H2" s="37"/>
    </row>
    <row r="3" spans="2:8" ht="13.8" thickBot="1"/>
    <row r="4" spans="2:8" ht="30" customHeight="1">
      <c r="B4" s="22" t="s">
        <v>41</v>
      </c>
      <c r="C4" s="42" t="s">
        <v>1</v>
      </c>
      <c r="D4" s="43"/>
      <c r="E4" s="23" t="s">
        <v>55</v>
      </c>
      <c r="F4" s="42" t="s">
        <v>56</v>
      </c>
      <c r="G4" s="43"/>
      <c r="H4" s="24" t="s">
        <v>0</v>
      </c>
    </row>
    <row r="5" spans="2:8" ht="59.25" customHeight="1" thickBot="1">
      <c r="B5" s="18" t="s">
        <v>50</v>
      </c>
      <c r="C5" s="44" t="str">
        <f>IF(H17&lt;=3,"Genel Müdür Onayına Gönderilmelidir"," Kabul Edilebilir Sınırdadır")</f>
        <v>Genel Müdür Onayına Gönderilmelidir</v>
      </c>
      <c r="D5" s="45"/>
      <c r="E5" s="19" t="str">
        <f>IF(C5="Genel Müdür Onayına Gönderilmelidir","Kaizen Onay Aşamasında",IF(H5&gt;=2.5,"Kaizen Onaylanmıştır","Kaizen İptal Edilmiştir"))</f>
        <v>Kaizen Onay Aşamasında</v>
      </c>
      <c r="F5" s="44" t="s">
        <v>54</v>
      </c>
      <c r="G5" s="45"/>
      <c r="H5" s="20">
        <f>H11*0.15+H12*0.15+H13*0.15+H14*0.15+H15*0.1+H16*0.1+H17*0.2</f>
        <v>4.2</v>
      </c>
    </row>
    <row r="6" spans="2:8" ht="10.050000000000001" customHeight="1" thickBot="1"/>
    <row r="7" spans="2:8" ht="25.2" customHeight="1" thickBot="1">
      <c r="B7" s="25" t="s">
        <v>51</v>
      </c>
      <c r="C7" s="26"/>
      <c r="D7" s="26"/>
      <c r="E7" s="26"/>
      <c r="F7" s="26"/>
      <c r="G7" s="27" t="s">
        <v>52</v>
      </c>
      <c r="H7" s="28"/>
    </row>
    <row r="8" spans="2:8" s="2" customFormat="1" ht="10.050000000000001" customHeight="1" thickBot="1"/>
    <row r="9" spans="2:8" s="11" customFormat="1" ht="21" customHeight="1">
      <c r="B9" s="38" t="s">
        <v>34</v>
      </c>
      <c r="C9" s="29">
        <v>1</v>
      </c>
      <c r="D9" s="29">
        <v>2</v>
      </c>
      <c r="E9" s="30">
        <v>3</v>
      </c>
      <c r="F9" s="30">
        <v>4</v>
      </c>
      <c r="G9" s="30">
        <v>5</v>
      </c>
      <c r="H9" s="40" t="s">
        <v>33</v>
      </c>
    </row>
    <row r="10" spans="2:8" s="11" customFormat="1" ht="18" customHeight="1">
      <c r="B10" s="39"/>
      <c r="C10" s="32" t="s">
        <v>36</v>
      </c>
      <c r="D10" s="31" t="s">
        <v>57</v>
      </c>
      <c r="E10" s="21" t="s">
        <v>58</v>
      </c>
      <c r="F10" s="33" t="s">
        <v>37</v>
      </c>
      <c r="G10" s="34" t="s">
        <v>38</v>
      </c>
      <c r="H10" s="41"/>
    </row>
    <row r="11" spans="2:8" s="10" customFormat="1" ht="59.25" customHeight="1">
      <c r="B11" s="12" t="s">
        <v>40</v>
      </c>
      <c r="C11" s="5" t="s">
        <v>32</v>
      </c>
      <c r="D11" s="5" t="s">
        <v>31</v>
      </c>
      <c r="E11" s="5" t="s">
        <v>30</v>
      </c>
      <c r="F11" s="5" t="s">
        <v>29</v>
      </c>
      <c r="G11" s="5" t="s">
        <v>28</v>
      </c>
      <c r="H11" s="7">
        <v>5</v>
      </c>
    </row>
    <row r="12" spans="2:8" ht="59.25" customHeight="1">
      <c r="B12" s="12" t="s">
        <v>27</v>
      </c>
      <c r="C12" s="5" t="s">
        <v>26</v>
      </c>
      <c r="D12" s="5" t="s">
        <v>25</v>
      </c>
      <c r="E12" s="5" t="s">
        <v>24</v>
      </c>
      <c r="F12" s="5" t="s">
        <v>23</v>
      </c>
      <c r="G12" s="5" t="s">
        <v>22</v>
      </c>
      <c r="H12" s="13">
        <v>5</v>
      </c>
    </row>
    <row r="13" spans="2:8" ht="59.25" customHeight="1">
      <c r="B13" s="9" t="s">
        <v>21</v>
      </c>
      <c r="C13" s="5" t="s">
        <v>20</v>
      </c>
      <c r="D13" s="5" t="s">
        <v>39</v>
      </c>
      <c r="E13" s="5" t="s">
        <v>19</v>
      </c>
      <c r="F13" s="5" t="s">
        <v>18</v>
      </c>
      <c r="G13" s="5" t="s">
        <v>17</v>
      </c>
      <c r="H13" s="7">
        <v>5</v>
      </c>
    </row>
    <row r="14" spans="2:8" ht="78" customHeight="1">
      <c r="B14" s="8" t="s">
        <v>16</v>
      </c>
      <c r="C14" s="5" t="s">
        <v>15</v>
      </c>
      <c r="D14" s="15" t="s">
        <v>14</v>
      </c>
      <c r="E14" s="15" t="s">
        <v>47</v>
      </c>
      <c r="F14" s="5" t="s">
        <v>48</v>
      </c>
      <c r="G14" s="5" t="s">
        <v>49</v>
      </c>
      <c r="H14" s="7">
        <v>5</v>
      </c>
    </row>
    <row r="15" spans="2:8" ht="59.25" customHeight="1">
      <c r="B15" s="8" t="s">
        <v>13</v>
      </c>
      <c r="C15" s="5" t="s">
        <v>12</v>
      </c>
      <c r="D15" s="5" t="s">
        <v>11</v>
      </c>
      <c r="E15" s="5" t="s">
        <v>10</v>
      </c>
      <c r="F15" s="5" t="s">
        <v>9</v>
      </c>
      <c r="G15" s="5" t="s">
        <v>8</v>
      </c>
      <c r="H15" s="7">
        <v>5</v>
      </c>
    </row>
    <row r="16" spans="2:8" s="4" customFormat="1" ht="59.25" customHeight="1">
      <c r="B16" s="6" t="s">
        <v>7</v>
      </c>
      <c r="C16" s="5" t="s">
        <v>6</v>
      </c>
      <c r="D16" s="5" t="s">
        <v>5</v>
      </c>
      <c r="E16" s="5" t="s">
        <v>53</v>
      </c>
      <c r="F16" s="5" t="s">
        <v>4</v>
      </c>
      <c r="G16" s="5" t="s">
        <v>3</v>
      </c>
      <c r="H16" s="7">
        <v>5</v>
      </c>
    </row>
    <row r="17" spans="2:8" s="4" customFormat="1" ht="59.25" customHeight="1" thickBot="1">
      <c r="B17" s="16" t="s">
        <v>2</v>
      </c>
      <c r="C17" s="17" t="s">
        <v>44</v>
      </c>
      <c r="D17" s="17" t="s">
        <v>43</v>
      </c>
      <c r="E17" s="17" t="s">
        <v>46</v>
      </c>
      <c r="F17" s="17" t="s">
        <v>45</v>
      </c>
      <c r="G17" s="17" t="s">
        <v>42</v>
      </c>
      <c r="H17" s="14">
        <v>1</v>
      </c>
    </row>
  </sheetData>
  <mergeCells count="7">
    <mergeCell ref="B2:H2"/>
    <mergeCell ref="B9:B10"/>
    <mergeCell ref="H9:H10"/>
    <mergeCell ref="C4:D4"/>
    <mergeCell ref="C5:D5"/>
    <mergeCell ref="F4:G4"/>
    <mergeCell ref="F5:G5"/>
  </mergeCells>
  <pageMargins left="0.70866141732283472" right="0.70866141732283472" top="0.74803149606299213" bottom="0.74803149606299213" header="0.31496062992125984" footer="0.31496062992125984"/>
  <pageSetup paperSize="9" scale="5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Kaizen Yapılabilirlik Hesaplama</vt:lpstr>
      <vt:lpstr>'Kaizen Yapılabilirlik Hesaplama'!Yazdırma_Alanı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Melike Koçer</dc:creator>
  <cp:lastModifiedBy>Melike Koçer</cp:lastModifiedBy>
  <dcterms:created xsi:type="dcterms:W3CDTF">2015-06-05T18:19:34Z</dcterms:created>
  <dcterms:modified xsi:type="dcterms:W3CDTF">2024-12-24T06:01:35Z</dcterms:modified>
</cp:coreProperties>
</file>