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minimized="1" xWindow="0" yWindow="0" windowWidth="23040" windowHeight="10848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6" i="1" l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134" i="1"/>
  <c r="O135" i="1"/>
  <c r="F7" i="1"/>
  <c r="E7" i="1"/>
  <c r="F3" i="1"/>
  <c r="F5" i="1"/>
  <c r="G3" i="1"/>
  <c r="G5" i="1"/>
  <c r="H3" i="1"/>
  <c r="H5" i="1"/>
  <c r="I3" i="1"/>
  <c r="I5" i="1"/>
  <c r="J3" i="1"/>
  <c r="J5" i="1"/>
  <c r="K3" i="1"/>
  <c r="K5" i="1"/>
  <c r="L3" i="1"/>
  <c r="L5" i="1"/>
  <c r="M3" i="1"/>
  <c r="M5" i="1"/>
  <c r="N3" i="1"/>
  <c r="N5" i="1"/>
  <c r="E5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E135" i="1"/>
  <c r="F8" i="1"/>
  <c r="E134" i="1"/>
  <c r="E136" i="1"/>
  <c r="F9" i="1"/>
  <c r="E137" i="1"/>
  <c r="F10" i="1"/>
  <c r="E138" i="1"/>
  <c r="F11" i="1"/>
  <c r="E139" i="1"/>
  <c r="F12" i="1"/>
  <c r="E140" i="1"/>
  <c r="F13" i="1"/>
  <c r="E141" i="1"/>
  <c r="F14" i="1"/>
  <c r="E142" i="1"/>
  <c r="F15" i="1"/>
  <c r="E143" i="1"/>
  <c r="F16" i="1"/>
  <c r="E144" i="1"/>
  <c r="F17" i="1"/>
  <c r="E145" i="1"/>
  <c r="F18" i="1"/>
  <c r="E146" i="1"/>
  <c r="F19" i="1"/>
  <c r="E147" i="1"/>
  <c r="F20" i="1"/>
  <c r="E148" i="1"/>
  <c r="F21" i="1"/>
  <c r="E149" i="1"/>
  <c r="F22" i="1"/>
  <c r="E150" i="1"/>
  <c r="F23" i="1"/>
  <c r="E151" i="1"/>
  <c r="F24" i="1"/>
  <c r="E152" i="1"/>
  <c r="F25" i="1"/>
  <c r="E153" i="1"/>
  <c r="F26" i="1"/>
  <c r="E154" i="1"/>
  <c r="F27" i="1"/>
  <c r="E155" i="1"/>
  <c r="F28" i="1"/>
  <c r="E156" i="1"/>
  <c r="F29" i="1"/>
  <c r="E157" i="1"/>
  <c r="F30" i="1"/>
  <c r="E158" i="1"/>
  <c r="F31" i="1"/>
  <c r="E159" i="1"/>
  <c r="F32" i="1"/>
  <c r="E160" i="1"/>
  <c r="F33" i="1"/>
  <c r="E161" i="1"/>
  <c r="F34" i="1"/>
  <c r="E162" i="1"/>
  <c r="F35" i="1"/>
  <c r="E163" i="1"/>
  <c r="F36" i="1"/>
  <c r="E164" i="1"/>
  <c r="F37" i="1"/>
  <c r="E165" i="1"/>
  <c r="F38" i="1"/>
  <c r="E166" i="1"/>
  <c r="F39" i="1"/>
  <c r="E167" i="1"/>
  <c r="F40" i="1"/>
  <c r="E168" i="1"/>
  <c r="F41" i="1"/>
  <c r="E169" i="1"/>
  <c r="F42" i="1"/>
  <c r="E170" i="1"/>
  <c r="F43" i="1"/>
  <c r="E171" i="1"/>
  <c r="F44" i="1"/>
  <c r="E172" i="1"/>
  <c r="F45" i="1"/>
  <c r="E173" i="1"/>
  <c r="F46" i="1"/>
  <c r="E174" i="1"/>
  <c r="F47" i="1"/>
  <c r="E175" i="1"/>
  <c r="F48" i="1"/>
  <c r="E176" i="1"/>
  <c r="F49" i="1"/>
  <c r="E177" i="1"/>
  <c r="F50" i="1"/>
  <c r="E178" i="1"/>
  <c r="F51" i="1"/>
  <c r="E179" i="1"/>
  <c r="F52" i="1"/>
  <c r="E180" i="1"/>
  <c r="F53" i="1"/>
  <c r="E181" i="1"/>
  <c r="F54" i="1"/>
  <c r="E182" i="1"/>
  <c r="F55" i="1"/>
  <c r="E183" i="1"/>
  <c r="F56" i="1"/>
  <c r="E184" i="1"/>
  <c r="F57" i="1"/>
  <c r="E185" i="1"/>
  <c r="F58" i="1"/>
  <c r="E186" i="1"/>
  <c r="F59" i="1"/>
  <c r="E187" i="1"/>
  <c r="F60" i="1"/>
  <c r="E188" i="1"/>
  <c r="F61" i="1"/>
  <c r="E189" i="1"/>
  <c r="F62" i="1"/>
  <c r="E190" i="1"/>
  <c r="F63" i="1"/>
  <c r="E191" i="1"/>
  <c r="F64" i="1"/>
  <c r="E192" i="1"/>
  <c r="F65" i="1"/>
  <c r="E193" i="1"/>
  <c r="F66" i="1"/>
  <c r="E194" i="1"/>
  <c r="F67" i="1"/>
  <c r="E195" i="1"/>
  <c r="F68" i="1"/>
  <c r="E196" i="1"/>
  <c r="F69" i="1"/>
  <c r="E197" i="1"/>
  <c r="F70" i="1"/>
  <c r="E198" i="1"/>
  <c r="F71" i="1"/>
  <c r="E199" i="1"/>
  <c r="F72" i="1"/>
  <c r="E200" i="1"/>
  <c r="F73" i="1"/>
  <c r="E201" i="1"/>
  <c r="F74" i="1"/>
  <c r="E202" i="1"/>
  <c r="F75" i="1"/>
  <c r="E203" i="1"/>
  <c r="F76" i="1"/>
  <c r="E204" i="1"/>
  <c r="F77" i="1"/>
  <c r="E205" i="1"/>
  <c r="F78" i="1"/>
  <c r="E206" i="1"/>
  <c r="F79" i="1"/>
  <c r="E207" i="1"/>
  <c r="F80" i="1"/>
  <c r="E208" i="1"/>
  <c r="F81" i="1"/>
  <c r="E209" i="1"/>
  <c r="F82" i="1"/>
  <c r="E210" i="1"/>
  <c r="F83" i="1"/>
  <c r="E211" i="1"/>
  <c r="F84" i="1"/>
  <c r="E212" i="1"/>
  <c r="F85" i="1"/>
  <c r="E213" i="1"/>
  <c r="F86" i="1"/>
  <c r="E214" i="1"/>
  <c r="F87" i="1"/>
  <c r="E215" i="1"/>
  <c r="F88" i="1"/>
  <c r="E216" i="1"/>
  <c r="F89" i="1"/>
  <c r="E217" i="1"/>
  <c r="F90" i="1"/>
  <c r="E218" i="1"/>
  <c r="F91" i="1"/>
  <c r="E219" i="1"/>
  <c r="F92" i="1"/>
  <c r="E220" i="1"/>
  <c r="F93" i="1"/>
  <c r="E221" i="1"/>
  <c r="F94" i="1"/>
  <c r="E222" i="1"/>
  <c r="F95" i="1"/>
  <c r="E223" i="1"/>
  <c r="F96" i="1"/>
  <c r="E224" i="1"/>
  <c r="F97" i="1"/>
  <c r="E225" i="1"/>
  <c r="F98" i="1"/>
  <c r="E226" i="1"/>
  <c r="F99" i="1"/>
  <c r="E227" i="1"/>
  <c r="F100" i="1"/>
  <c r="E228" i="1"/>
  <c r="F101" i="1"/>
  <c r="E229" i="1"/>
  <c r="F102" i="1"/>
  <c r="E230" i="1"/>
  <c r="F103" i="1"/>
  <c r="E231" i="1"/>
  <c r="F104" i="1"/>
  <c r="E232" i="1"/>
  <c r="F105" i="1"/>
  <c r="E233" i="1"/>
  <c r="F106" i="1"/>
  <c r="E234" i="1"/>
  <c r="F107" i="1"/>
  <c r="E235" i="1"/>
  <c r="F108" i="1"/>
  <c r="E236" i="1"/>
  <c r="F109" i="1"/>
  <c r="E237" i="1"/>
  <c r="F110" i="1"/>
  <c r="E238" i="1"/>
  <c r="F111" i="1"/>
  <c r="E239" i="1"/>
  <c r="F112" i="1"/>
  <c r="E240" i="1"/>
  <c r="F113" i="1"/>
  <c r="E241" i="1"/>
  <c r="F114" i="1"/>
  <c r="E242" i="1"/>
  <c r="F115" i="1"/>
  <c r="E243" i="1"/>
  <c r="F116" i="1"/>
  <c r="E244" i="1"/>
  <c r="F117" i="1"/>
  <c r="E245" i="1"/>
  <c r="F118" i="1"/>
  <c r="E246" i="1"/>
  <c r="F119" i="1"/>
  <c r="E247" i="1"/>
  <c r="F120" i="1"/>
  <c r="E248" i="1"/>
  <c r="F121" i="1"/>
  <c r="E249" i="1"/>
  <c r="F122" i="1"/>
  <c r="E250" i="1"/>
  <c r="F123" i="1"/>
  <c r="E251" i="1"/>
  <c r="F124" i="1"/>
  <c r="E252" i="1"/>
  <c r="F125" i="1"/>
  <c r="E253" i="1"/>
  <c r="F126" i="1"/>
  <c r="E254" i="1"/>
  <c r="F127" i="1"/>
  <c r="E255" i="1"/>
  <c r="F128" i="1"/>
  <c r="E256" i="1"/>
  <c r="F129" i="1"/>
  <c r="E257" i="1"/>
  <c r="F130" i="1"/>
  <c r="E258" i="1"/>
  <c r="F131" i="1"/>
  <c r="E259" i="1"/>
  <c r="F132" i="1"/>
  <c r="F135" i="1"/>
  <c r="G8" i="1"/>
  <c r="F136" i="1"/>
  <c r="G9" i="1"/>
  <c r="F137" i="1"/>
  <c r="G10" i="1"/>
  <c r="F138" i="1"/>
  <c r="G11" i="1"/>
  <c r="F139" i="1"/>
  <c r="G12" i="1"/>
  <c r="F140" i="1"/>
  <c r="G13" i="1"/>
  <c r="F141" i="1"/>
  <c r="G14" i="1"/>
  <c r="F142" i="1"/>
  <c r="G15" i="1"/>
  <c r="F143" i="1"/>
  <c r="G16" i="1"/>
  <c r="F144" i="1"/>
  <c r="G17" i="1"/>
  <c r="F145" i="1"/>
  <c r="G18" i="1"/>
  <c r="F146" i="1"/>
  <c r="G19" i="1"/>
  <c r="F147" i="1"/>
  <c r="G20" i="1"/>
  <c r="F148" i="1"/>
  <c r="G21" i="1"/>
  <c r="F149" i="1"/>
  <c r="G22" i="1"/>
  <c r="F150" i="1"/>
  <c r="G23" i="1"/>
  <c r="F151" i="1"/>
  <c r="G24" i="1"/>
  <c r="F152" i="1"/>
  <c r="G25" i="1"/>
  <c r="F153" i="1"/>
  <c r="G26" i="1"/>
  <c r="F154" i="1"/>
  <c r="G27" i="1"/>
  <c r="F155" i="1"/>
  <c r="G28" i="1"/>
  <c r="F156" i="1"/>
  <c r="G29" i="1"/>
  <c r="F157" i="1"/>
  <c r="G30" i="1"/>
  <c r="F158" i="1"/>
  <c r="G31" i="1"/>
  <c r="F159" i="1"/>
  <c r="G32" i="1"/>
  <c r="F160" i="1"/>
  <c r="G33" i="1"/>
  <c r="F161" i="1"/>
  <c r="G34" i="1"/>
  <c r="F162" i="1"/>
  <c r="G35" i="1"/>
  <c r="F163" i="1"/>
  <c r="G36" i="1"/>
  <c r="F164" i="1"/>
  <c r="G37" i="1"/>
  <c r="F165" i="1"/>
  <c r="G38" i="1"/>
  <c r="F166" i="1"/>
  <c r="G39" i="1"/>
  <c r="F167" i="1"/>
  <c r="G40" i="1"/>
  <c r="F168" i="1"/>
  <c r="G41" i="1"/>
  <c r="F169" i="1"/>
  <c r="G42" i="1"/>
  <c r="F170" i="1"/>
  <c r="G43" i="1"/>
  <c r="F171" i="1"/>
  <c r="G44" i="1"/>
  <c r="F172" i="1"/>
  <c r="G45" i="1"/>
  <c r="F173" i="1"/>
  <c r="G46" i="1"/>
  <c r="F174" i="1"/>
  <c r="G47" i="1"/>
  <c r="F175" i="1"/>
  <c r="G48" i="1"/>
  <c r="F176" i="1"/>
  <c r="G49" i="1"/>
  <c r="F177" i="1"/>
  <c r="G50" i="1"/>
  <c r="F178" i="1"/>
  <c r="G51" i="1"/>
  <c r="F179" i="1"/>
  <c r="G52" i="1"/>
  <c r="F180" i="1"/>
  <c r="G53" i="1"/>
  <c r="F181" i="1"/>
  <c r="G54" i="1"/>
  <c r="F182" i="1"/>
  <c r="G55" i="1"/>
  <c r="F183" i="1"/>
  <c r="G56" i="1"/>
  <c r="F184" i="1"/>
  <c r="G57" i="1"/>
  <c r="F185" i="1"/>
  <c r="G58" i="1"/>
  <c r="F186" i="1"/>
  <c r="G59" i="1"/>
  <c r="F187" i="1"/>
  <c r="G60" i="1"/>
  <c r="F188" i="1"/>
  <c r="G61" i="1"/>
  <c r="F189" i="1"/>
  <c r="G62" i="1"/>
  <c r="F190" i="1"/>
  <c r="G63" i="1"/>
  <c r="F191" i="1"/>
  <c r="G64" i="1"/>
  <c r="F192" i="1"/>
  <c r="G65" i="1"/>
  <c r="F193" i="1"/>
  <c r="G66" i="1"/>
  <c r="F194" i="1"/>
  <c r="G67" i="1"/>
  <c r="F195" i="1"/>
  <c r="G68" i="1"/>
  <c r="F196" i="1"/>
  <c r="G69" i="1"/>
  <c r="F197" i="1"/>
  <c r="G70" i="1"/>
  <c r="F198" i="1"/>
  <c r="G71" i="1"/>
  <c r="F199" i="1"/>
  <c r="G72" i="1"/>
  <c r="F200" i="1"/>
  <c r="G73" i="1"/>
  <c r="F201" i="1"/>
  <c r="G74" i="1"/>
  <c r="F202" i="1"/>
  <c r="G75" i="1"/>
  <c r="F203" i="1"/>
  <c r="G76" i="1"/>
  <c r="F204" i="1"/>
  <c r="G77" i="1"/>
  <c r="F205" i="1"/>
  <c r="G78" i="1"/>
  <c r="F206" i="1"/>
  <c r="G79" i="1"/>
  <c r="F207" i="1"/>
  <c r="G80" i="1"/>
  <c r="F208" i="1"/>
  <c r="G81" i="1"/>
  <c r="F209" i="1"/>
  <c r="G82" i="1"/>
  <c r="F210" i="1"/>
  <c r="G83" i="1"/>
  <c r="F211" i="1"/>
  <c r="G84" i="1"/>
  <c r="F212" i="1"/>
  <c r="G85" i="1"/>
  <c r="F213" i="1"/>
  <c r="G86" i="1"/>
  <c r="F214" i="1"/>
  <c r="G87" i="1"/>
  <c r="F215" i="1"/>
  <c r="G88" i="1"/>
  <c r="F216" i="1"/>
  <c r="G89" i="1"/>
  <c r="F217" i="1"/>
  <c r="G90" i="1"/>
  <c r="F218" i="1"/>
  <c r="G91" i="1"/>
  <c r="F219" i="1"/>
  <c r="G92" i="1"/>
  <c r="F220" i="1"/>
  <c r="G93" i="1"/>
  <c r="F221" i="1"/>
  <c r="G94" i="1"/>
  <c r="F222" i="1"/>
  <c r="G95" i="1"/>
  <c r="F223" i="1"/>
  <c r="G96" i="1"/>
  <c r="F224" i="1"/>
  <c r="G97" i="1"/>
  <c r="F225" i="1"/>
  <c r="G98" i="1"/>
  <c r="F226" i="1"/>
  <c r="G99" i="1"/>
  <c r="F227" i="1"/>
  <c r="G100" i="1"/>
  <c r="F228" i="1"/>
  <c r="G101" i="1"/>
  <c r="F229" i="1"/>
  <c r="G102" i="1"/>
  <c r="F230" i="1"/>
  <c r="G103" i="1"/>
  <c r="F231" i="1"/>
  <c r="G104" i="1"/>
  <c r="F232" i="1"/>
  <c r="G105" i="1"/>
  <c r="F233" i="1"/>
  <c r="G106" i="1"/>
  <c r="F234" i="1"/>
  <c r="G107" i="1"/>
  <c r="F235" i="1"/>
  <c r="G108" i="1"/>
  <c r="F236" i="1"/>
  <c r="G109" i="1"/>
  <c r="F237" i="1"/>
  <c r="G110" i="1"/>
  <c r="F238" i="1"/>
  <c r="G111" i="1"/>
  <c r="F239" i="1"/>
  <c r="G112" i="1"/>
  <c r="F240" i="1"/>
  <c r="G113" i="1"/>
  <c r="F241" i="1"/>
  <c r="G114" i="1"/>
  <c r="F242" i="1"/>
  <c r="G115" i="1"/>
  <c r="F243" i="1"/>
  <c r="G116" i="1"/>
  <c r="F244" i="1"/>
  <c r="G117" i="1"/>
  <c r="F245" i="1"/>
  <c r="G118" i="1"/>
  <c r="F246" i="1"/>
  <c r="G119" i="1"/>
  <c r="F247" i="1"/>
  <c r="G120" i="1"/>
  <c r="F248" i="1"/>
  <c r="G121" i="1"/>
  <c r="F249" i="1"/>
  <c r="G122" i="1"/>
  <c r="F250" i="1"/>
  <c r="G123" i="1"/>
  <c r="F251" i="1"/>
  <c r="G124" i="1"/>
  <c r="F252" i="1"/>
  <c r="G125" i="1"/>
  <c r="F253" i="1"/>
  <c r="G126" i="1"/>
  <c r="F254" i="1"/>
  <c r="G127" i="1"/>
  <c r="F255" i="1"/>
  <c r="G128" i="1"/>
  <c r="F256" i="1"/>
  <c r="G129" i="1"/>
  <c r="F257" i="1"/>
  <c r="G130" i="1"/>
  <c r="F258" i="1"/>
  <c r="G131" i="1"/>
  <c r="F259" i="1"/>
  <c r="G132" i="1"/>
  <c r="F134" i="1"/>
  <c r="G7" i="1"/>
  <c r="G135" i="1"/>
  <c r="H8" i="1"/>
  <c r="G134" i="1"/>
  <c r="H7" i="1"/>
  <c r="G136" i="1"/>
  <c r="H9" i="1"/>
  <c r="G137" i="1"/>
  <c r="H10" i="1"/>
  <c r="G138" i="1"/>
  <c r="H11" i="1"/>
  <c r="G139" i="1"/>
  <c r="H12" i="1"/>
  <c r="G140" i="1"/>
  <c r="H13" i="1"/>
  <c r="G141" i="1"/>
  <c r="H14" i="1"/>
  <c r="G142" i="1"/>
  <c r="H15" i="1"/>
  <c r="G143" i="1"/>
  <c r="H16" i="1"/>
  <c r="G144" i="1"/>
  <c r="H17" i="1"/>
  <c r="G145" i="1"/>
  <c r="H18" i="1"/>
  <c r="G146" i="1"/>
  <c r="H19" i="1"/>
  <c r="G147" i="1"/>
  <c r="H20" i="1"/>
  <c r="G148" i="1"/>
  <c r="H21" i="1"/>
  <c r="G149" i="1"/>
  <c r="H22" i="1"/>
  <c r="G150" i="1"/>
  <c r="H23" i="1"/>
  <c r="G151" i="1"/>
  <c r="H24" i="1"/>
  <c r="G152" i="1"/>
  <c r="H25" i="1"/>
  <c r="G153" i="1"/>
  <c r="H26" i="1"/>
  <c r="G154" i="1"/>
  <c r="H27" i="1"/>
  <c r="G155" i="1"/>
  <c r="H28" i="1"/>
  <c r="G156" i="1"/>
  <c r="H29" i="1"/>
  <c r="G157" i="1"/>
  <c r="H30" i="1"/>
  <c r="G158" i="1"/>
  <c r="H31" i="1"/>
  <c r="G159" i="1"/>
  <c r="H32" i="1"/>
  <c r="G160" i="1"/>
  <c r="H33" i="1"/>
  <c r="G161" i="1"/>
  <c r="H34" i="1"/>
  <c r="G162" i="1"/>
  <c r="H35" i="1"/>
  <c r="G163" i="1"/>
  <c r="H36" i="1"/>
  <c r="G164" i="1"/>
  <c r="H37" i="1"/>
  <c r="G165" i="1"/>
  <c r="H38" i="1"/>
  <c r="G166" i="1"/>
  <c r="H39" i="1"/>
  <c r="G167" i="1"/>
  <c r="H40" i="1"/>
  <c r="G168" i="1"/>
  <c r="H41" i="1"/>
  <c r="G169" i="1"/>
  <c r="H42" i="1"/>
  <c r="G170" i="1"/>
  <c r="H43" i="1"/>
  <c r="G171" i="1"/>
  <c r="H44" i="1"/>
  <c r="G172" i="1"/>
  <c r="H45" i="1"/>
  <c r="G173" i="1"/>
  <c r="H46" i="1"/>
  <c r="G174" i="1"/>
  <c r="H47" i="1"/>
  <c r="G175" i="1"/>
  <c r="H48" i="1"/>
  <c r="G176" i="1"/>
  <c r="H49" i="1"/>
  <c r="G177" i="1"/>
  <c r="H50" i="1"/>
  <c r="G178" i="1"/>
  <c r="H51" i="1"/>
  <c r="G179" i="1"/>
  <c r="H52" i="1"/>
  <c r="G180" i="1"/>
  <c r="H53" i="1"/>
  <c r="G181" i="1"/>
  <c r="H54" i="1"/>
  <c r="G182" i="1"/>
  <c r="H55" i="1"/>
  <c r="G183" i="1"/>
  <c r="H56" i="1"/>
  <c r="G184" i="1"/>
  <c r="H57" i="1"/>
  <c r="G185" i="1"/>
  <c r="H58" i="1"/>
  <c r="G186" i="1"/>
  <c r="H59" i="1"/>
  <c r="G187" i="1"/>
  <c r="H60" i="1"/>
  <c r="G188" i="1"/>
  <c r="H61" i="1"/>
  <c r="G189" i="1"/>
  <c r="H62" i="1"/>
  <c r="G190" i="1"/>
  <c r="H63" i="1"/>
  <c r="G191" i="1"/>
  <c r="H64" i="1"/>
  <c r="G192" i="1"/>
  <c r="H65" i="1"/>
  <c r="G193" i="1"/>
  <c r="H66" i="1"/>
  <c r="G194" i="1"/>
  <c r="H67" i="1"/>
  <c r="G195" i="1"/>
  <c r="H68" i="1"/>
  <c r="G196" i="1"/>
  <c r="H69" i="1"/>
  <c r="G197" i="1"/>
  <c r="H70" i="1"/>
  <c r="G198" i="1"/>
  <c r="H71" i="1"/>
  <c r="G199" i="1"/>
  <c r="H72" i="1"/>
  <c r="G200" i="1"/>
  <c r="H73" i="1"/>
  <c r="G201" i="1"/>
  <c r="H74" i="1"/>
  <c r="G202" i="1"/>
  <c r="H75" i="1"/>
  <c r="G203" i="1"/>
  <c r="H76" i="1"/>
  <c r="G204" i="1"/>
  <c r="H77" i="1"/>
  <c r="G205" i="1"/>
  <c r="H78" i="1"/>
  <c r="G206" i="1"/>
  <c r="H79" i="1"/>
  <c r="G207" i="1"/>
  <c r="H80" i="1"/>
  <c r="G208" i="1"/>
  <c r="H81" i="1"/>
  <c r="G209" i="1"/>
  <c r="H82" i="1"/>
  <c r="G210" i="1"/>
  <c r="H83" i="1"/>
  <c r="G211" i="1"/>
  <c r="H84" i="1"/>
  <c r="G212" i="1"/>
  <c r="H85" i="1"/>
  <c r="G213" i="1"/>
  <c r="H86" i="1"/>
  <c r="G214" i="1"/>
  <c r="H87" i="1"/>
  <c r="G215" i="1"/>
  <c r="H88" i="1"/>
  <c r="G216" i="1"/>
  <c r="H89" i="1"/>
  <c r="G217" i="1"/>
  <c r="H90" i="1"/>
  <c r="G218" i="1"/>
  <c r="H91" i="1"/>
  <c r="G219" i="1"/>
  <c r="H92" i="1"/>
  <c r="G220" i="1"/>
  <c r="H93" i="1"/>
  <c r="G221" i="1"/>
  <c r="H94" i="1"/>
  <c r="G222" i="1"/>
  <c r="H95" i="1"/>
  <c r="G223" i="1"/>
  <c r="H96" i="1"/>
  <c r="G224" i="1"/>
  <c r="H97" i="1"/>
  <c r="G225" i="1"/>
  <c r="H98" i="1"/>
  <c r="G226" i="1"/>
  <c r="H99" i="1"/>
  <c r="G227" i="1"/>
  <c r="H100" i="1"/>
  <c r="G228" i="1"/>
  <c r="H101" i="1"/>
  <c r="G229" i="1"/>
  <c r="H102" i="1"/>
  <c r="G230" i="1"/>
  <c r="H103" i="1"/>
  <c r="G231" i="1"/>
  <c r="H104" i="1"/>
  <c r="G232" i="1"/>
  <c r="H105" i="1"/>
  <c r="G233" i="1"/>
  <c r="H106" i="1"/>
  <c r="G234" i="1"/>
  <c r="H107" i="1"/>
  <c r="G235" i="1"/>
  <c r="H108" i="1"/>
  <c r="G236" i="1"/>
  <c r="H109" i="1"/>
  <c r="G237" i="1"/>
  <c r="H110" i="1"/>
  <c r="G238" i="1"/>
  <c r="H111" i="1"/>
  <c r="G239" i="1"/>
  <c r="H112" i="1"/>
  <c r="G240" i="1"/>
  <c r="H113" i="1"/>
  <c r="G241" i="1"/>
  <c r="H114" i="1"/>
  <c r="G242" i="1"/>
  <c r="H115" i="1"/>
  <c r="G243" i="1"/>
  <c r="H116" i="1"/>
  <c r="G244" i="1"/>
  <c r="H117" i="1"/>
  <c r="G245" i="1"/>
  <c r="H118" i="1"/>
  <c r="G246" i="1"/>
  <c r="H119" i="1"/>
  <c r="G247" i="1"/>
  <c r="H120" i="1"/>
  <c r="G248" i="1"/>
  <c r="H121" i="1"/>
  <c r="G249" i="1"/>
  <c r="H122" i="1"/>
  <c r="G250" i="1"/>
  <c r="H123" i="1"/>
  <c r="G251" i="1"/>
  <c r="H124" i="1"/>
  <c r="G252" i="1"/>
  <c r="H125" i="1"/>
  <c r="G253" i="1"/>
  <c r="H126" i="1"/>
  <c r="G254" i="1"/>
  <c r="H127" i="1"/>
  <c r="G255" i="1"/>
  <c r="H128" i="1"/>
  <c r="G256" i="1"/>
  <c r="H129" i="1"/>
  <c r="G257" i="1"/>
  <c r="H130" i="1"/>
  <c r="G258" i="1"/>
  <c r="H131" i="1"/>
  <c r="G259" i="1"/>
  <c r="H132" i="1"/>
  <c r="H135" i="1"/>
  <c r="I8" i="1"/>
  <c r="H134" i="1"/>
  <c r="I7" i="1"/>
  <c r="H136" i="1"/>
  <c r="I9" i="1"/>
  <c r="H137" i="1"/>
  <c r="I10" i="1"/>
  <c r="H138" i="1"/>
  <c r="I11" i="1"/>
  <c r="H139" i="1"/>
  <c r="I12" i="1"/>
  <c r="H140" i="1"/>
  <c r="I13" i="1"/>
  <c r="H141" i="1"/>
  <c r="I14" i="1"/>
  <c r="H142" i="1"/>
  <c r="I15" i="1"/>
  <c r="H143" i="1"/>
  <c r="I16" i="1"/>
  <c r="H144" i="1"/>
  <c r="I17" i="1"/>
  <c r="H145" i="1"/>
  <c r="I18" i="1"/>
  <c r="H146" i="1"/>
  <c r="I19" i="1"/>
  <c r="H147" i="1"/>
  <c r="I20" i="1"/>
  <c r="H148" i="1"/>
  <c r="I21" i="1"/>
  <c r="H149" i="1"/>
  <c r="I22" i="1"/>
  <c r="H150" i="1"/>
  <c r="I23" i="1"/>
  <c r="H151" i="1"/>
  <c r="I24" i="1"/>
  <c r="H152" i="1"/>
  <c r="I25" i="1"/>
  <c r="H153" i="1"/>
  <c r="I26" i="1"/>
  <c r="H154" i="1"/>
  <c r="I27" i="1"/>
  <c r="H155" i="1"/>
  <c r="I28" i="1"/>
  <c r="H156" i="1"/>
  <c r="I29" i="1"/>
  <c r="H157" i="1"/>
  <c r="I30" i="1"/>
  <c r="H158" i="1"/>
  <c r="I31" i="1"/>
  <c r="H159" i="1"/>
  <c r="I32" i="1"/>
  <c r="H160" i="1"/>
  <c r="I33" i="1"/>
  <c r="H161" i="1"/>
  <c r="I34" i="1"/>
  <c r="H162" i="1"/>
  <c r="I35" i="1"/>
  <c r="H163" i="1"/>
  <c r="I36" i="1"/>
  <c r="H164" i="1"/>
  <c r="I37" i="1"/>
  <c r="H165" i="1"/>
  <c r="I38" i="1"/>
  <c r="H166" i="1"/>
  <c r="I39" i="1"/>
  <c r="H167" i="1"/>
  <c r="I40" i="1"/>
  <c r="H168" i="1"/>
  <c r="I41" i="1"/>
  <c r="H169" i="1"/>
  <c r="I42" i="1"/>
  <c r="H170" i="1"/>
  <c r="I43" i="1"/>
  <c r="H171" i="1"/>
  <c r="I44" i="1"/>
  <c r="H172" i="1"/>
  <c r="I45" i="1"/>
  <c r="H173" i="1"/>
  <c r="I46" i="1"/>
  <c r="H174" i="1"/>
  <c r="I47" i="1"/>
  <c r="H175" i="1"/>
  <c r="I48" i="1"/>
  <c r="H176" i="1"/>
  <c r="I49" i="1"/>
  <c r="H177" i="1"/>
  <c r="I50" i="1"/>
  <c r="H178" i="1"/>
  <c r="I51" i="1"/>
  <c r="H179" i="1"/>
  <c r="I52" i="1"/>
  <c r="H180" i="1"/>
  <c r="I53" i="1"/>
  <c r="H181" i="1"/>
  <c r="I54" i="1"/>
  <c r="H182" i="1"/>
  <c r="I55" i="1"/>
  <c r="H183" i="1"/>
  <c r="I56" i="1"/>
  <c r="H184" i="1"/>
  <c r="I57" i="1"/>
  <c r="H185" i="1"/>
  <c r="I58" i="1"/>
  <c r="H186" i="1"/>
  <c r="I59" i="1"/>
  <c r="H187" i="1"/>
  <c r="I60" i="1"/>
  <c r="H188" i="1"/>
  <c r="I61" i="1"/>
  <c r="H189" i="1"/>
  <c r="I62" i="1"/>
  <c r="H190" i="1"/>
  <c r="I63" i="1"/>
  <c r="H191" i="1"/>
  <c r="I64" i="1"/>
  <c r="H192" i="1"/>
  <c r="I65" i="1"/>
  <c r="H193" i="1"/>
  <c r="I66" i="1"/>
  <c r="H194" i="1"/>
  <c r="I67" i="1"/>
  <c r="H195" i="1"/>
  <c r="I68" i="1"/>
  <c r="H196" i="1"/>
  <c r="I69" i="1"/>
  <c r="H197" i="1"/>
  <c r="I70" i="1"/>
  <c r="H198" i="1"/>
  <c r="I71" i="1"/>
  <c r="H199" i="1"/>
  <c r="I72" i="1"/>
  <c r="H200" i="1"/>
  <c r="I73" i="1"/>
  <c r="H201" i="1"/>
  <c r="I74" i="1"/>
  <c r="H202" i="1"/>
  <c r="I75" i="1"/>
  <c r="H203" i="1"/>
  <c r="I76" i="1"/>
  <c r="H204" i="1"/>
  <c r="I77" i="1"/>
  <c r="H205" i="1"/>
  <c r="I78" i="1"/>
  <c r="H206" i="1"/>
  <c r="I79" i="1"/>
  <c r="H207" i="1"/>
  <c r="I80" i="1"/>
  <c r="H208" i="1"/>
  <c r="I81" i="1"/>
  <c r="H209" i="1"/>
  <c r="I82" i="1"/>
  <c r="H210" i="1"/>
  <c r="I83" i="1"/>
  <c r="H211" i="1"/>
  <c r="I84" i="1"/>
  <c r="H212" i="1"/>
  <c r="I85" i="1"/>
  <c r="H213" i="1"/>
  <c r="I86" i="1"/>
  <c r="H214" i="1"/>
  <c r="I87" i="1"/>
  <c r="H215" i="1"/>
  <c r="I88" i="1"/>
  <c r="H216" i="1"/>
  <c r="I89" i="1"/>
  <c r="H217" i="1"/>
  <c r="I90" i="1"/>
  <c r="H218" i="1"/>
  <c r="I91" i="1"/>
  <c r="H219" i="1"/>
  <c r="I92" i="1"/>
  <c r="H220" i="1"/>
  <c r="I93" i="1"/>
  <c r="H221" i="1"/>
  <c r="I94" i="1"/>
  <c r="H222" i="1"/>
  <c r="I95" i="1"/>
  <c r="H223" i="1"/>
  <c r="I96" i="1"/>
  <c r="H224" i="1"/>
  <c r="I97" i="1"/>
  <c r="H225" i="1"/>
  <c r="I98" i="1"/>
  <c r="H226" i="1"/>
  <c r="I99" i="1"/>
  <c r="H227" i="1"/>
  <c r="I100" i="1"/>
  <c r="H228" i="1"/>
  <c r="I101" i="1"/>
  <c r="H229" i="1"/>
  <c r="I102" i="1"/>
  <c r="H230" i="1"/>
  <c r="I103" i="1"/>
  <c r="H231" i="1"/>
  <c r="I104" i="1"/>
  <c r="H232" i="1"/>
  <c r="I105" i="1"/>
  <c r="H233" i="1"/>
  <c r="I106" i="1"/>
  <c r="H234" i="1"/>
  <c r="I107" i="1"/>
  <c r="H235" i="1"/>
  <c r="I108" i="1"/>
  <c r="H236" i="1"/>
  <c r="I109" i="1"/>
  <c r="H237" i="1"/>
  <c r="I110" i="1"/>
  <c r="H238" i="1"/>
  <c r="I111" i="1"/>
  <c r="H239" i="1"/>
  <c r="I112" i="1"/>
  <c r="H240" i="1"/>
  <c r="I113" i="1"/>
  <c r="H241" i="1"/>
  <c r="I114" i="1"/>
  <c r="H242" i="1"/>
  <c r="I115" i="1"/>
  <c r="H243" i="1"/>
  <c r="I116" i="1"/>
  <c r="H244" i="1"/>
  <c r="I117" i="1"/>
  <c r="H245" i="1"/>
  <c r="I118" i="1"/>
  <c r="H246" i="1"/>
  <c r="I119" i="1"/>
  <c r="H247" i="1"/>
  <c r="I120" i="1"/>
  <c r="H248" i="1"/>
  <c r="I121" i="1"/>
  <c r="H249" i="1"/>
  <c r="I122" i="1"/>
  <c r="H250" i="1"/>
  <c r="I123" i="1"/>
  <c r="H251" i="1"/>
  <c r="I124" i="1"/>
  <c r="H252" i="1"/>
  <c r="I125" i="1"/>
  <c r="H253" i="1"/>
  <c r="I126" i="1"/>
  <c r="H254" i="1"/>
  <c r="I127" i="1"/>
  <c r="H255" i="1"/>
  <c r="I128" i="1"/>
  <c r="H256" i="1"/>
  <c r="I129" i="1"/>
  <c r="H257" i="1"/>
  <c r="I130" i="1"/>
  <c r="H258" i="1"/>
  <c r="I131" i="1"/>
  <c r="H259" i="1"/>
  <c r="I132" i="1"/>
  <c r="I135" i="1"/>
  <c r="J8" i="1"/>
  <c r="I134" i="1"/>
  <c r="J7" i="1"/>
  <c r="I136" i="1"/>
  <c r="J9" i="1"/>
  <c r="I137" i="1"/>
  <c r="J10" i="1"/>
  <c r="I138" i="1"/>
  <c r="J11" i="1"/>
  <c r="I139" i="1"/>
  <c r="J12" i="1"/>
  <c r="I140" i="1"/>
  <c r="J13" i="1"/>
  <c r="I141" i="1"/>
  <c r="J14" i="1"/>
  <c r="I142" i="1"/>
  <c r="J15" i="1"/>
  <c r="I143" i="1"/>
  <c r="J16" i="1"/>
  <c r="I144" i="1"/>
  <c r="J17" i="1"/>
  <c r="I145" i="1"/>
  <c r="J18" i="1"/>
  <c r="I146" i="1"/>
  <c r="J19" i="1"/>
  <c r="I147" i="1"/>
  <c r="J20" i="1"/>
  <c r="I148" i="1"/>
  <c r="J21" i="1"/>
  <c r="I149" i="1"/>
  <c r="J22" i="1"/>
  <c r="I150" i="1"/>
  <c r="J23" i="1"/>
  <c r="I151" i="1"/>
  <c r="J24" i="1"/>
  <c r="I152" i="1"/>
  <c r="J25" i="1"/>
  <c r="I153" i="1"/>
  <c r="J26" i="1"/>
  <c r="I154" i="1"/>
  <c r="J27" i="1"/>
  <c r="I155" i="1"/>
  <c r="J28" i="1"/>
  <c r="I156" i="1"/>
  <c r="J29" i="1"/>
  <c r="I157" i="1"/>
  <c r="J30" i="1"/>
  <c r="I158" i="1"/>
  <c r="J31" i="1"/>
  <c r="I159" i="1"/>
  <c r="J32" i="1"/>
  <c r="I160" i="1"/>
  <c r="J33" i="1"/>
  <c r="I161" i="1"/>
  <c r="J34" i="1"/>
  <c r="I162" i="1"/>
  <c r="J35" i="1"/>
  <c r="I163" i="1"/>
  <c r="J36" i="1"/>
  <c r="I164" i="1"/>
  <c r="J37" i="1"/>
  <c r="I165" i="1"/>
  <c r="J38" i="1"/>
  <c r="I166" i="1"/>
  <c r="J39" i="1"/>
  <c r="I167" i="1"/>
  <c r="J40" i="1"/>
  <c r="I168" i="1"/>
  <c r="J41" i="1"/>
  <c r="I169" i="1"/>
  <c r="J42" i="1"/>
  <c r="I170" i="1"/>
  <c r="J43" i="1"/>
  <c r="I171" i="1"/>
  <c r="J44" i="1"/>
  <c r="I172" i="1"/>
  <c r="J45" i="1"/>
  <c r="I173" i="1"/>
  <c r="J46" i="1"/>
  <c r="I174" i="1"/>
  <c r="J47" i="1"/>
  <c r="I175" i="1"/>
  <c r="J48" i="1"/>
  <c r="I176" i="1"/>
  <c r="J49" i="1"/>
  <c r="I177" i="1"/>
  <c r="J50" i="1"/>
  <c r="I178" i="1"/>
  <c r="J51" i="1"/>
  <c r="I179" i="1"/>
  <c r="J52" i="1"/>
  <c r="I180" i="1"/>
  <c r="J53" i="1"/>
  <c r="I181" i="1"/>
  <c r="J54" i="1"/>
  <c r="I182" i="1"/>
  <c r="J55" i="1"/>
  <c r="I183" i="1"/>
  <c r="J56" i="1"/>
  <c r="I184" i="1"/>
  <c r="J57" i="1"/>
  <c r="I185" i="1"/>
  <c r="J58" i="1"/>
  <c r="I186" i="1"/>
  <c r="J59" i="1"/>
  <c r="I187" i="1"/>
  <c r="J60" i="1"/>
  <c r="I188" i="1"/>
  <c r="J61" i="1"/>
  <c r="I189" i="1"/>
  <c r="J62" i="1"/>
  <c r="I190" i="1"/>
  <c r="J63" i="1"/>
  <c r="I191" i="1"/>
  <c r="J64" i="1"/>
  <c r="I192" i="1"/>
  <c r="J65" i="1"/>
  <c r="I193" i="1"/>
  <c r="J66" i="1"/>
  <c r="I194" i="1"/>
  <c r="J67" i="1"/>
  <c r="I195" i="1"/>
  <c r="J68" i="1"/>
  <c r="I196" i="1"/>
  <c r="J69" i="1"/>
  <c r="I197" i="1"/>
  <c r="J70" i="1"/>
  <c r="I198" i="1"/>
  <c r="J71" i="1"/>
  <c r="I199" i="1"/>
  <c r="J72" i="1"/>
  <c r="I200" i="1"/>
  <c r="J73" i="1"/>
  <c r="I201" i="1"/>
  <c r="J74" i="1"/>
  <c r="I202" i="1"/>
  <c r="J75" i="1"/>
  <c r="I203" i="1"/>
  <c r="J76" i="1"/>
  <c r="I204" i="1"/>
  <c r="J77" i="1"/>
  <c r="I205" i="1"/>
  <c r="J78" i="1"/>
  <c r="I206" i="1"/>
  <c r="J79" i="1"/>
  <c r="I207" i="1"/>
  <c r="J80" i="1"/>
  <c r="I208" i="1"/>
  <c r="J81" i="1"/>
  <c r="I209" i="1"/>
  <c r="J82" i="1"/>
  <c r="I210" i="1"/>
  <c r="J83" i="1"/>
  <c r="I211" i="1"/>
  <c r="J84" i="1"/>
  <c r="I212" i="1"/>
  <c r="J85" i="1"/>
  <c r="I213" i="1"/>
  <c r="J86" i="1"/>
  <c r="I214" i="1"/>
  <c r="J87" i="1"/>
  <c r="I215" i="1"/>
  <c r="J88" i="1"/>
  <c r="I216" i="1"/>
  <c r="J89" i="1"/>
  <c r="I217" i="1"/>
  <c r="J90" i="1"/>
  <c r="I218" i="1"/>
  <c r="J91" i="1"/>
  <c r="I219" i="1"/>
  <c r="J92" i="1"/>
  <c r="I220" i="1"/>
  <c r="J93" i="1"/>
  <c r="I221" i="1"/>
  <c r="J94" i="1"/>
  <c r="I222" i="1"/>
  <c r="J95" i="1"/>
  <c r="I223" i="1"/>
  <c r="J96" i="1"/>
  <c r="I224" i="1"/>
  <c r="J97" i="1"/>
  <c r="I225" i="1"/>
  <c r="J98" i="1"/>
  <c r="I226" i="1"/>
  <c r="J99" i="1"/>
  <c r="I227" i="1"/>
  <c r="J100" i="1"/>
  <c r="I228" i="1"/>
  <c r="J101" i="1"/>
  <c r="I229" i="1"/>
  <c r="J102" i="1"/>
  <c r="I230" i="1"/>
  <c r="J103" i="1"/>
  <c r="I231" i="1"/>
  <c r="J104" i="1"/>
  <c r="I232" i="1"/>
  <c r="J105" i="1"/>
  <c r="I233" i="1"/>
  <c r="J106" i="1"/>
  <c r="I234" i="1"/>
  <c r="J107" i="1"/>
  <c r="I235" i="1"/>
  <c r="J108" i="1"/>
  <c r="I236" i="1"/>
  <c r="J109" i="1"/>
  <c r="I237" i="1"/>
  <c r="J110" i="1"/>
  <c r="I238" i="1"/>
  <c r="J111" i="1"/>
  <c r="I239" i="1"/>
  <c r="J112" i="1"/>
  <c r="I240" i="1"/>
  <c r="J113" i="1"/>
  <c r="I241" i="1"/>
  <c r="J114" i="1"/>
  <c r="I242" i="1"/>
  <c r="J115" i="1"/>
  <c r="I243" i="1"/>
  <c r="J116" i="1"/>
  <c r="I244" i="1"/>
  <c r="J117" i="1"/>
  <c r="I245" i="1"/>
  <c r="J118" i="1"/>
  <c r="I246" i="1"/>
  <c r="J119" i="1"/>
  <c r="I247" i="1"/>
  <c r="J120" i="1"/>
  <c r="I248" i="1"/>
  <c r="J121" i="1"/>
  <c r="I249" i="1"/>
  <c r="J122" i="1"/>
  <c r="I250" i="1"/>
  <c r="J123" i="1"/>
  <c r="I251" i="1"/>
  <c r="J124" i="1"/>
  <c r="I252" i="1"/>
  <c r="J125" i="1"/>
  <c r="I253" i="1"/>
  <c r="J126" i="1"/>
  <c r="I254" i="1"/>
  <c r="J127" i="1"/>
  <c r="I255" i="1"/>
  <c r="J128" i="1"/>
  <c r="I256" i="1"/>
  <c r="J129" i="1"/>
  <c r="I257" i="1"/>
  <c r="J130" i="1"/>
  <c r="I258" i="1"/>
  <c r="J131" i="1"/>
  <c r="I259" i="1"/>
  <c r="J132" i="1"/>
  <c r="J135" i="1"/>
  <c r="K8" i="1"/>
  <c r="J134" i="1"/>
  <c r="K7" i="1"/>
  <c r="J136" i="1"/>
  <c r="K9" i="1"/>
  <c r="J137" i="1"/>
  <c r="K10" i="1"/>
  <c r="J138" i="1"/>
  <c r="K11" i="1"/>
  <c r="J139" i="1"/>
  <c r="K12" i="1"/>
  <c r="J140" i="1"/>
  <c r="K13" i="1"/>
  <c r="J141" i="1"/>
  <c r="K14" i="1"/>
  <c r="J142" i="1"/>
  <c r="K15" i="1"/>
  <c r="J143" i="1"/>
  <c r="K16" i="1"/>
  <c r="J144" i="1"/>
  <c r="K17" i="1"/>
  <c r="J145" i="1"/>
  <c r="K18" i="1"/>
  <c r="J146" i="1"/>
  <c r="K19" i="1"/>
  <c r="J147" i="1"/>
  <c r="K20" i="1"/>
  <c r="J148" i="1"/>
  <c r="K21" i="1"/>
  <c r="J149" i="1"/>
  <c r="K22" i="1"/>
  <c r="J150" i="1"/>
  <c r="K23" i="1"/>
  <c r="J151" i="1"/>
  <c r="K24" i="1"/>
  <c r="J152" i="1"/>
  <c r="K25" i="1"/>
  <c r="J153" i="1"/>
  <c r="K26" i="1"/>
  <c r="J154" i="1"/>
  <c r="K27" i="1"/>
  <c r="J155" i="1"/>
  <c r="K28" i="1"/>
  <c r="J156" i="1"/>
  <c r="K29" i="1"/>
  <c r="J157" i="1"/>
  <c r="K30" i="1"/>
  <c r="J158" i="1"/>
  <c r="K31" i="1"/>
  <c r="J159" i="1"/>
  <c r="K32" i="1"/>
  <c r="J160" i="1"/>
  <c r="K33" i="1"/>
  <c r="J161" i="1"/>
  <c r="K34" i="1"/>
  <c r="J162" i="1"/>
  <c r="K35" i="1"/>
  <c r="J163" i="1"/>
  <c r="K36" i="1"/>
  <c r="J164" i="1"/>
  <c r="K37" i="1"/>
  <c r="J165" i="1"/>
  <c r="K38" i="1"/>
  <c r="J166" i="1"/>
  <c r="K39" i="1"/>
  <c r="J167" i="1"/>
  <c r="K40" i="1"/>
  <c r="J168" i="1"/>
  <c r="K41" i="1"/>
  <c r="J169" i="1"/>
  <c r="K42" i="1"/>
  <c r="J170" i="1"/>
  <c r="K43" i="1"/>
  <c r="J171" i="1"/>
  <c r="K44" i="1"/>
  <c r="J172" i="1"/>
  <c r="K45" i="1"/>
  <c r="J173" i="1"/>
  <c r="K46" i="1"/>
  <c r="J174" i="1"/>
  <c r="K47" i="1"/>
  <c r="J175" i="1"/>
  <c r="K48" i="1"/>
  <c r="J176" i="1"/>
  <c r="K49" i="1"/>
  <c r="J177" i="1"/>
  <c r="K50" i="1"/>
  <c r="J178" i="1"/>
  <c r="K51" i="1"/>
  <c r="J179" i="1"/>
  <c r="K52" i="1"/>
  <c r="J180" i="1"/>
  <c r="K53" i="1"/>
  <c r="J181" i="1"/>
  <c r="K54" i="1"/>
  <c r="J182" i="1"/>
  <c r="K55" i="1"/>
  <c r="J183" i="1"/>
  <c r="K56" i="1"/>
  <c r="J184" i="1"/>
  <c r="K57" i="1"/>
  <c r="J185" i="1"/>
  <c r="K58" i="1"/>
  <c r="J186" i="1"/>
  <c r="K59" i="1"/>
  <c r="J187" i="1"/>
  <c r="K60" i="1"/>
  <c r="J188" i="1"/>
  <c r="K61" i="1"/>
  <c r="J189" i="1"/>
  <c r="K62" i="1"/>
  <c r="J190" i="1"/>
  <c r="K63" i="1"/>
  <c r="J191" i="1"/>
  <c r="K64" i="1"/>
  <c r="J192" i="1"/>
  <c r="K65" i="1"/>
  <c r="J193" i="1"/>
  <c r="K66" i="1"/>
  <c r="J194" i="1"/>
  <c r="K67" i="1"/>
  <c r="J195" i="1"/>
  <c r="K68" i="1"/>
  <c r="J196" i="1"/>
  <c r="K69" i="1"/>
  <c r="J197" i="1"/>
  <c r="K70" i="1"/>
  <c r="J198" i="1"/>
  <c r="K71" i="1"/>
  <c r="J199" i="1"/>
  <c r="K72" i="1"/>
  <c r="J200" i="1"/>
  <c r="K73" i="1"/>
  <c r="J201" i="1"/>
  <c r="K74" i="1"/>
  <c r="J202" i="1"/>
  <c r="K75" i="1"/>
  <c r="J203" i="1"/>
  <c r="K76" i="1"/>
  <c r="J204" i="1"/>
  <c r="K77" i="1"/>
  <c r="J205" i="1"/>
  <c r="K78" i="1"/>
  <c r="J206" i="1"/>
  <c r="K79" i="1"/>
  <c r="J207" i="1"/>
  <c r="K80" i="1"/>
  <c r="J208" i="1"/>
  <c r="K81" i="1"/>
  <c r="J209" i="1"/>
  <c r="K82" i="1"/>
  <c r="J210" i="1"/>
  <c r="K83" i="1"/>
  <c r="J211" i="1"/>
  <c r="K84" i="1"/>
  <c r="J212" i="1"/>
  <c r="K85" i="1"/>
  <c r="J213" i="1"/>
  <c r="K86" i="1"/>
  <c r="J214" i="1"/>
  <c r="K87" i="1"/>
  <c r="J215" i="1"/>
  <c r="K88" i="1"/>
  <c r="J216" i="1"/>
  <c r="K89" i="1"/>
  <c r="J217" i="1"/>
  <c r="K90" i="1"/>
  <c r="J218" i="1"/>
  <c r="K91" i="1"/>
  <c r="J219" i="1"/>
  <c r="K92" i="1"/>
  <c r="J220" i="1"/>
  <c r="K93" i="1"/>
  <c r="J221" i="1"/>
  <c r="K94" i="1"/>
  <c r="J222" i="1"/>
  <c r="K95" i="1"/>
  <c r="J223" i="1"/>
  <c r="K96" i="1"/>
  <c r="J224" i="1"/>
  <c r="K97" i="1"/>
  <c r="J225" i="1"/>
  <c r="K98" i="1"/>
  <c r="J226" i="1"/>
  <c r="K99" i="1"/>
  <c r="J227" i="1"/>
  <c r="K100" i="1"/>
  <c r="J228" i="1"/>
  <c r="K101" i="1"/>
  <c r="J229" i="1"/>
  <c r="K102" i="1"/>
  <c r="J230" i="1"/>
  <c r="K103" i="1"/>
  <c r="J231" i="1"/>
  <c r="K104" i="1"/>
  <c r="J232" i="1"/>
  <c r="K105" i="1"/>
  <c r="J233" i="1"/>
  <c r="K106" i="1"/>
  <c r="J234" i="1"/>
  <c r="K107" i="1"/>
  <c r="J235" i="1"/>
  <c r="K108" i="1"/>
  <c r="J236" i="1"/>
  <c r="K109" i="1"/>
  <c r="J237" i="1"/>
  <c r="K110" i="1"/>
  <c r="J238" i="1"/>
  <c r="K111" i="1"/>
  <c r="J239" i="1"/>
  <c r="K112" i="1"/>
  <c r="J240" i="1"/>
  <c r="K113" i="1"/>
  <c r="J241" i="1"/>
  <c r="K114" i="1"/>
  <c r="J242" i="1"/>
  <c r="K115" i="1"/>
  <c r="J243" i="1"/>
  <c r="K116" i="1"/>
  <c r="J244" i="1"/>
  <c r="K117" i="1"/>
  <c r="J245" i="1"/>
  <c r="K118" i="1"/>
  <c r="J246" i="1"/>
  <c r="K119" i="1"/>
  <c r="J247" i="1"/>
  <c r="K120" i="1"/>
  <c r="J248" i="1"/>
  <c r="K121" i="1"/>
  <c r="J249" i="1"/>
  <c r="K122" i="1"/>
  <c r="J250" i="1"/>
  <c r="K123" i="1"/>
  <c r="J251" i="1"/>
  <c r="K124" i="1"/>
  <c r="J252" i="1"/>
  <c r="K125" i="1"/>
  <c r="J253" i="1"/>
  <c r="K126" i="1"/>
  <c r="J254" i="1"/>
  <c r="K127" i="1"/>
  <c r="J255" i="1"/>
  <c r="K128" i="1"/>
  <c r="J256" i="1"/>
  <c r="K129" i="1"/>
  <c r="J257" i="1"/>
  <c r="K130" i="1"/>
  <c r="J258" i="1"/>
  <c r="K131" i="1"/>
  <c r="J259" i="1"/>
  <c r="K132" i="1"/>
  <c r="K135" i="1"/>
  <c r="L8" i="1"/>
  <c r="K134" i="1"/>
  <c r="L7" i="1"/>
  <c r="K136" i="1"/>
  <c r="L9" i="1"/>
  <c r="K137" i="1"/>
  <c r="L10" i="1"/>
  <c r="K138" i="1"/>
  <c r="L11" i="1"/>
  <c r="K139" i="1"/>
  <c r="L12" i="1"/>
  <c r="K140" i="1"/>
  <c r="L13" i="1"/>
  <c r="K141" i="1"/>
  <c r="L14" i="1"/>
  <c r="K142" i="1"/>
  <c r="L15" i="1"/>
  <c r="K143" i="1"/>
  <c r="L16" i="1"/>
  <c r="K144" i="1"/>
  <c r="L17" i="1"/>
  <c r="K145" i="1"/>
  <c r="L18" i="1"/>
  <c r="K146" i="1"/>
  <c r="L19" i="1"/>
  <c r="K147" i="1"/>
  <c r="L20" i="1"/>
  <c r="K148" i="1"/>
  <c r="L21" i="1"/>
  <c r="K149" i="1"/>
  <c r="L22" i="1"/>
  <c r="K150" i="1"/>
  <c r="L23" i="1"/>
  <c r="K151" i="1"/>
  <c r="L24" i="1"/>
  <c r="K152" i="1"/>
  <c r="L25" i="1"/>
  <c r="K153" i="1"/>
  <c r="L26" i="1"/>
  <c r="K154" i="1"/>
  <c r="L27" i="1"/>
  <c r="K155" i="1"/>
  <c r="L28" i="1"/>
  <c r="K156" i="1"/>
  <c r="L29" i="1"/>
  <c r="K157" i="1"/>
  <c r="L30" i="1"/>
  <c r="K158" i="1"/>
  <c r="L31" i="1"/>
  <c r="K159" i="1"/>
  <c r="L32" i="1"/>
  <c r="K160" i="1"/>
  <c r="L33" i="1"/>
  <c r="K161" i="1"/>
  <c r="L34" i="1"/>
  <c r="K162" i="1"/>
  <c r="L35" i="1"/>
  <c r="K163" i="1"/>
  <c r="L36" i="1"/>
  <c r="K164" i="1"/>
  <c r="L37" i="1"/>
  <c r="K165" i="1"/>
  <c r="L38" i="1"/>
  <c r="K166" i="1"/>
  <c r="L39" i="1"/>
  <c r="K167" i="1"/>
  <c r="L40" i="1"/>
  <c r="K168" i="1"/>
  <c r="L41" i="1"/>
  <c r="K169" i="1"/>
  <c r="L42" i="1"/>
  <c r="K170" i="1"/>
  <c r="L43" i="1"/>
  <c r="K171" i="1"/>
  <c r="L44" i="1"/>
  <c r="K172" i="1"/>
  <c r="L45" i="1"/>
  <c r="K173" i="1"/>
  <c r="L46" i="1"/>
  <c r="K174" i="1"/>
  <c r="L47" i="1"/>
  <c r="K175" i="1"/>
  <c r="L48" i="1"/>
  <c r="K176" i="1"/>
  <c r="L49" i="1"/>
  <c r="K177" i="1"/>
  <c r="L50" i="1"/>
  <c r="K178" i="1"/>
  <c r="L51" i="1"/>
  <c r="K179" i="1"/>
  <c r="L52" i="1"/>
  <c r="K180" i="1"/>
  <c r="L53" i="1"/>
  <c r="K181" i="1"/>
  <c r="L54" i="1"/>
  <c r="K182" i="1"/>
  <c r="L55" i="1"/>
  <c r="K183" i="1"/>
  <c r="L56" i="1"/>
  <c r="K184" i="1"/>
  <c r="L57" i="1"/>
  <c r="K185" i="1"/>
  <c r="L58" i="1"/>
  <c r="K186" i="1"/>
  <c r="L59" i="1"/>
  <c r="K187" i="1"/>
  <c r="L60" i="1"/>
  <c r="K188" i="1"/>
  <c r="L61" i="1"/>
  <c r="K189" i="1"/>
  <c r="L62" i="1"/>
  <c r="K190" i="1"/>
  <c r="L63" i="1"/>
  <c r="K191" i="1"/>
  <c r="L64" i="1"/>
  <c r="K192" i="1"/>
  <c r="L65" i="1"/>
  <c r="K193" i="1"/>
  <c r="L66" i="1"/>
  <c r="K194" i="1"/>
  <c r="L67" i="1"/>
  <c r="K195" i="1"/>
  <c r="L68" i="1"/>
  <c r="K196" i="1"/>
  <c r="L69" i="1"/>
  <c r="K197" i="1"/>
  <c r="L70" i="1"/>
  <c r="K198" i="1"/>
  <c r="L71" i="1"/>
  <c r="K199" i="1"/>
  <c r="L72" i="1"/>
  <c r="K200" i="1"/>
  <c r="L73" i="1"/>
  <c r="K201" i="1"/>
  <c r="L74" i="1"/>
  <c r="K202" i="1"/>
  <c r="L75" i="1"/>
  <c r="K203" i="1"/>
  <c r="L76" i="1"/>
  <c r="K204" i="1"/>
  <c r="L77" i="1"/>
  <c r="K205" i="1"/>
  <c r="L78" i="1"/>
  <c r="K206" i="1"/>
  <c r="L79" i="1"/>
  <c r="K207" i="1"/>
  <c r="L80" i="1"/>
  <c r="K208" i="1"/>
  <c r="L81" i="1"/>
  <c r="K209" i="1"/>
  <c r="L82" i="1"/>
  <c r="K210" i="1"/>
  <c r="L83" i="1"/>
  <c r="K211" i="1"/>
  <c r="L84" i="1"/>
  <c r="K212" i="1"/>
  <c r="L85" i="1"/>
  <c r="K213" i="1"/>
  <c r="L86" i="1"/>
  <c r="K214" i="1"/>
  <c r="L87" i="1"/>
  <c r="K215" i="1"/>
  <c r="L88" i="1"/>
  <c r="K216" i="1"/>
  <c r="L89" i="1"/>
  <c r="K217" i="1"/>
  <c r="L90" i="1"/>
  <c r="K218" i="1"/>
  <c r="L91" i="1"/>
  <c r="K219" i="1"/>
  <c r="L92" i="1"/>
  <c r="K220" i="1"/>
  <c r="L93" i="1"/>
  <c r="K221" i="1"/>
  <c r="L94" i="1"/>
  <c r="K222" i="1"/>
  <c r="L95" i="1"/>
  <c r="K223" i="1"/>
  <c r="L96" i="1"/>
  <c r="K224" i="1"/>
  <c r="L97" i="1"/>
  <c r="K225" i="1"/>
  <c r="L98" i="1"/>
  <c r="K226" i="1"/>
  <c r="L99" i="1"/>
  <c r="K227" i="1"/>
  <c r="L100" i="1"/>
  <c r="K228" i="1"/>
  <c r="L101" i="1"/>
  <c r="K229" i="1"/>
  <c r="L102" i="1"/>
  <c r="K230" i="1"/>
  <c r="L103" i="1"/>
  <c r="K231" i="1"/>
  <c r="L104" i="1"/>
  <c r="K232" i="1"/>
  <c r="L105" i="1"/>
  <c r="K233" i="1"/>
  <c r="L106" i="1"/>
  <c r="K234" i="1"/>
  <c r="L107" i="1"/>
  <c r="K235" i="1"/>
  <c r="L108" i="1"/>
  <c r="K236" i="1"/>
  <c r="L109" i="1"/>
  <c r="K237" i="1"/>
  <c r="L110" i="1"/>
  <c r="K238" i="1"/>
  <c r="L111" i="1"/>
  <c r="K239" i="1"/>
  <c r="L112" i="1"/>
  <c r="K240" i="1"/>
  <c r="L113" i="1"/>
  <c r="K241" i="1"/>
  <c r="L114" i="1"/>
  <c r="K242" i="1"/>
  <c r="L115" i="1"/>
  <c r="K243" i="1"/>
  <c r="L116" i="1"/>
  <c r="K244" i="1"/>
  <c r="L117" i="1"/>
  <c r="K245" i="1"/>
  <c r="L118" i="1"/>
  <c r="K246" i="1"/>
  <c r="L119" i="1"/>
  <c r="K247" i="1"/>
  <c r="L120" i="1"/>
  <c r="K248" i="1"/>
  <c r="L121" i="1"/>
  <c r="K249" i="1"/>
  <c r="L122" i="1"/>
  <c r="K250" i="1"/>
  <c r="L123" i="1"/>
  <c r="K251" i="1"/>
  <c r="L124" i="1"/>
  <c r="K252" i="1"/>
  <c r="L125" i="1"/>
  <c r="K253" i="1"/>
  <c r="L126" i="1"/>
  <c r="K254" i="1"/>
  <c r="L127" i="1"/>
  <c r="K255" i="1"/>
  <c r="L128" i="1"/>
  <c r="K256" i="1"/>
  <c r="L129" i="1"/>
  <c r="K257" i="1"/>
  <c r="L130" i="1"/>
  <c r="K258" i="1"/>
  <c r="L131" i="1"/>
  <c r="K259" i="1"/>
  <c r="L132" i="1"/>
  <c r="L135" i="1"/>
  <c r="M8" i="1"/>
  <c r="L134" i="1"/>
  <c r="M7" i="1"/>
  <c r="L136" i="1"/>
  <c r="M9" i="1"/>
  <c r="L137" i="1"/>
  <c r="M10" i="1"/>
  <c r="L138" i="1"/>
  <c r="M11" i="1"/>
  <c r="L139" i="1"/>
  <c r="M12" i="1"/>
  <c r="L140" i="1"/>
  <c r="M13" i="1"/>
  <c r="L141" i="1"/>
  <c r="M14" i="1"/>
  <c r="L142" i="1"/>
  <c r="M15" i="1"/>
  <c r="L143" i="1"/>
  <c r="M16" i="1"/>
  <c r="L144" i="1"/>
  <c r="M17" i="1"/>
  <c r="L145" i="1"/>
  <c r="M18" i="1"/>
  <c r="L146" i="1"/>
  <c r="M19" i="1"/>
  <c r="L147" i="1"/>
  <c r="M20" i="1"/>
  <c r="L148" i="1"/>
  <c r="M21" i="1"/>
  <c r="L149" i="1"/>
  <c r="M22" i="1"/>
  <c r="L150" i="1"/>
  <c r="M23" i="1"/>
  <c r="L151" i="1"/>
  <c r="M24" i="1"/>
  <c r="L152" i="1"/>
  <c r="M25" i="1"/>
  <c r="L153" i="1"/>
  <c r="M26" i="1"/>
  <c r="L154" i="1"/>
  <c r="M27" i="1"/>
  <c r="L155" i="1"/>
  <c r="M28" i="1"/>
  <c r="L156" i="1"/>
  <c r="M29" i="1"/>
  <c r="L157" i="1"/>
  <c r="M30" i="1"/>
  <c r="L158" i="1"/>
  <c r="M31" i="1"/>
  <c r="L159" i="1"/>
  <c r="M32" i="1"/>
  <c r="L160" i="1"/>
  <c r="M33" i="1"/>
  <c r="L161" i="1"/>
  <c r="M34" i="1"/>
  <c r="L162" i="1"/>
  <c r="M35" i="1"/>
  <c r="L163" i="1"/>
  <c r="M36" i="1"/>
  <c r="L164" i="1"/>
  <c r="M37" i="1"/>
  <c r="L165" i="1"/>
  <c r="M38" i="1"/>
  <c r="L166" i="1"/>
  <c r="M39" i="1"/>
  <c r="L167" i="1"/>
  <c r="M40" i="1"/>
  <c r="L168" i="1"/>
  <c r="M41" i="1"/>
  <c r="L169" i="1"/>
  <c r="M42" i="1"/>
  <c r="L170" i="1"/>
  <c r="M43" i="1"/>
  <c r="L171" i="1"/>
  <c r="M44" i="1"/>
  <c r="L172" i="1"/>
  <c r="M45" i="1"/>
  <c r="L173" i="1"/>
  <c r="M46" i="1"/>
  <c r="L174" i="1"/>
  <c r="M47" i="1"/>
  <c r="L175" i="1"/>
  <c r="M48" i="1"/>
  <c r="L176" i="1"/>
  <c r="M49" i="1"/>
  <c r="L177" i="1"/>
  <c r="M50" i="1"/>
  <c r="L178" i="1"/>
  <c r="M51" i="1"/>
  <c r="L179" i="1"/>
  <c r="M52" i="1"/>
  <c r="L180" i="1"/>
  <c r="M53" i="1"/>
  <c r="L181" i="1"/>
  <c r="M54" i="1"/>
  <c r="L182" i="1"/>
  <c r="M55" i="1"/>
  <c r="L183" i="1"/>
  <c r="M56" i="1"/>
  <c r="L184" i="1"/>
  <c r="M57" i="1"/>
  <c r="L185" i="1"/>
  <c r="M58" i="1"/>
  <c r="L186" i="1"/>
  <c r="M59" i="1"/>
  <c r="L187" i="1"/>
  <c r="M60" i="1"/>
  <c r="L188" i="1"/>
  <c r="M61" i="1"/>
  <c r="L189" i="1"/>
  <c r="M62" i="1"/>
  <c r="L190" i="1"/>
  <c r="M63" i="1"/>
  <c r="L191" i="1"/>
  <c r="M64" i="1"/>
  <c r="L192" i="1"/>
  <c r="M65" i="1"/>
  <c r="L193" i="1"/>
  <c r="M66" i="1"/>
  <c r="L194" i="1"/>
  <c r="M67" i="1"/>
  <c r="L195" i="1"/>
  <c r="M68" i="1"/>
  <c r="L196" i="1"/>
  <c r="M69" i="1"/>
  <c r="L197" i="1"/>
  <c r="M70" i="1"/>
  <c r="L198" i="1"/>
  <c r="M71" i="1"/>
  <c r="L199" i="1"/>
  <c r="M72" i="1"/>
  <c r="L200" i="1"/>
  <c r="M73" i="1"/>
  <c r="L201" i="1"/>
  <c r="M74" i="1"/>
  <c r="L202" i="1"/>
  <c r="M75" i="1"/>
  <c r="L203" i="1"/>
  <c r="M76" i="1"/>
  <c r="L204" i="1"/>
  <c r="M77" i="1"/>
  <c r="L205" i="1"/>
  <c r="M78" i="1"/>
  <c r="L206" i="1"/>
  <c r="M79" i="1"/>
  <c r="L207" i="1"/>
  <c r="M80" i="1"/>
  <c r="L208" i="1"/>
  <c r="M81" i="1"/>
  <c r="L209" i="1"/>
  <c r="M82" i="1"/>
  <c r="L210" i="1"/>
  <c r="M83" i="1"/>
  <c r="L211" i="1"/>
  <c r="M84" i="1"/>
  <c r="L212" i="1"/>
  <c r="M85" i="1"/>
  <c r="L213" i="1"/>
  <c r="M86" i="1"/>
  <c r="L214" i="1"/>
  <c r="M87" i="1"/>
  <c r="L215" i="1"/>
  <c r="M88" i="1"/>
  <c r="L216" i="1"/>
  <c r="M89" i="1"/>
  <c r="L217" i="1"/>
  <c r="M90" i="1"/>
  <c r="L218" i="1"/>
  <c r="M91" i="1"/>
  <c r="L219" i="1"/>
  <c r="M92" i="1"/>
  <c r="L220" i="1"/>
  <c r="M93" i="1"/>
  <c r="L221" i="1"/>
  <c r="M94" i="1"/>
  <c r="L222" i="1"/>
  <c r="M95" i="1"/>
  <c r="L223" i="1"/>
  <c r="M96" i="1"/>
  <c r="L224" i="1"/>
  <c r="M97" i="1"/>
  <c r="L225" i="1"/>
  <c r="M98" i="1"/>
  <c r="L226" i="1"/>
  <c r="M99" i="1"/>
  <c r="L227" i="1"/>
  <c r="M100" i="1"/>
  <c r="L228" i="1"/>
  <c r="M101" i="1"/>
  <c r="L229" i="1"/>
  <c r="M102" i="1"/>
  <c r="L230" i="1"/>
  <c r="M103" i="1"/>
  <c r="L231" i="1"/>
  <c r="M104" i="1"/>
  <c r="L232" i="1"/>
  <c r="M105" i="1"/>
  <c r="L233" i="1"/>
  <c r="M106" i="1"/>
  <c r="L234" i="1"/>
  <c r="M107" i="1"/>
  <c r="L235" i="1"/>
  <c r="M108" i="1"/>
  <c r="L236" i="1"/>
  <c r="M109" i="1"/>
  <c r="L237" i="1"/>
  <c r="M110" i="1"/>
  <c r="L238" i="1"/>
  <c r="M111" i="1"/>
  <c r="L239" i="1"/>
  <c r="M112" i="1"/>
  <c r="L240" i="1"/>
  <c r="M113" i="1"/>
  <c r="L241" i="1"/>
  <c r="M114" i="1"/>
  <c r="L242" i="1"/>
  <c r="M115" i="1"/>
  <c r="L243" i="1"/>
  <c r="M116" i="1"/>
  <c r="L244" i="1"/>
  <c r="M117" i="1"/>
  <c r="L245" i="1"/>
  <c r="M118" i="1"/>
  <c r="L246" i="1"/>
  <c r="M119" i="1"/>
  <c r="L247" i="1"/>
  <c r="M120" i="1"/>
  <c r="L248" i="1"/>
  <c r="M121" i="1"/>
  <c r="L249" i="1"/>
  <c r="M122" i="1"/>
  <c r="L250" i="1"/>
  <c r="M123" i="1"/>
  <c r="L251" i="1"/>
  <c r="M124" i="1"/>
  <c r="L252" i="1"/>
  <c r="M125" i="1"/>
  <c r="L253" i="1"/>
  <c r="M126" i="1"/>
  <c r="L254" i="1"/>
  <c r="M127" i="1"/>
  <c r="L255" i="1"/>
  <c r="M128" i="1"/>
  <c r="L256" i="1"/>
  <c r="M129" i="1"/>
  <c r="L257" i="1"/>
  <c r="M130" i="1"/>
  <c r="L258" i="1"/>
  <c r="M131" i="1"/>
  <c r="L259" i="1"/>
  <c r="M132" i="1"/>
  <c r="M135" i="1"/>
  <c r="N8" i="1"/>
  <c r="M136" i="1"/>
  <c r="N9" i="1"/>
  <c r="M137" i="1"/>
  <c r="N10" i="1"/>
  <c r="M138" i="1"/>
  <c r="N11" i="1"/>
  <c r="M139" i="1"/>
  <c r="N12" i="1"/>
  <c r="M140" i="1"/>
  <c r="N13" i="1"/>
  <c r="M141" i="1"/>
  <c r="N14" i="1"/>
  <c r="M142" i="1"/>
  <c r="N15" i="1"/>
  <c r="M143" i="1"/>
  <c r="N16" i="1"/>
  <c r="M144" i="1"/>
  <c r="N17" i="1"/>
  <c r="M145" i="1"/>
  <c r="N18" i="1"/>
  <c r="M146" i="1"/>
  <c r="N19" i="1"/>
  <c r="M147" i="1"/>
  <c r="N20" i="1"/>
  <c r="M148" i="1"/>
  <c r="N21" i="1"/>
  <c r="M149" i="1"/>
  <c r="N22" i="1"/>
  <c r="M150" i="1"/>
  <c r="N23" i="1"/>
  <c r="M151" i="1"/>
  <c r="N24" i="1"/>
  <c r="M152" i="1"/>
  <c r="N25" i="1"/>
  <c r="M153" i="1"/>
  <c r="N26" i="1"/>
  <c r="M154" i="1"/>
  <c r="N27" i="1"/>
  <c r="M155" i="1"/>
  <c r="N28" i="1"/>
  <c r="M156" i="1"/>
  <c r="N29" i="1"/>
  <c r="M157" i="1"/>
  <c r="N30" i="1"/>
  <c r="M158" i="1"/>
  <c r="N31" i="1"/>
  <c r="M159" i="1"/>
  <c r="N32" i="1"/>
  <c r="M160" i="1"/>
  <c r="N33" i="1"/>
  <c r="M161" i="1"/>
  <c r="N34" i="1"/>
  <c r="M162" i="1"/>
  <c r="N35" i="1"/>
  <c r="M163" i="1"/>
  <c r="N36" i="1"/>
  <c r="M164" i="1"/>
  <c r="N37" i="1"/>
  <c r="M165" i="1"/>
  <c r="N38" i="1"/>
  <c r="M166" i="1"/>
  <c r="N39" i="1"/>
  <c r="M167" i="1"/>
  <c r="N40" i="1"/>
  <c r="M168" i="1"/>
  <c r="N41" i="1"/>
  <c r="M169" i="1"/>
  <c r="N42" i="1"/>
  <c r="M170" i="1"/>
  <c r="N43" i="1"/>
  <c r="M171" i="1"/>
  <c r="N44" i="1"/>
  <c r="M172" i="1"/>
  <c r="N45" i="1"/>
  <c r="M173" i="1"/>
  <c r="N46" i="1"/>
  <c r="M174" i="1"/>
  <c r="N47" i="1"/>
  <c r="M175" i="1"/>
  <c r="N48" i="1"/>
  <c r="M176" i="1"/>
  <c r="N49" i="1"/>
  <c r="M177" i="1"/>
  <c r="N50" i="1"/>
  <c r="M178" i="1"/>
  <c r="N51" i="1"/>
  <c r="M179" i="1"/>
  <c r="N52" i="1"/>
  <c r="M180" i="1"/>
  <c r="N53" i="1"/>
  <c r="M181" i="1"/>
  <c r="N54" i="1"/>
  <c r="M182" i="1"/>
  <c r="N55" i="1"/>
  <c r="M183" i="1"/>
  <c r="N56" i="1"/>
  <c r="M184" i="1"/>
  <c r="N57" i="1"/>
  <c r="M185" i="1"/>
  <c r="N58" i="1"/>
  <c r="M186" i="1"/>
  <c r="N59" i="1"/>
  <c r="M187" i="1"/>
  <c r="N60" i="1"/>
  <c r="M188" i="1"/>
  <c r="N61" i="1"/>
  <c r="M189" i="1"/>
  <c r="N62" i="1"/>
  <c r="M190" i="1"/>
  <c r="N63" i="1"/>
  <c r="M191" i="1"/>
  <c r="N64" i="1"/>
  <c r="M192" i="1"/>
  <c r="N65" i="1"/>
  <c r="M193" i="1"/>
  <c r="N66" i="1"/>
  <c r="M194" i="1"/>
  <c r="N67" i="1"/>
  <c r="M195" i="1"/>
  <c r="N68" i="1"/>
  <c r="M196" i="1"/>
  <c r="N69" i="1"/>
  <c r="M197" i="1"/>
  <c r="N70" i="1"/>
  <c r="M198" i="1"/>
  <c r="N71" i="1"/>
  <c r="M199" i="1"/>
  <c r="N72" i="1"/>
  <c r="M200" i="1"/>
  <c r="N73" i="1"/>
  <c r="M201" i="1"/>
  <c r="N74" i="1"/>
  <c r="M202" i="1"/>
  <c r="N75" i="1"/>
  <c r="M203" i="1"/>
  <c r="N76" i="1"/>
  <c r="M204" i="1"/>
  <c r="N77" i="1"/>
  <c r="M205" i="1"/>
  <c r="N78" i="1"/>
  <c r="M206" i="1"/>
  <c r="N79" i="1"/>
  <c r="M207" i="1"/>
  <c r="N80" i="1"/>
  <c r="M208" i="1"/>
  <c r="N81" i="1"/>
  <c r="M209" i="1"/>
  <c r="N82" i="1"/>
  <c r="M210" i="1"/>
  <c r="N83" i="1"/>
  <c r="M211" i="1"/>
  <c r="N84" i="1"/>
  <c r="M212" i="1"/>
  <c r="N85" i="1"/>
  <c r="M213" i="1"/>
  <c r="N86" i="1"/>
  <c r="M214" i="1"/>
  <c r="N87" i="1"/>
  <c r="M215" i="1"/>
  <c r="N88" i="1"/>
  <c r="M216" i="1"/>
  <c r="N89" i="1"/>
  <c r="M217" i="1"/>
  <c r="N90" i="1"/>
  <c r="M218" i="1"/>
  <c r="N91" i="1"/>
  <c r="M219" i="1"/>
  <c r="N92" i="1"/>
  <c r="M220" i="1"/>
  <c r="N93" i="1"/>
  <c r="M221" i="1"/>
  <c r="N94" i="1"/>
  <c r="M222" i="1"/>
  <c r="N95" i="1"/>
  <c r="M223" i="1"/>
  <c r="N96" i="1"/>
  <c r="M224" i="1"/>
  <c r="N97" i="1"/>
  <c r="M225" i="1"/>
  <c r="N98" i="1"/>
  <c r="M226" i="1"/>
  <c r="N99" i="1"/>
  <c r="M227" i="1"/>
  <c r="N100" i="1"/>
  <c r="M228" i="1"/>
  <c r="N101" i="1"/>
  <c r="M229" i="1"/>
  <c r="N102" i="1"/>
  <c r="M230" i="1"/>
  <c r="N103" i="1"/>
  <c r="M231" i="1"/>
  <c r="N104" i="1"/>
  <c r="M232" i="1"/>
  <c r="N105" i="1"/>
  <c r="M233" i="1"/>
  <c r="N106" i="1"/>
  <c r="M234" i="1"/>
  <c r="N107" i="1"/>
  <c r="M235" i="1"/>
  <c r="N108" i="1"/>
  <c r="M236" i="1"/>
  <c r="N109" i="1"/>
  <c r="M237" i="1"/>
  <c r="N110" i="1"/>
  <c r="M238" i="1"/>
  <c r="N111" i="1"/>
  <c r="M239" i="1"/>
  <c r="N112" i="1"/>
  <c r="M240" i="1"/>
  <c r="N113" i="1"/>
  <c r="M241" i="1"/>
  <c r="N114" i="1"/>
  <c r="M242" i="1"/>
  <c r="N115" i="1"/>
  <c r="M243" i="1"/>
  <c r="N116" i="1"/>
  <c r="M244" i="1"/>
  <c r="N117" i="1"/>
  <c r="M245" i="1"/>
  <c r="N118" i="1"/>
  <c r="M246" i="1"/>
  <c r="N119" i="1"/>
  <c r="M247" i="1"/>
  <c r="N120" i="1"/>
  <c r="M248" i="1"/>
  <c r="N121" i="1"/>
  <c r="M249" i="1"/>
  <c r="N122" i="1"/>
  <c r="M250" i="1"/>
  <c r="N123" i="1"/>
  <c r="M251" i="1"/>
  <c r="N124" i="1"/>
  <c r="M252" i="1"/>
  <c r="N125" i="1"/>
  <c r="M253" i="1"/>
  <c r="N126" i="1"/>
  <c r="M254" i="1"/>
  <c r="N127" i="1"/>
  <c r="M255" i="1"/>
  <c r="N128" i="1"/>
  <c r="M256" i="1"/>
  <c r="N129" i="1"/>
  <c r="M257" i="1"/>
  <c r="N130" i="1"/>
  <c r="M258" i="1"/>
  <c r="N131" i="1"/>
  <c r="M259" i="1"/>
  <c r="N132" i="1"/>
  <c r="M134" i="1"/>
  <c r="N7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13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41" i="1"/>
  <c r="D242" i="1"/>
  <c r="D243" i="1"/>
  <c r="D244" i="1"/>
  <c r="D245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134" i="1"/>
</calcChain>
</file>

<file path=xl/sharedStrings.xml><?xml version="1.0" encoding="utf-8"?>
<sst xmlns="http://schemas.openxmlformats.org/spreadsheetml/2006/main" count="18" uniqueCount="18">
  <si>
    <t>interval</t>
  </si>
  <si>
    <t>Caught</t>
  </si>
  <si>
    <t>Marks at large</t>
  </si>
  <si>
    <t>Recaptures</t>
  </si>
  <si>
    <t>N</t>
  </si>
  <si>
    <t>inc</t>
  </si>
  <si>
    <t>P(N)</t>
  </si>
  <si>
    <t>Chapman</t>
  </si>
  <si>
    <t>this is a binomial distribution</t>
  </si>
  <si>
    <t>likelihoods, that are used to get confidence intervals</t>
  </si>
  <si>
    <t xml:space="preserve">but if we have low recapture data, we won't have </t>
  </si>
  <si>
    <t>a good approximation to what the CI actually is</t>
  </si>
  <si>
    <t xml:space="preserve"> normallized this set of data</t>
  </si>
  <si>
    <t>prob dist</t>
  </si>
  <si>
    <t>can use this as a prior for the next event</t>
  </si>
  <si>
    <t>times 134 is prob or prior event</t>
  </si>
  <si>
    <t>Bayesian Squirrel - prob of nuts being found by a squirrel</t>
  </si>
  <si>
    <t>looking for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</si>
</sst>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Sheet1!$E$134:$E$259</c:f>
              <c:numCache>
                <c:formatCode>General</c:formatCode>
                <c:ptCount val="126"/>
                <c:pt idx="0">
                  <c:v>4.9291419317669845E-3</c:v>
                </c:pt>
                <c:pt idx="1">
                  <c:v>5.2745534862171858E-3</c:v>
                </c:pt>
                <c:pt idx="2">
                  <c:v>5.5637327215947207E-3</c:v>
                </c:pt>
                <c:pt idx="3">
                  <c:v>5.8090465344169768E-3</c:v>
                </c:pt>
                <c:pt idx="4">
                  <c:v>6.0195863673467662E-3</c:v>
                </c:pt>
                <c:pt idx="5">
                  <c:v>6.202147023961972E-3</c:v>
                </c:pt>
                <c:pt idx="6">
                  <c:v>6.3618905838669785E-3</c:v>
                </c:pt>
                <c:pt idx="7">
                  <c:v>6.5027997312242644E-3</c:v>
                </c:pt>
                <c:pt idx="8">
                  <c:v>6.6279913692768328E-3</c:v>
                </c:pt>
                <c:pt idx="9">
                  <c:v>6.7399369225887113E-3</c:v>
                </c:pt>
                <c:pt idx="10">
                  <c:v>6.840619536460678E-3</c:v>
                </c:pt>
                <c:pt idx="11">
                  <c:v>6.931647973940711E-3</c:v>
                </c:pt>
                <c:pt idx="12">
                  <c:v>7.0143403441157793E-3</c:v>
                </c:pt>
                <c:pt idx="13">
                  <c:v>7.0897864961930249E-3</c:v>
                </c:pt>
                <c:pt idx="14">
                  <c:v>7.1588951094664517E-3</c:v>
                </c:pt>
                <c:pt idx="15">
                  <c:v>7.2224296551555095E-3</c:v>
                </c:pt>
                <c:pt idx="16">
                  <c:v>7.2810361628990886E-3</c:v>
                </c:pt>
                <c:pt idx="17">
                  <c:v>7.3352648793076972E-3</c:v>
                </c:pt>
                <c:pt idx="18">
                  <c:v>7.3855873232000864E-3</c:v>
                </c:pt>
                <c:pt idx="19">
                  <c:v>7.432409835099932E-3</c:v>
                </c:pt>
                <c:pt idx="20">
                  <c:v>7.476084430674817E-3</c:v>
                </c:pt>
                <c:pt idx="21">
                  <c:v>7.5169175617602838E-3</c:v>
                </c:pt>
                <c:pt idx="22">
                  <c:v>7.5551772394890134E-3</c:v>
                </c:pt>
                <c:pt idx="23">
                  <c:v>7.5910988649675239E-3</c:v>
                </c:pt>
                <c:pt idx="24">
                  <c:v>7.6248900323590343E-3</c:v>
                </c:pt>
                <c:pt idx="25">
                  <c:v>7.6567345091299128E-3</c:v>
                </c:pt>
                <c:pt idx="26">
                  <c:v>7.6867955529933314E-3</c:v>
                </c:pt>
                <c:pt idx="27">
                  <c:v>7.7152186907668294E-3</c:v>
                </c:pt>
                <c:pt idx="28">
                  <c:v>7.7421340581110753E-3</c:v>
                </c:pt>
                <c:pt idx="29">
                  <c:v>7.7676583788860555E-3</c:v>
                </c:pt>
                <c:pt idx="30">
                  <c:v>7.7918966471594228E-3</c:v>
                </c:pt>
                <c:pt idx="31">
                  <c:v>7.814943562628027E-3</c:v>
                </c:pt>
                <c:pt idx="32">
                  <c:v>7.8368847605624417E-3</c:v>
                </c:pt>
                <c:pt idx="33">
                  <c:v>7.8577978697441896E-3</c:v>
                </c:pt>
                <c:pt idx="34">
                  <c:v>7.8777534257859667E-3</c:v>
                </c:pt>
                <c:pt idx="35">
                  <c:v>7.8968156623568497E-3</c:v>
                </c:pt>
                <c:pt idx="36">
                  <c:v>7.9150431989185241E-3</c:v>
                </c:pt>
                <c:pt idx="37">
                  <c:v>7.9324896404108954E-3</c:v>
                </c:pt>
                <c:pt idx="38">
                  <c:v>7.9492041017506527E-3</c:v>
                </c:pt>
                <c:pt idx="39">
                  <c:v>7.9652316679055448E-3</c:v>
                </c:pt>
                <c:pt idx="40">
                  <c:v>7.9806137985824546E-3</c:v>
                </c:pt>
                <c:pt idx="41">
                  <c:v>7.995388685148706E-3</c:v>
                </c:pt>
                <c:pt idx="42">
                  <c:v>8.0095915662320768E-3</c:v>
                </c:pt>
                <c:pt idx="43">
                  <c:v>8.0232550074705988E-3</c:v>
                </c:pt>
                <c:pt idx="44">
                  <c:v>8.0364091500712657E-3</c:v>
                </c:pt>
                <c:pt idx="45">
                  <c:v>8.0490819321581281E-3</c:v>
                </c:pt>
                <c:pt idx="46">
                  <c:v>8.06129928632047E-3</c:v>
                </c:pt>
                <c:pt idx="47">
                  <c:v>8.0730853162920679E-3</c:v>
                </c:pt>
                <c:pt idx="48">
                  <c:v>8.0844624552872286E-3</c:v>
                </c:pt>
                <c:pt idx="49">
                  <c:v>8.0954516081766324E-3</c:v>
                </c:pt>
                <c:pt idx="50">
                  <c:v>8.1060722793935992E-3</c:v>
                </c:pt>
                <c:pt idx="51">
                  <c:v>8.1163426882136288E-3</c:v>
                </c:pt>
                <c:pt idx="52">
                  <c:v>8.1262798728365445E-3</c:v>
                </c:pt>
                <c:pt idx="53">
                  <c:v>8.1358997845198712E-3</c:v>
                </c:pt>
                <c:pt idx="54">
                  <c:v>8.1452173728546427E-3</c:v>
                </c:pt>
                <c:pt idx="55">
                  <c:v>8.1542466631405255E-3</c:v>
                </c:pt>
                <c:pt idx="56">
                  <c:v>8.1630008267008537E-3</c:v>
                </c:pt>
                <c:pt idx="57">
                  <c:v>8.1714922448778617E-3</c:v>
                </c:pt>
                <c:pt idx="58">
                  <c:v>8.1797325673601973E-3</c:v>
                </c:pt>
                <c:pt idx="59">
                  <c:v>8.1877327654199337E-3</c:v>
                </c:pt>
                <c:pt idx="60">
                  <c:v>8.1955031805697482E-3</c:v>
                </c:pt>
                <c:pt idx="61">
                  <c:v>8.2030535690931824E-3</c:v>
                </c:pt>
                <c:pt idx="62">
                  <c:v>8.2103931428502159E-3</c:v>
                </c:pt>
                <c:pt idx="63">
                  <c:v>8.2175306067171494E-3</c:v>
                </c:pt>
                <c:pt idx="64">
                  <c:v>8.2244741929795306E-3</c:v>
                </c:pt>
                <c:pt idx="65">
                  <c:v>8.2312316929638359E-3</c:v>
                </c:pt>
                <c:pt idx="66">
                  <c:v>8.2378104861627506E-3</c:v>
                </c:pt>
                <c:pt idx="67">
                  <c:v>8.2442175670829621E-3</c:v>
                </c:pt>
                <c:pt idx="68">
                  <c:v>8.2504595700203937E-3</c:v>
                </c:pt>
                <c:pt idx="69">
                  <c:v>8.2565427919466979E-3</c:v>
                </c:pt>
                <c:pt idx="70">
                  <c:v>8.2624732136737621E-3</c:v>
                </c:pt>
                <c:pt idx="71">
                  <c:v>8.2682565194443745E-3</c:v>
                </c:pt>
                <c:pt idx="72">
                  <c:v>8.2738981150849277E-3</c:v>
                </c:pt>
                <c:pt idx="73">
                  <c:v>8.2794031448406736E-3</c:v>
                </c:pt>
                <c:pt idx="74">
                  <c:v>8.2847765070048242E-3</c:v>
                </c:pt>
                <c:pt idx="75">
                  <c:v>8.2900228684403832E-3</c:v>
                </c:pt>
                <c:pt idx="76">
                  <c:v>8.2951466780852388E-3</c:v>
                </c:pt>
                <c:pt idx="77">
                  <c:v>8.3001521795229415E-3</c:v>
                </c:pt>
                <c:pt idx="78">
                  <c:v>8.3050434226930991E-3</c:v>
                </c:pt>
                <c:pt idx="79">
                  <c:v>8.3098242748100674E-3</c:v>
                </c:pt>
                <c:pt idx="80">
                  <c:v>8.3144984305507496E-3</c:v>
                </c:pt>
                <c:pt idx="81">
                  <c:v>8.3190694215690784E-3</c:v>
                </c:pt>
                <c:pt idx="82">
                  <c:v>8.3235406253871387E-3</c:v>
                </c:pt>
                <c:pt idx="83">
                  <c:v>8.327915273711595E-3</c:v>
                </c:pt>
                <c:pt idx="84">
                  <c:v>8.3321964602167571E-3</c:v>
                </c:pt>
                <c:pt idx="85">
                  <c:v>8.336387147835007E-3</c:v>
                </c:pt>
                <c:pt idx="86">
                  <c:v>8.3404901755899288E-3</c:v>
                </c:pt>
                <c:pt idx="87">
                  <c:v>8.3445082650053341E-3</c:v>
                </c:pt>
                <c:pt idx="88">
                  <c:v>8.3484440261206057E-3</c:v>
                </c:pt>
                <c:pt idx="89">
                  <c:v>8.3522999631405401E-3</c:v>
                </c:pt>
                <c:pt idx="90">
                  <c:v>8.3560784797447833E-3</c:v>
                </c:pt>
                <c:pt idx="91">
                  <c:v>8.3597818840811557E-3</c:v>
                </c:pt>
                <c:pt idx="92">
                  <c:v>8.3634123934641872E-3</c:v>
                </c:pt>
                <c:pt idx="93">
                  <c:v>8.366972138798983E-3</c:v>
                </c:pt>
                <c:pt idx="94">
                  <c:v>8.3704631687493702E-3</c:v>
                </c:pt>
                <c:pt idx="95">
                  <c:v>8.373887453666802E-3</c:v>
                </c:pt>
                <c:pt idx="96">
                  <c:v>8.3772468892964157E-3</c:v>
                </c:pt>
                <c:pt idx="97">
                  <c:v>8.3805433002745351E-3</c:v>
                </c:pt>
                <c:pt idx="98">
                  <c:v>8.3837784434312862E-3</c:v>
                </c:pt>
                <c:pt idx="99">
                  <c:v>8.3869540109109166E-3</c:v>
                </c:pt>
                <c:pt idx="100">
                  <c:v>8.3900716331212488E-3</c:v>
                </c:pt>
                <c:pt idx="101">
                  <c:v>8.3931328815235132E-3</c:v>
                </c:pt>
                <c:pt idx="102">
                  <c:v>8.3961392712719584E-3</c:v>
                </c:pt>
                <c:pt idx="103">
                  <c:v>8.3990922637131784E-3</c:v>
                </c:pt>
                <c:pt idx="104">
                  <c:v>8.4019932687532245E-3</c:v>
                </c:pt>
                <c:pt idx="105">
                  <c:v>8.4048436471010762E-3</c:v>
                </c:pt>
                <c:pt idx="106">
                  <c:v>8.4076447123957194E-3</c:v>
                </c:pt>
                <c:pt idx="107">
                  <c:v>8.4103977332236519E-3</c:v>
                </c:pt>
                <c:pt idx="108">
                  <c:v>8.4131039350337274E-3</c:v>
                </c:pt>
                <c:pt idx="109">
                  <c:v>8.4157645019550462E-3</c:v>
                </c:pt>
                <c:pt idx="110">
                  <c:v>8.4183805785236088E-3</c:v>
                </c:pt>
                <c:pt idx="111">
                  <c:v>8.4209532713234257E-3</c:v>
                </c:pt>
                <c:pt idx="112">
                  <c:v>8.4234836505463588E-3</c:v>
                </c:pt>
                <c:pt idx="113">
                  <c:v>8.4259727514757379E-3</c:v>
                </c:pt>
                <c:pt idx="114">
                  <c:v>8.4284215758982251E-3</c:v>
                </c:pt>
                <c:pt idx="115">
                  <c:v>8.4308310934472983E-3</c:v>
                </c:pt>
                <c:pt idx="116">
                  <c:v>8.4332022428830599E-3</c:v>
                </c:pt>
                <c:pt idx="117">
                  <c:v>8.4355359333110197E-3</c:v>
                </c:pt>
                <c:pt idx="118">
                  <c:v>8.4378330453437848E-3</c:v>
                </c:pt>
                <c:pt idx="119">
                  <c:v>8.4400944322085628E-3</c:v>
                </c:pt>
                <c:pt idx="120">
                  <c:v>8.4423209208033777E-3</c:v>
                </c:pt>
                <c:pt idx="121">
                  <c:v>8.4445133127048211E-3</c:v>
                </c:pt>
                <c:pt idx="122">
                  <c:v>8.446672385129755E-3</c:v>
                </c:pt>
                <c:pt idx="123">
                  <c:v>8.4487988918537388E-3</c:v>
                </c:pt>
                <c:pt idx="124">
                  <c:v>8.4508935640879249E-3</c:v>
                </c:pt>
                <c:pt idx="125">
                  <c:v>8.452957111317199E-3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Sheet1!$F$134:$F$259</c:f>
              <c:numCache>
                <c:formatCode>General</c:formatCode>
                <c:ptCount val="126"/>
                <c:pt idx="0">
                  <c:v>1.3141619072695305E-2</c:v>
                </c:pt>
                <c:pt idx="1">
                  <c:v>1.4254386340980923E-2</c:v>
                </c:pt>
                <c:pt idx="2">
                  <c:v>1.5005174917974871E-2</c:v>
                </c:pt>
                <c:pt idx="3">
                  <c:v>1.548127096517444E-2</c:v>
                </c:pt>
                <c:pt idx="4">
                  <c:v>1.5751826743780516E-2</c:v>
                </c:pt>
                <c:pt idx="5">
                  <c:v>1.5869771052245674E-2</c:v>
                </c:pt>
                <c:pt idx="6">
                  <c:v>1.5875013002020603E-2</c:v>
                </c:pt>
                <c:pt idx="7">
                  <c:v>1.579747286026658E-2</c:v>
                </c:pt>
                <c:pt idx="8">
                  <c:v>1.565955675787277E-2</c:v>
                </c:pt>
                <c:pt idx="9">
                  <c:v>1.5478062073199687E-2</c:v>
                </c:pt>
                <c:pt idx="10">
                  <c:v>1.5265606662398259E-2</c:v>
                </c:pt>
                <c:pt idx="11">
                  <c:v>1.5031689030442025E-2</c:v>
                </c:pt>
                <c:pt idx="12">
                  <c:v>1.478347199622709E-2</c:v>
                </c:pt>
                <c:pt idx="13">
                  <c:v>1.4526362352123979E-2</c:v>
                </c:pt>
                <c:pt idx="14">
                  <c:v>1.4264440901861804E-2</c:v>
                </c:pt>
                <c:pt idx="15">
                  <c:v>1.4000782851923974E-2</c:v>
                </c:pt>
                <c:pt idx="16">
                  <c:v>1.3737697681357675E-2</c:v>
                </c:pt>
                <c:pt idx="17">
                  <c:v>1.3476909653814253E-2</c:v>
                </c:pt>
                <c:pt idx="18">
                  <c:v>1.3219694365085218E-2</c:v>
                </c:pt>
                <c:pt idx="19">
                  <c:v>1.2966982556386583E-2</c:v>
                </c:pt>
                <c:pt idx="20">
                  <c:v>1.2719439421697827E-2</c:v>
                </c:pt>
                <c:pt idx="21">
                  <c:v>1.2477525468212926E-2</c:v>
                </c:pt>
                <c:pt idx="22">
                  <c:v>1.2241543415695329E-2</c:v>
                </c:pt>
                <c:pt idx="23">
                  <c:v>1.201167447425147E-2</c:v>
                </c:pt>
                <c:pt idx="24">
                  <c:v>1.1788006500581224E-2</c:v>
                </c:pt>
                <c:pt idx="25">
                  <c:v>1.1570555914646263E-2</c:v>
                </c:pt>
                <c:pt idx="26">
                  <c:v>1.1359284801033272E-2</c:v>
                </c:pt>
                <c:pt idx="27">
                  <c:v>1.115411427854175E-2</c:v>
                </c:pt>
                <c:pt idx="28">
                  <c:v>1.095493496641867E-2</c:v>
                </c:pt>
                <c:pt idx="29">
                  <c:v>1.0761615183655154E-2</c:v>
                </c:pt>
                <c:pt idx="30">
                  <c:v>1.0574007372476857E-2</c:v>
                </c:pt>
                <c:pt idx="31">
                  <c:v>1.0391953126677789E-2</c:v>
                </c:pt>
                <c:pt idx="32">
                  <c:v>1.0215287121020215E-2</c:v>
                </c:pt>
                <c:pt idx="33">
                  <c:v>1.0043840173101984E-2</c:v>
                </c:pt>
                <c:pt idx="34">
                  <c:v>9.8774416191047473E-3</c:v>
                </c:pt>
                <c:pt idx="35">
                  <c:v>9.7159211461174885E-3</c:v>
                </c:pt>
                <c:pt idx="36">
                  <c:v>9.5591101936222077E-3</c:v>
                </c:pt>
                <c:pt idx="37">
                  <c:v>9.4068430132235627E-3</c:v>
                </c:pt>
                <c:pt idx="38">
                  <c:v>9.2589574572858775E-3</c:v>
                </c:pt>
                <c:pt idx="39">
                  <c:v>9.1152955526623905E-3</c:v>
                </c:pt>
                <c:pt idx="40">
                  <c:v>8.9757039042766412E-3</c:v>
                </c:pt>
                <c:pt idx="41">
                  <c:v>8.8400339642790513E-3</c:v>
                </c:pt>
                <c:pt idx="42">
                  <c:v>8.7081421953293034E-3</c:v>
                </c:pt>
                <c:pt idx="43">
                  <c:v>8.5798901508488054E-3</c:v>
                </c:pt>
                <c:pt idx="44">
                  <c:v>8.4551444905356429E-3</c:v>
                </c:pt>
                <c:pt idx="45">
                  <c:v>8.3337769457958767E-3</c:v>
                </c:pt>
                <c:pt idx="46">
                  <c:v>8.2156642468311121E-3</c:v>
                </c:pt>
                <c:pt idx="47">
                  <c:v>8.1006880207812326E-3</c:v>
                </c:pt>
                <c:pt idx="48">
                  <c:v>7.988734668441886E-3</c:v>
                </c:pt>
                <c:pt idx="49">
                  <c:v>7.8796952255626076E-3</c:v>
                </c:pt>
                <c:pt idx="50">
                  <c:v>7.773465213510182E-3</c:v>
                </c:pt>
                <c:pt idx="51">
                  <c:v>7.6699444830987638E-3</c:v>
                </c:pt>
                <c:pt idx="52">
                  <c:v>7.5690370545926132E-3</c:v>
                </c:pt>
                <c:pt idx="53">
                  <c:v>7.4706509562471896E-3</c:v>
                </c:pt>
                <c:pt idx="54">
                  <c:v>7.3746980632346994E-3</c:v>
                </c:pt>
                <c:pt idx="55">
                  <c:v>7.2810939383833248E-3</c:v>
                </c:pt>
                <c:pt idx="56">
                  <c:v>7.1897576758203734E-3</c:v>
                </c:pt>
                <c:pt idx="57">
                  <c:v>7.1006117483399618E-3</c:v>
                </c:pt>
                <c:pt idx="58">
                  <c:v>7.0135818590951046E-3</c:v>
                </c:pt>
                <c:pt idx="59">
                  <c:v>6.9285967980397588E-3</c:v>
                </c:pt>
                <c:pt idx="60">
                  <c:v>6.8455883034061558E-3</c:v>
                </c:pt>
                <c:pt idx="61">
                  <c:v>6.7644909283903791E-3</c:v>
                </c:pt>
                <c:pt idx="62">
                  <c:v>6.6852419131310523E-3</c:v>
                </c:pt>
                <c:pt idx="63">
                  <c:v>6.6077810619961418E-3</c:v>
                </c:pt>
                <c:pt idx="64">
                  <c:v>6.5320506261383462E-3</c:v>
                </c:pt>
                <c:pt idx="65">
                  <c:v>6.4579951912378487E-3</c:v>
                </c:pt>
                <c:pt idx="66">
                  <c:v>6.3855615703189645E-3</c:v>
                </c:pt>
                <c:pt idx="67">
                  <c:v>6.3146987015038477E-3</c:v>
                </c:pt>
                <c:pt idx="68">
                  <c:v>6.2453575505490013E-3</c:v>
                </c:pt>
                <c:pt idx="69">
                  <c:v>6.1774910179981605E-3</c:v>
                </c:pt>
                <c:pt idx="70">
                  <c:v>6.1110538507783488E-3</c:v>
                </c:pt>
                <c:pt idx="71">
                  <c:v>6.0460025580606428E-3</c:v>
                </c:pt>
                <c:pt idx="72">
                  <c:v>5.9822953312063405E-3</c:v>
                </c:pt>
                <c:pt idx="73">
                  <c:v>5.9198919676190006E-3</c:v>
                </c:pt>
                <c:pt idx="74">
                  <c:v>5.8587537983260281E-3</c:v>
                </c:pt>
                <c:pt idx="75">
                  <c:v>5.7988436191159058E-3</c:v>
                </c:pt>
                <c:pt idx="76">
                  <c:v>5.7401256250618577E-3</c:v>
                </c:pt>
                <c:pt idx="77">
                  <c:v>5.6825653482683643E-3</c:v>
                </c:pt>
                <c:pt idx="78">
                  <c:v>5.6261295986813117E-3</c:v>
                </c:pt>
                <c:pt idx="79">
                  <c:v>5.5707864078097706E-3</c:v>
                </c:pt>
                <c:pt idx="80">
                  <c:v>5.5165049752126582E-3</c:v>
                </c:pt>
                <c:pt idx="81">
                  <c:v>5.4632556176099096E-3</c:v>
                </c:pt>
                <c:pt idx="82">
                  <c:v>5.4110097204840843E-3</c:v>
                </c:pt>
                <c:pt idx="83">
                  <c:v>5.3597396920447311E-3</c:v>
                </c:pt>
                <c:pt idx="84">
                  <c:v>5.3094189194331414E-3</c:v>
                </c:pt>
                <c:pt idx="85">
                  <c:v>5.2600217270518173E-3</c:v>
                </c:pt>
                <c:pt idx="86">
                  <c:v>5.2115233369087483E-3</c:v>
                </c:pt>
                <c:pt idx="87">
                  <c:v>5.1638998308711102E-3</c:v>
                </c:pt>
                <c:pt idx="88">
                  <c:v>5.117128114729831E-3</c:v>
                </c:pt>
                <c:pt idx="89">
                  <c:v>5.0711858839805144E-3</c:v>
                </c:pt>
                <c:pt idx="90">
                  <c:v>5.0260515912315005E-3</c:v>
                </c:pt>
                <c:pt idx="91">
                  <c:v>4.9817044151550987E-3</c:v>
                </c:pt>
                <c:pt idx="92">
                  <c:v>4.938124230901118E-3</c:v>
                </c:pt>
                <c:pt idx="93">
                  <c:v>4.8952915818979885E-3</c:v>
                </c:pt>
                <c:pt idx="94">
                  <c:v>4.8531876529691381E-3</c:v>
                </c:pt>
                <c:pt idx="95">
                  <c:v>4.8117942446970971E-3</c:v>
                </c:pt>
                <c:pt idx="96">
                  <c:v>4.7710937489715156E-3</c:v>
                </c:pt>
                <c:pt idx="97">
                  <c:v>4.731069125659999E-3</c:v>
                </c:pt>
                <c:pt idx="98">
                  <c:v>4.6917038803448094E-3</c:v>
                </c:pt>
                <c:pt idx="99">
                  <c:v>4.6529820430711152E-3</c:v>
                </c:pt>
                <c:pt idx="100">
                  <c:v>4.6148881480553875E-3</c:v>
                </c:pt>
                <c:pt idx="101">
                  <c:v>4.577407214305905E-3</c:v>
                </c:pt>
                <c:pt idx="102">
                  <c:v>4.5405247271089674E-3</c:v>
                </c:pt>
                <c:pt idx="103">
                  <c:v>4.5042266203378332E-3</c:v>
                </c:pt>
                <c:pt idx="104">
                  <c:v>4.4684992595432219E-3</c:v>
                </c:pt>
                <c:pt idx="105">
                  <c:v>4.4333294257867546E-3</c:v>
                </c:pt>
                <c:pt idx="106">
                  <c:v>4.3987043001804133E-3</c:v>
                </c:pt>
                <c:pt idx="107">
                  <c:v>4.3646114490973158E-3</c:v>
                </c:pt>
                <c:pt idx="108">
                  <c:v>4.3310388100212824E-3</c:v>
                </c:pt>
                <c:pt idx="109">
                  <c:v>4.2979746780034741E-3</c:v>
                </c:pt>
                <c:pt idx="110">
                  <c:v>4.2654076926971676E-3</c:v>
                </c:pt>
                <c:pt idx="111">
                  <c:v>4.2333268259427768E-3</c:v>
                </c:pt>
                <c:pt idx="112">
                  <c:v>4.2017213698761543E-3</c:v>
                </c:pt>
                <c:pt idx="113">
                  <c:v>4.1705809255358911E-3</c:v>
                </c:pt>
                <c:pt idx="114">
                  <c:v>4.1398953919453956E-3</c:v>
                </c:pt>
                <c:pt idx="115">
                  <c:v>4.1096549556475272E-3</c:v>
                </c:pt>
                <c:pt idx="116">
                  <c:v>4.0798500806704645E-3</c:v>
                </c:pt>
                <c:pt idx="117">
                  <c:v>4.0504714989045452E-3</c:v>
                </c:pt>
                <c:pt idx="118">
                  <c:v>4.0215102008709768E-3</c:v>
                </c:pt>
                <c:pt idx="119">
                  <c:v>3.9929574268643868E-3</c:v>
                </c:pt>
                <c:pt idx="120">
                  <c:v>3.9648046584518995E-3</c:v>
                </c:pt>
                <c:pt idx="121">
                  <c:v>3.9370436103122013E-3</c:v>
                </c:pt>
                <c:pt idx="122">
                  <c:v>3.9096662223995346E-3</c:v>
                </c:pt>
                <c:pt idx="123">
                  <c:v>3.8826646524174465E-3</c:v>
                </c:pt>
                <c:pt idx="124">
                  <c:v>3.8560312685886429E-3</c:v>
                </c:pt>
                <c:pt idx="125">
                  <c:v>3.8297586427073925E-3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Sheet1!$G$134:$G$259</c:f>
              <c:numCache>
                <c:formatCode>General</c:formatCode>
                <c:ptCount val="126"/>
                <c:pt idx="0">
                  <c:v>3.082592721872889E-3</c:v>
                </c:pt>
                <c:pt idx="1">
                  <c:v>4.1638482921428077E-3</c:v>
                </c:pt>
                <c:pt idx="2">
                  <c:v>5.2079390639504178E-3</c:v>
                </c:pt>
                <c:pt idx="3">
                  <c:v>6.1748755098960566E-3</c:v>
                </c:pt>
                <c:pt idx="4">
                  <c:v>7.0452853566586654E-3</c:v>
                </c:pt>
                <c:pt idx="5">
                  <c:v>7.813090512413471E-3</c:v>
                </c:pt>
                <c:pt idx="6">
                  <c:v>8.4801217413315658E-3</c:v>
                </c:pt>
                <c:pt idx="7">
                  <c:v>9.0525273586299724E-3</c:v>
                </c:pt>
                <c:pt idx="8">
                  <c:v>9.5385129471660685E-3</c:v>
                </c:pt>
                <c:pt idx="9">
                  <c:v>9.9469813395250319E-3</c:v>
                </c:pt>
                <c:pt idx="10">
                  <c:v>1.0286752104990429E-2</c:v>
                </c:pt>
                <c:pt idx="11">
                  <c:v>1.0566142235780901E-2</c:v>
                </c:pt>
                <c:pt idx="12">
                  <c:v>1.0792766090744851E-2</c:v>
                </c:pt>
                <c:pt idx="13">
                  <c:v>1.0973464750710408E-2</c:v>
                </c:pt>
                <c:pt idx="14">
                  <c:v>1.11143089599029E-2</c:v>
                </c:pt>
                <c:pt idx="15">
                  <c:v>1.122064151255839E-2</c:v>
                </c:pt>
                <c:pt idx="16">
                  <c:v>1.1297138561697154E-2</c:v>
                </c:pt>
                <c:pt idx="17">
                  <c:v>1.1347877788510593E-2</c:v>
                </c:pt>
                <c:pt idx="18">
                  <c:v>1.1376406578990974E-2</c:v>
                </c:pt>
                <c:pt idx="19">
                  <c:v>1.1385806526384754E-2</c:v>
                </c:pt>
                <c:pt idx="20">
                  <c:v>1.1378752482857343E-2</c:v>
                </c:pt>
                <c:pt idx="21">
                  <c:v>1.1357565504235306E-2</c:v>
                </c:pt>
                <c:pt idx="22">
                  <c:v>1.1324259669738039E-2</c:v>
                </c:pt>
                <c:pt idx="23">
                  <c:v>1.1280583102504139E-2</c:v>
                </c:pt>
                <c:pt idx="24">
                  <c:v>1.1228053683603472E-2</c:v>
                </c:pt>
                <c:pt idx="25">
                  <c:v>1.1167990014692151E-2</c:v>
                </c:pt>
                <c:pt idx="26">
                  <c:v>1.1101538187290882E-2</c:v>
                </c:pt>
                <c:pt idx="27">
                  <c:v>1.1029694887235106E-2</c:v>
                </c:pt>
                <c:pt idx="28">
                  <c:v>1.0953327317672104E-2</c:v>
                </c:pt>
                <c:pt idx="29">
                  <c:v>1.0873190372865313E-2</c:v>
                </c:pt>
                <c:pt idx="30">
                  <c:v>1.078994144360986E-2</c:v>
                </c:pt>
                <c:pt idx="31">
                  <c:v>1.0704153186301479E-2</c:v>
                </c:pt>
                <c:pt idx="32">
                  <c:v>1.0616324543138126E-2</c:v>
                </c:pt>
                <c:pt idx="33">
                  <c:v>1.0526890261124484E-2</c:v>
                </c:pt>
                <c:pt idx="34">
                  <c:v>1.0436229122539812E-2</c:v>
                </c:pt>
                <c:pt idx="35">
                  <c:v>1.0344671069063697E-2</c:v>
                </c:pt>
                <c:pt idx="36">
                  <c:v>1.0252503375441068E-2</c:v>
                </c:pt>
                <c:pt idx="37">
                  <c:v>1.0159976005961071E-2</c:v>
                </c:pt>
                <c:pt idx="38">
                  <c:v>1.0067306267668512E-2</c:v>
                </c:pt>
                <c:pt idx="39">
                  <c:v>9.9746828577018734E-3</c:v>
                </c:pt>
                <c:pt idx="40">
                  <c:v>9.8822693880574221E-3</c:v>
                </c:pt>
                <c:pt idx="41">
                  <c:v>9.7902074590755731E-3</c:v>
                </c:pt>
                <c:pt idx="42">
                  <c:v>9.6986193427247465E-3</c:v>
                </c:pt>
                <c:pt idx="43">
                  <c:v>9.6076103280530612E-3</c:v>
                </c:pt>
                <c:pt idx="44">
                  <c:v>9.5172707737643074E-3</c:v>
                </c:pt>
                <c:pt idx="45">
                  <c:v>9.427677906555347E-3</c:v>
                </c:pt>
                <c:pt idx="46">
                  <c:v>9.3388973984644529E-3</c:v>
                </c:pt>
                <c:pt idx="47">
                  <c:v>9.2509847518766168E-3</c:v>
                </c:pt>
                <c:pt idx="48">
                  <c:v>9.1639865169015101E-3</c:v>
                </c:pt>
                <c:pt idx="49">
                  <c:v>9.0779413624762322E-3</c:v>
                </c:pt>
                <c:pt idx="50">
                  <c:v>8.9928810196631404E-3</c:v>
                </c:pt>
                <c:pt idx="51">
                  <c:v>8.9088311131420277E-3</c:v>
                </c:pt>
                <c:pt idx="52">
                  <c:v>8.825811894774379E-3</c:v>
                </c:pt>
                <c:pt idx="53">
                  <c:v>8.7438388912938064E-3</c:v>
                </c:pt>
                <c:pt idx="54">
                  <c:v>8.6629234766045973E-3</c:v>
                </c:pt>
                <c:pt idx="55">
                  <c:v>8.5830733778180165E-3</c:v>
                </c:pt>
                <c:pt idx="56">
                  <c:v>8.504293122984237E-3</c:v>
                </c:pt>
                <c:pt idx="57">
                  <c:v>8.4265844374716119E-3</c:v>
                </c:pt>
                <c:pt idx="58">
                  <c:v>8.3499465950659397E-3</c:v>
                </c:pt>
                <c:pt idx="59">
                  <c:v>8.2743767291067697E-3</c:v>
                </c:pt>
                <c:pt idx="60">
                  <c:v>8.1998701083198424E-3</c:v>
                </c:pt>
                <c:pt idx="61">
                  <c:v>8.1264203814321381E-3</c:v>
                </c:pt>
                <c:pt idx="62">
                  <c:v>8.0540197941589495E-3</c:v>
                </c:pt>
                <c:pt idx="63">
                  <c:v>7.9826593817196676E-3</c:v>
                </c:pt>
                <c:pt idx="64">
                  <c:v>7.9123291396598298E-3</c:v>
                </c:pt>
                <c:pt idx="65">
                  <c:v>7.8430181754274454E-3</c:v>
                </c:pt>
                <c:pt idx="66">
                  <c:v>7.7747148428633263E-3</c:v>
                </c:pt>
                <c:pt idx="67">
                  <c:v>7.7074068615117048E-3</c:v>
                </c:pt>
                <c:pt idx="68">
                  <c:v>7.6410814224360515E-3</c:v>
                </c:pt>
                <c:pt idx="69">
                  <c:v>7.5757252820311686E-3</c:v>
                </c:pt>
                <c:pt idx="70">
                  <c:v>7.5113248451513714E-3</c:v>
                </c:pt>
                <c:pt idx="71">
                  <c:v>7.4478662387247145E-3</c:v>
                </c:pt>
                <c:pt idx="72">
                  <c:v>7.3853353768911206E-3</c:v>
                </c:pt>
                <c:pt idx="73">
                  <c:v>7.3237180185850579E-3</c:v>
                </c:pt>
                <c:pt idx="74">
                  <c:v>7.2629998183824634E-3</c:v>
                </c:pt>
                <c:pt idx="75">
                  <c:v>7.2031663713385159E-3</c:v>
                </c:pt>
                <c:pt idx="76">
                  <c:v>7.1442032524646247E-3</c:v>
                </c:pt>
                <c:pt idx="77">
                  <c:v>7.0860960514213811E-3</c:v>
                </c:pt>
                <c:pt idx="78">
                  <c:v>7.0288304029408697E-3</c:v>
                </c:pt>
                <c:pt idx="79">
                  <c:v>6.9723920134368237E-3</c:v>
                </c:pt>
                <c:pt idx="80">
                  <c:v>6.9167666842119887E-3</c:v>
                </c:pt>
                <c:pt idx="81">
                  <c:v>6.8619403316267672E-3</c:v>
                </c:pt>
                <c:pt idx="82">
                  <c:v>6.8078990045557126E-3</c:v>
                </c:pt>
                <c:pt idx="83">
                  <c:v>6.7546288994238136E-3</c:v>
                </c:pt>
                <c:pt idx="84">
                  <c:v>6.7021163730816569E-3</c:v>
                </c:pt>
                <c:pt idx="85">
                  <c:v>6.6503479537541139E-3</c:v>
                </c:pt>
                <c:pt idx="86">
                  <c:v>6.5993103502706282E-3</c:v>
                </c:pt>
                <c:pt idx="87">
                  <c:v>6.5489904597633162E-3</c:v>
                </c:pt>
                <c:pt idx="88">
                  <c:v>6.4993753740012821E-3</c:v>
                </c:pt>
                <c:pt idx="89">
                  <c:v>6.4504523845102923E-3</c:v>
                </c:pt>
                <c:pt idx="90">
                  <c:v>6.4022089866121543E-3</c:v>
                </c:pt>
                <c:pt idx="91">
                  <c:v>6.3546328825050966E-3</c:v>
                </c:pt>
                <c:pt idx="92">
                  <c:v>6.3077119834918623E-3</c:v>
                </c:pt>
                <c:pt idx="93">
                  <c:v>6.2614344114537103E-3</c:v>
                </c:pt>
                <c:pt idx="94">
                  <c:v>6.2157884996561514E-3</c:v>
                </c:pt>
                <c:pt idx="95">
                  <c:v>6.170762792964698E-3</c:v>
                </c:pt>
                <c:pt idx="96">
                  <c:v>6.1263460475412656E-3</c:v>
                </c:pt>
                <c:pt idx="97">
                  <c:v>6.0825272300825736E-3</c:v>
                </c:pt>
                <c:pt idx="98">
                  <c:v>6.0392955166578355E-3</c:v>
                </c:pt>
                <c:pt idx="99">
                  <c:v>5.9966402911960067E-3</c:v>
                </c:pt>
                <c:pt idx="100">
                  <c:v>5.9545511436673538E-3</c:v>
                </c:pt>
                <c:pt idx="101">
                  <c:v>5.9130178680006935E-3</c:v>
                </c:pt>
                <c:pt idx="102">
                  <c:v>5.8720304597719803E-3</c:v>
                </c:pt>
                <c:pt idx="103">
                  <c:v>5.8315791136970014E-3</c:v>
                </c:pt>
                <c:pt idx="104">
                  <c:v>5.7916542209575338E-3</c:v>
                </c:pt>
                <c:pt idx="105">
                  <c:v>5.7522463663869372E-3</c:v>
                </c:pt>
                <c:pt idx="106">
                  <c:v>5.7133463255384029E-3</c:v>
                </c:pt>
                <c:pt idx="107">
                  <c:v>5.674945061656873E-3</c:v>
                </c:pt>
                <c:pt idx="108">
                  <c:v>5.6370337225734217E-3</c:v>
                </c:pt>
                <c:pt idx="109">
                  <c:v>5.5996036375379719E-3</c:v>
                </c:pt>
                <c:pt idx="110">
                  <c:v>5.5626463140062915E-3</c:v>
                </c:pt>
                <c:pt idx="111">
                  <c:v>5.5261534343935921E-3</c:v>
                </c:pt>
                <c:pt idx="112">
                  <c:v>5.4901168528066011E-3</c:v>
                </c:pt>
                <c:pt idx="113">
                  <c:v>5.4545285917645733E-3</c:v>
                </c:pt>
                <c:pt idx="114">
                  <c:v>5.4193808389186244E-3</c:v>
                </c:pt>
                <c:pt idx="115">
                  <c:v>5.3846659437770967E-3</c:v>
                </c:pt>
                <c:pt idx="116">
                  <c:v>5.3503764144444757E-3</c:v>
                </c:pt>
                <c:pt idx="117">
                  <c:v>5.316504914379936E-3</c:v>
                </c:pt>
                <c:pt idx="118">
                  <c:v>5.2830442591808345E-3</c:v>
                </c:pt>
                <c:pt idx="119">
                  <c:v>5.2499874133966149E-3</c:v>
                </c:pt>
                <c:pt idx="120">
                  <c:v>5.2173274873766173E-3</c:v>
                </c:pt>
                <c:pt idx="121">
                  <c:v>5.1850577341554117E-3</c:v>
                </c:pt>
                <c:pt idx="122">
                  <c:v>5.1531715463794172E-3</c:v>
                </c:pt>
                <c:pt idx="123">
                  <c:v>5.1216624532765204E-3</c:v>
                </c:pt>
                <c:pt idx="124">
                  <c:v>5.090524117671644E-3</c:v>
                </c:pt>
                <c:pt idx="125">
                  <c:v>5.0597503330496443E-3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Sheet1!$H$134:$H$259</c:f>
              <c:numCache>
                <c:formatCode>General</c:formatCode>
                <c:ptCount val="126"/>
                <c:pt idx="0">
                  <c:v>3.1635800007920466E-3</c:v>
                </c:pt>
                <c:pt idx="1">
                  <c:v>4.9453507326463206E-3</c:v>
                </c:pt>
                <c:pt idx="2">
                  <c:v>6.8467730623010051E-3</c:v>
                </c:pt>
                <c:pt idx="3">
                  <c:v>8.7183270022786197E-3</c:v>
                </c:pt>
                <c:pt idx="4">
                  <c:v>1.045807586000929E-2</c:v>
                </c:pt>
                <c:pt idx="5">
                  <c:v>1.200739868268391E-2</c:v>
                </c:pt>
                <c:pt idx="6">
                  <c:v>1.3340420567744081E-2</c:v>
                </c:pt>
                <c:pt idx="7">
                  <c:v>1.4453381047813201E-2</c:v>
                </c:pt>
                <c:pt idx="8">
                  <c:v>1.535611037437354E-2</c:v>
                </c:pt>
                <c:pt idx="9">
                  <c:v>1.6065913531536111E-2</c:v>
                </c:pt>
                <c:pt idx="10">
                  <c:v>1.6603485717568423E-2</c:v>
                </c:pt>
                <c:pt idx="11">
                  <c:v>1.6990340963886161E-2</c:v>
                </c:pt>
                <c:pt idx="12">
                  <c:v>1.7247291881136943E-2</c:v>
                </c:pt>
                <c:pt idx="13">
                  <c:v>1.7393625681183661E-2</c:v>
                </c:pt>
                <c:pt idx="14">
                  <c:v>1.7446723657515827E-2</c:v>
                </c:pt>
                <c:pt idx="15">
                  <c:v>1.7421952069756729E-2</c:v>
                </c:pt>
                <c:pt idx="16">
                  <c:v>1.7332711086875403E-2</c:v>
                </c:pt>
                <c:pt idx="17">
                  <c:v>1.7190569113272956E-2</c:v>
                </c:pt>
                <c:pt idx="18">
                  <c:v>1.7005437131697963E-2</c:v>
                </c:pt>
                <c:pt idx="19">
                  <c:v>1.6785755623459138E-2</c:v>
                </c:pt>
                <c:pt idx="20">
                  <c:v>1.6538678171410647E-2</c:v>
                </c:pt>
                <c:pt idx="21">
                  <c:v>1.6270243149058911E-2</c:v>
                </c:pt>
                <c:pt idx="22">
                  <c:v>1.5985529415530164E-2</c:v>
                </c:pt>
                <c:pt idx="23">
                  <c:v>1.5688794655507696E-2</c:v>
                </c:pt>
                <c:pt idx="24">
                  <c:v>1.5383596576855518E-2</c:v>
                </c:pt>
                <c:pt idx="25">
                  <c:v>1.5072898032377524E-2</c:v>
                </c:pt>
                <c:pt idx="26">
                  <c:v>1.4759157541848981E-2</c:v>
                </c:pt>
                <c:pt idx="27">
                  <c:v>1.4444406833076523E-2</c:v>
                </c:pt>
                <c:pt idx="28">
                  <c:v>1.4130317008650802E-2</c:v>
                </c:pt>
                <c:pt idx="29">
                  <c:v>1.3818254848713192E-2</c:v>
                </c:pt>
                <c:pt idx="30">
                  <c:v>1.350933062289501E-2</c:v>
                </c:pt>
                <c:pt idx="31">
                  <c:v>1.3204438632725109E-2</c:v>
                </c:pt>
                <c:pt idx="32">
                  <c:v>1.2904291554434545E-2</c:v>
                </c:pt>
                <c:pt idx="33">
                  <c:v>1.2609449509488252E-2</c:v>
                </c:pt>
                <c:pt idx="34">
                  <c:v>1.2320344660413492E-2</c:v>
                </c:pt>
                <c:pt idx="35">
                  <c:v>1.2037302014061415E-2</c:v>
                </c:pt>
                <c:pt idx="36">
                  <c:v>1.1760557013345429E-2</c:v>
                </c:pt>
                <c:pt idx="37">
                  <c:v>1.1490270410946307E-2</c:v>
                </c:pt>
                <c:pt idx="38">
                  <c:v>1.1226540843239921E-2</c:v>
                </c:pt>
                <c:pt idx="39">
                  <c:v>1.0969415458445684E-2</c:v>
                </c:pt>
                <c:pt idx="40">
                  <c:v>1.0718898898327568E-2</c:v>
                </c:pt>
                <c:pt idx="41">
                  <c:v>1.047496088642815E-2</c:v>
                </c:pt>
                <c:pt idx="42">
                  <c:v>1.0237542636595664E-2</c:v>
                </c:pt>
                <c:pt idx="43">
                  <c:v>1.0006562262428525E-2</c:v>
                </c:pt>
                <c:pt idx="44">
                  <c:v>9.7819193402923135E-3</c:v>
                </c:pt>
                <c:pt idx="45">
                  <c:v>9.5634987549743922E-3</c:v>
                </c:pt>
                <c:pt idx="46">
                  <c:v>9.3511739371441374E-3</c:v>
                </c:pt>
                <c:pt idx="47">
                  <c:v>9.1448095850070153E-3</c:v>
                </c:pt>
                <c:pt idx="48">
                  <c:v>8.9442639483864484E-3</c:v>
                </c:pt>
                <c:pt idx="49">
                  <c:v>8.7493907415241989E-3</c:v>
                </c:pt>
                <c:pt idx="50">
                  <c:v>8.5600407408047054E-3</c:v>
                </c:pt>
                <c:pt idx="51">
                  <c:v>8.3760631150898747E-3</c:v>
                </c:pt>
                <c:pt idx="52">
                  <c:v>8.1973065291495017E-3</c:v>
                </c:pt>
                <c:pt idx="53">
                  <c:v>8.0236200545800579E-3</c:v>
                </c:pt>
                <c:pt idx="54">
                  <c:v>7.8548539174457775E-3</c:v>
                </c:pt>
                <c:pt idx="55">
                  <c:v>7.6908601075068774E-3</c:v>
                </c:pt>
                <c:pt idx="56">
                  <c:v>7.5314928701913893E-3</c:v>
                </c:pt>
                <c:pt idx="57">
                  <c:v>7.3766090993254109E-3</c:v>
                </c:pt>
                <c:pt idx="58">
                  <c:v>7.2260686459612476E-3</c:v>
                </c:pt>
                <c:pt idx="59">
                  <c:v>7.0797345563742026E-3</c:v>
                </c:pt>
                <c:pt idx="60">
                  <c:v>6.9374732503675769E-3</c:v>
                </c:pt>
                <c:pt idx="61">
                  <c:v>6.7991546493785509E-3</c:v>
                </c:pt>
                <c:pt idx="62">
                  <c:v>6.6646522624782458E-3</c:v>
                </c:pt>
                <c:pt idx="63">
                  <c:v>6.5338432371644236E-3</c:v>
                </c:pt>
                <c:pt idx="64">
                  <c:v>6.4066083808254435E-3</c:v>
                </c:pt>
                <c:pt idx="65">
                  <c:v>6.2828321578845166E-3</c:v>
                </c:pt>
                <c:pt idx="66">
                  <c:v>6.162402666891202E-3</c:v>
                </c:pt>
                <c:pt idx="67">
                  <c:v>6.0452116011903119E-3</c:v>
                </c:pt>
                <c:pt idx="68">
                  <c:v>5.9311541962575806E-3</c:v>
                </c:pt>
                <c:pt idx="69">
                  <c:v>5.8201291663255326E-3</c:v>
                </c:pt>
                <c:pt idx="70">
                  <c:v>5.7120386325271331E-3</c:v>
                </c:pt>
                <c:pt idx="71">
                  <c:v>5.6067880444442449E-3</c:v>
                </c:pt>
                <c:pt idx="72">
                  <c:v>5.5042860966572895E-3</c:v>
                </c:pt>
                <c:pt idx="73">
                  <c:v>5.4044446416431965E-3</c:v>
                </c:pt>
                <c:pt idx="74">
                  <c:v>5.30717860015688E-3</c:v>
                </c:pt>
                <c:pt idx="75">
                  <c:v>5.2124058700471747E-3</c:v>
                </c:pt>
                <c:pt idx="76">
                  <c:v>5.1200472343042643E-3</c:v>
                </c:pt>
                <c:pt idx="77">
                  <c:v>5.0300262690005978E-3</c:v>
                </c:pt>
                <c:pt idx="78">
                  <c:v>4.9422692516743862E-3</c:v>
                </c:pt>
                <c:pt idx="79">
                  <c:v>4.8567050706064107E-3</c:v>
                </c:pt>
                <c:pt idx="80">
                  <c:v>4.773265135358834E-3</c:v>
                </c:pt>
                <c:pt idx="81">
                  <c:v>4.6918832888726723E-3</c:v>
                </c:pt>
                <c:pt idx="82">
                  <c:v>4.6124957213610554E-3</c:v>
                </c:pt>
                <c:pt idx="83">
                  <c:v>4.5350408861841952E-3</c:v>
                </c:pt>
                <c:pt idx="84">
                  <c:v>4.4594594178471361E-3</c:v>
                </c:pt>
                <c:pt idx="85">
                  <c:v>4.3856940522264713E-3</c:v>
                </c:pt>
                <c:pt idx="86">
                  <c:v>4.3136895490995513E-3</c:v>
                </c:pt>
                <c:pt idx="87">
                  <c:v>4.2433926170238586E-3</c:v>
                </c:pt>
                <c:pt idx="88">
                  <c:v>4.1747518405927646E-3</c:v>
                </c:pt>
                <c:pt idx="89">
                  <c:v>4.107717610074898E-3</c:v>
                </c:pt>
                <c:pt idx="90">
                  <c:v>4.0422420534290083E-3</c:v>
                </c:pt>
                <c:pt idx="91">
                  <c:v>3.9782789706747663E-3</c:v>
                </c:pt>
                <c:pt idx="92">
                  <c:v>3.9157837705876162E-3</c:v>
                </c:pt>
                <c:pt idx="93">
                  <c:v>3.8547134096796119E-3</c:v>
                </c:pt>
                <c:pt idx="94">
                  <c:v>3.7950263334197293E-3</c:v>
                </c:pt>
                <c:pt idx="95">
                  <c:v>3.736682419642721E-3</c:v>
                </c:pt>
                <c:pt idx="96">
                  <c:v>3.6796429240916937E-3</c:v>
                </c:pt>
                <c:pt idx="97">
                  <c:v>3.6238704280354807E-3</c:v>
                </c:pt>
                <c:pt idx="98">
                  <c:v>3.5693287879008185E-3</c:v>
                </c:pt>
                <c:pt idx="99">
                  <c:v>3.5159830868575462E-3</c:v>
                </c:pt>
                <c:pt idx="100">
                  <c:v>3.4637995882934296E-3</c:v>
                </c:pt>
                <c:pt idx="101">
                  <c:v>3.4127456911164588E-3</c:v>
                </c:pt>
                <c:pt idx="102">
                  <c:v>3.3627898868208665E-3</c:v>
                </c:pt>
                <c:pt idx="103">
                  <c:v>3.3139017182547401E-3</c:v>
                </c:pt>
                <c:pt idx="104">
                  <c:v>3.2660517400275113E-3</c:v>
                </c:pt>
                <c:pt idx="105">
                  <c:v>3.2192114804963957E-3</c:v>
                </c:pt>
                <c:pt idx="106">
                  <c:v>3.1733534052725042E-3</c:v>
                </c:pt>
                <c:pt idx="107">
                  <c:v>3.1284508821880054E-3</c:v>
                </c:pt>
                <c:pt idx="108">
                  <c:v>3.0844781476680014E-3</c:v>
                </c:pt>
                <c:pt idx="109">
                  <c:v>3.0414102744515895E-3</c:v>
                </c:pt>
                <c:pt idx="110">
                  <c:v>2.999223140608704E-3</c:v>
                </c:pt>
                <c:pt idx="111">
                  <c:v>2.9578933998008154E-3</c:v>
                </c:pt>
                <c:pt idx="112">
                  <c:v>2.9173984527350334E-3</c:v>
                </c:pt>
                <c:pt idx="113">
                  <c:v>2.8777164197631242E-3</c:v>
                </c:pt>
                <c:pt idx="114">
                  <c:v>2.8388261145789614E-3</c:v>
                </c:pt>
                <c:pt idx="115">
                  <c:v>2.8007070189685021E-3</c:v>
                </c:pt>
                <c:pt idx="116">
                  <c:v>2.7633392585696341E-3</c:v>
                </c:pt>
                <c:pt idx="117">
                  <c:v>2.7267035795992514E-3</c:v>
                </c:pt>
                <c:pt idx="118">
                  <c:v>2.6907813265078318E-3</c:v>
                </c:pt>
                <c:pt idx="119">
                  <c:v>2.6555544205227443E-3</c:v>
                </c:pt>
                <c:pt idx="120">
                  <c:v>2.6210053390429626E-3</c:v>
                </c:pt>
                <c:pt idx="121">
                  <c:v>2.5871170958496775E-3</c:v>
                </c:pt>
                <c:pt idx="122">
                  <c:v>2.553873222098772E-3</c:v>
                </c:pt>
                <c:pt idx="123">
                  <c:v>2.521257748061972E-3</c:v>
                </c:pt>
                <c:pt idx="124">
                  <c:v>2.48925518558575E-3</c:v>
                </c:pt>
                <c:pt idx="125">
                  <c:v>2.4578505112374067E-3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Sheet1!$I$134:$I$259</c:f>
              <c:numCache>
                <c:formatCode>General</c:formatCode>
                <c:ptCount val="126"/>
                <c:pt idx="0">
                  <c:v>5.0334390644187854E-4</c:v>
                </c:pt>
                <c:pt idx="1">
                  <c:v>1.0388033664525975E-3</c:v>
                </c:pt>
                <c:pt idx="2">
                  <c:v>1.7878784705436844E-3</c:v>
                </c:pt>
                <c:pt idx="3">
                  <c:v>2.7122517013609569E-3</c:v>
                </c:pt>
                <c:pt idx="4">
                  <c:v>3.7571270472639999E-3</c:v>
                </c:pt>
                <c:pt idx="5">
                  <c:v>4.8656708009669064E-3</c:v>
                </c:pt>
                <c:pt idx="6">
                  <c:v>5.9875855626322456E-3</c:v>
                </c:pt>
                <c:pt idx="7">
                  <c:v>7.0827853376804325E-3</c:v>
                </c:pt>
                <c:pt idx="8">
                  <c:v>8.1219488465590611E-3</c:v>
                </c:pt>
                <c:pt idx="9">
                  <c:v>9.0854455990730595E-3</c:v>
                </c:pt>
                <c:pt idx="10">
                  <c:v>9.9616174991376764E-3</c:v>
                </c:pt>
                <c:pt idx="11">
                  <c:v>1.0744969701181254E-2</c:v>
                </c:pt>
                <c:pt idx="12">
                  <c:v>1.1434538093788332E-2</c:v>
                </c:pt>
                <c:pt idx="13">
                  <c:v>1.2032532985900098E-2</c:v>
                </c:pt>
                <c:pt idx="14">
                  <c:v>1.2543270399578376E-2</c:v>
                </c:pt>
                <c:pt idx="15">
                  <c:v>1.2972361903738528E-2</c:v>
                </c:pt>
                <c:pt idx="16">
                  <c:v>1.332611967294894E-2</c:v>
                </c:pt>
                <c:pt idx="17">
                  <c:v>1.3611132388276971E-2</c:v>
                </c:pt>
                <c:pt idx="18">
                  <c:v>1.3833972353819042E-2</c:v>
                </c:pt>
                <c:pt idx="19">
                  <c:v>1.4001000894428061E-2</c:v>
                </c:pt>
                <c:pt idx="20">
                  <c:v>1.4118245831431881E-2</c:v>
                </c:pt>
                <c:pt idx="21">
                  <c:v>1.4191330793238123E-2</c:v>
                </c:pt>
                <c:pt idx="22">
                  <c:v>1.4225441054360697E-2</c:v>
                </c:pt>
                <c:pt idx="23">
                  <c:v>1.4225314523091075E-2</c:v>
                </c:pt>
                <c:pt idx="24">
                  <c:v>1.4195249538491791E-2</c:v>
                </c:pt>
                <c:pt idx="25">
                  <c:v>1.4139123447002095E-2</c:v>
                </c:pt>
                <c:pt idx="26">
                  <c:v>1.4060417658188308E-2</c:v>
                </c:pt>
                <c:pt idx="27">
                  <c:v>1.3962246158886747E-2</c:v>
                </c:pt>
                <c:pt idx="28">
                  <c:v>1.3847385402529847E-2</c:v>
                </c:pt>
                <c:pt idx="29">
                  <c:v>1.3718304170875778E-2</c:v>
                </c:pt>
                <c:pt idx="30">
                  <c:v>1.357719249451567E-2</c:v>
                </c:pt>
                <c:pt idx="31">
                  <c:v>1.342598906651335E-2</c:v>
                </c:pt>
                <c:pt idx="32">
                  <c:v>1.3266406828110472E-2</c:v>
                </c:pt>
                <c:pt idx="33">
                  <c:v>1.3099956574720613E-2</c:v>
                </c:pt>
                <c:pt idx="34">
                  <c:v>1.2927968545322481E-2</c:v>
                </c:pt>
                <c:pt idx="35">
                  <c:v>1.2751612034189844E-2</c:v>
                </c:pt>
                <c:pt idx="36">
                  <c:v>1.2571913111934632E-2</c:v>
                </c:pt>
                <c:pt idx="37">
                  <c:v>1.2389770571303802E-2</c:v>
                </c:pt>
                <c:pt idx="38">
                  <c:v>1.2205970228012284E-2</c:v>
                </c:pt>
                <c:pt idx="39">
                  <c:v>1.2021197712439258E-2</c:v>
                </c:pt>
                <c:pt idx="40">
                  <c:v>1.183604988733206E-2</c:v>
                </c:pt>
                <c:pt idx="41">
                  <c:v>1.1651045021975011E-2</c:v>
                </c:pt>
                <c:pt idx="42">
                  <c:v>1.1466631846134563E-2</c:v>
                </c:pt>
                <c:pt idx="43">
                  <c:v>1.1283197598584482E-2</c:v>
                </c:pt>
                <c:pt idx="44">
                  <c:v>1.1101075175883613E-2</c:v>
                </c:pt>
                <c:pt idx="45">
                  <c:v>1.092054947784598E-2</c:v>
                </c:pt>
                <c:pt idx="46">
                  <c:v>1.0741863037123196E-2</c:v>
                </c:pt>
                <c:pt idx="47">
                  <c:v>1.056522101173268E-2</c:v>
                </c:pt>
                <c:pt idx="48">
                  <c:v>1.039079561132676E-2</c:v>
                </c:pt>
                <c:pt idx="49">
                  <c:v>1.0218730020571699E-2</c:v>
                </c:pt>
                <c:pt idx="50">
                  <c:v>1.0049141876210499E-2</c:v>
                </c:pt>
                <c:pt idx="51">
                  <c:v>9.8821263482108488E-3</c:v>
                </c:pt>
                <c:pt idx="52">
                  <c:v>9.7177588698299736E-3</c:v>
                </c:pt>
                <c:pt idx="53">
                  <c:v>9.5560975564208412E-3</c:v>
                </c:pt>
                <c:pt idx="54">
                  <c:v>9.3971853483206507E-3</c:v>
                </c:pt>
                <c:pt idx="55">
                  <c:v>9.2410519091631858E-3</c:v>
                </c:pt>
                <c:pt idx="56">
                  <c:v>9.0877153073891364E-3</c:v>
                </c:pt>
                <c:pt idx="57">
                  <c:v>8.9371835055651969E-3</c:v>
                </c:pt>
                <c:pt idx="58">
                  <c:v>8.7894556793053288E-3</c:v>
                </c:pt>
                <c:pt idx="59">
                  <c:v>8.6445233850970787E-3</c:v>
                </c:pt>
                <c:pt idx="60">
                  <c:v>8.5023715941270027E-3</c:v>
                </c:pt>
                <c:pt idx="61">
                  <c:v>8.3629796072423202E-3</c:v>
                </c:pt>
                <c:pt idx="62">
                  <c:v>8.2263218644557257E-3</c:v>
                </c:pt>
                <c:pt idx="63">
                  <c:v>8.0923686608714331E-3</c:v>
                </c:pt>
                <c:pt idx="64">
                  <c:v>7.9610867795549111E-3</c:v>
                </c:pt>
                <c:pt idx="65">
                  <c:v>7.8324400506715637E-3</c:v>
                </c:pt>
                <c:pt idx="66">
                  <c:v>7.706389845163448E-3</c:v>
                </c:pt>
                <c:pt idx="67">
                  <c:v>7.5828955102933684E-3</c:v>
                </c:pt>
                <c:pt idx="68">
                  <c:v>7.4619147535604675E-3</c:v>
                </c:pt>
                <c:pt idx="69">
                  <c:v>7.3434039807565759E-3</c:v>
                </c:pt>
                <c:pt idx="70">
                  <c:v>7.2273185932852368E-3</c:v>
                </c:pt>
                <c:pt idx="71">
                  <c:v>7.113613249291514E-3</c:v>
                </c:pt>
                <c:pt idx="72">
                  <c:v>7.0022420926408912E-3</c:v>
                </c:pt>
                <c:pt idx="73">
                  <c:v>6.8931589533366994E-3</c:v>
                </c:pt>
                <c:pt idx="74">
                  <c:v>6.7863175225665942E-3</c:v>
                </c:pt>
                <c:pt idx="75">
                  <c:v>6.6816715052130052E-3</c:v>
                </c:pt>
                <c:pt idx="76">
                  <c:v>6.5791747523511503E-3</c:v>
                </c:pt>
                <c:pt idx="77">
                  <c:v>6.4787813759781326E-3</c:v>
                </c:pt>
                <c:pt idx="78">
                  <c:v>6.3804458479702481E-3</c:v>
                </c:pt>
                <c:pt idx="79">
                  <c:v>6.2841230850462183E-3</c:v>
                </c:pt>
                <c:pt idx="80">
                  <c:v>6.1897685213188162E-3</c:v>
                </c:pt>
                <c:pt idx="81">
                  <c:v>6.0973381698448247E-3</c:v>
                </c:pt>
                <c:pt idx="82">
                  <c:v>6.0067886744281105E-3</c:v>
                </c:pt>
                <c:pt idx="83">
                  <c:v>5.9180773527953544E-3</c:v>
                </c:pt>
                <c:pt idx="84">
                  <c:v>5.8311622321397666E-3</c:v>
                </c:pt>
                <c:pt idx="85">
                  <c:v>5.7460020779219164E-3</c:v>
                </c:pt>
                <c:pt idx="86">
                  <c:v>5.6625564167185711E-3</c:v>
                </c:pt>
                <c:pt idx="87">
                  <c:v>5.580785553824969E-3</c:v>
                </c:pt>
                <c:pt idx="88">
                  <c:v>5.5006505862393845E-3</c:v>
                </c:pt>
                <c:pt idx="89">
                  <c:v>5.4221134115899185E-3</c:v>
                </c:pt>
                <c:pt idx="90">
                  <c:v>5.3451367335027094E-3</c:v>
                </c:pt>
                <c:pt idx="91">
                  <c:v>5.2696840638570422E-3</c:v>
                </c:pt>
                <c:pt idx="92">
                  <c:v>5.1957197223223318E-3</c:v>
                </c:pt>
                <c:pt idx="93">
                  <c:v>5.1232088335315066E-3</c:v>
                </c:pt>
                <c:pt idx="94">
                  <c:v>5.0521173222034463E-3</c:v>
                </c:pt>
                <c:pt idx="95">
                  <c:v>4.9824119064950587E-3</c:v>
                </c:pt>
                <c:pt idx="96">
                  <c:v>4.9140600898318464E-3</c:v>
                </c:pt>
                <c:pt idx="97">
                  <c:v>4.8470301514374403E-3</c:v>
                </c:pt>
                <c:pt idx="98">
                  <c:v>4.7812911357591826E-3</c:v>
                </c:pt>
                <c:pt idx="99">
                  <c:v>4.7168128409646104E-3</c:v>
                </c:pt>
                <c:pt idx="100">
                  <c:v>4.6535658066625294E-3</c:v>
                </c:pt>
                <c:pt idx="101">
                  <c:v>4.5915213009875815E-3</c:v>
                </c:pt>
                <c:pt idx="102">
                  <c:v>4.5306513071683135E-3</c:v>
                </c:pt>
                <c:pt idx="103">
                  <c:v>4.4709285096872168E-3</c:v>
                </c:pt>
                <c:pt idx="104">
                  <c:v>4.412326280127294E-3</c:v>
                </c:pt>
                <c:pt idx="105">
                  <c:v>4.3548186627887717E-3</c:v>
                </c:pt>
                <c:pt idx="106">
                  <c:v>4.2983803601500661E-3</c:v>
                </c:pt>
                <c:pt idx="107">
                  <c:v>4.2429867182369393E-3</c:v>
                </c:pt>
                <c:pt idx="108">
                  <c:v>4.1886137119573914E-3</c:v>
                </c:pt>
                <c:pt idx="109">
                  <c:v>4.1352379304511553E-3</c:v>
                </c:pt>
                <c:pt idx="110">
                  <c:v>4.0828365624971828E-3</c:v>
                </c:pt>
                <c:pt idx="111">
                  <c:v>4.0313873820168331E-3</c:v>
                </c:pt>
                <c:pt idx="112">
                  <c:v>3.9808687337047058E-3</c:v>
                </c:pt>
                <c:pt idx="113">
                  <c:v>3.9312595188149401E-3</c:v>
                </c:pt>
                <c:pt idx="114">
                  <c:v>3.8825391811274771E-3</c:v>
                </c:pt>
                <c:pt idx="115">
                  <c:v>3.8346876931134111E-3</c:v>
                </c:pt>
                <c:pt idx="116">
                  <c:v>3.7876855423175401E-3</c:v>
                </c:pt>
                <c:pt idx="117">
                  <c:v>3.7415137179712859E-3</c:v>
                </c:pt>
                <c:pt idx="118">
                  <c:v>3.6961536978482919E-3</c:v>
                </c:pt>
                <c:pt idx="119">
                  <c:v>3.6515874353719034E-3</c:v>
                </c:pt>
                <c:pt idx="120">
                  <c:v>3.6077973469819009E-3</c:v>
                </c:pt>
                <c:pt idx="121">
                  <c:v>3.5647662997659139E-3</c:v>
                </c:pt>
                <c:pt idx="122">
                  <c:v>3.5224775993603578E-3</c:v>
                </c:pt>
                <c:pt idx="123">
                  <c:v>3.4809149781226574E-3</c:v>
                </c:pt>
                <c:pt idx="124">
                  <c:v>3.4400625835771578E-3</c:v>
                </c:pt>
                <c:pt idx="125">
                  <c:v>3.3999049671346493E-3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Sheet1!$J$134:$J$259</c:f>
              <c:numCache>
                <c:formatCode>General</c:formatCode>
                <c:ptCount val="126"/>
                <c:pt idx="0">
                  <c:v>7.615412094344973E-5</c:v>
                </c:pt>
                <c:pt idx="1">
                  <c:v>2.4211837941435463E-4</c:v>
                </c:pt>
                <c:pt idx="2">
                  <c:v>5.7660928227359031E-4</c:v>
                </c:pt>
                <c:pt idx="3">
                  <c:v>1.1235762573825084E-3</c:v>
                </c:pt>
                <c:pt idx="4">
                  <c:v>1.8950408100800798E-3</c:v>
                </c:pt>
                <c:pt idx="5">
                  <c:v>2.872029879121329E-3</c:v>
                </c:pt>
                <c:pt idx="6">
                  <c:v>4.0135615220926501E-3</c:v>
                </c:pt>
                <c:pt idx="7">
                  <c:v>5.2675924005177958E-3</c:v>
                </c:pt>
                <c:pt idx="8">
                  <c:v>6.5802717871125292E-3</c:v>
                </c:pt>
                <c:pt idx="9">
                  <c:v>7.9022195532025986E-3</c:v>
                </c:pt>
                <c:pt idx="10">
                  <c:v>9.1919486760105688E-3</c:v>
                </c:pt>
                <c:pt idx="11">
                  <c:v>1.0417114515387927E-2</c:v>
                </c:pt>
                <c:pt idx="12">
                  <c:v>1.1554348475635398E-2</c:v>
                </c:pt>
                <c:pt idx="13">
                  <c:v>1.2588301502552253E-2</c:v>
                </c:pt>
                <c:pt idx="14">
                  <c:v>1.3510340571630263E-2</c:v>
                </c:pt>
                <c:pt idx="15">
                  <c:v>1.4317178484090066E-2</c:v>
                </c:pt>
                <c:pt idx="16">
                  <c:v>1.5009594981872791E-2</c:v>
                </c:pt>
                <c:pt idx="17">
                  <c:v>1.5591324594836243E-2</c:v>
                </c:pt>
                <c:pt idx="18">
                  <c:v>1.606813542418881E-2</c:v>
                </c:pt>
                <c:pt idx="19">
                  <c:v>1.6447094030487618E-2</c:v>
                </c:pt>
                <c:pt idx="20">
                  <c:v>1.6735997055214898E-2</c:v>
                </c:pt>
                <c:pt idx="21">
                  <c:v>1.6942944533533361E-2</c:v>
                </c:pt>
                <c:pt idx="22">
                  <c:v>1.7076029236107848E-2</c:v>
                </c:pt>
                <c:pt idx="23">
                  <c:v>1.7143118369774682E-2</c:v>
                </c:pt>
                <c:pt idx="24">
                  <c:v>1.7151707090724132E-2</c:v>
                </c:pt>
                <c:pt idx="25">
                  <c:v>1.7108826693161452E-2</c:v>
                </c:pt>
                <c:pt idx="26">
                  <c:v>1.7020993583186719E-2</c:v>
                </c:pt>
                <c:pt idx="27">
                  <c:v>1.6894188024309153E-2</c:v>
                </c:pt>
                <c:pt idx="28">
                  <c:v>1.6733854078116464E-2</c:v>
                </c:pt>
                <c:pt idx="29">
                  <c:v>1.6544914166103392E-2</c:v>
                </c:pt>
                <c:pt idx="30">
                  <c:v>1.6331793287604899E-2</c:v>
                </c:pt>
                <c:pt idx="31">
                  <c:v>1.6098449199251581E-2</c:v>
                </c:pt>
                <c:pt idx="32">
                  <c:v>1.5848405850468286E-2</c:v>
                </c:pt>
                <c:pt idx="33">
                  <c:v>1.5584788130186163E-2</c:v>
                </c:pt>
                <c:pt idx="34">
                  <c:v>1.5310356558403985E-2</c:v>
                </c:pt>
                <c:pt idx="35">
                  <c:v>1.5027540991390784E-2</c:v>
                </c:pt>
                <c:pt idx="36">
                  <c:v>1.473847273303071E-2</c:v>
                </c:pt>
                <c:pt idx="37">
                  <c:v>1.4445014682687581E-2</c:v>
                </c:pt>
                <c:pt idx="38">
                  <c:v>1.4148789322294197E-2</c:v>
                </c:pt>
                <c:pt idx="39">
                  <c:v>1.3851204468084622E-2</c:v>
                </c:pt>
                <c:pt idx="40">
                  <c:v>1.355347679781182E-2</c:v>
                </c:pt>
                <c:pt idx="41">
                  <c:v>1.325665322197957E-2</c:v>
                </c:pt>
                <c:pt idx="42">
                  <c:v>1.2961630204827507E-2</c:v>
                </c:pt>
                <c:pt idx="43">
                  <c:v>1.266917116310138E-2</c:v>
                </c:pt>
                <c:pt idx="44">
                  <c:v>1.2379922082188393E-2</c:v>
                </c:pt>
                <c:pt idx="45">
                  <c:v>1.2094425493160074E-2</c:v>
                </c:pt>
                <c:pt idx="46">
                  <c:v>1.1813132952968783E-2</c:v>
                </c:pt>
                <c:pt idx="47">
                  <c:v>1.1536416165238674E-2</c:v>
                </c:pt>
                <c:pt idx="48">
                  <c:v>1.126457687204299E-2</c:v>
                </c:pt>
                <c:pt idx="49">
                  <c:v>1.0997855638687125E-2</c:v>
                </c:pt>
                <c:pt idx="50">
                  <c:v>1.0736439644494448E-2</c:v>
                </c:pt>
                <c:pt idx="51">
                  <c:v>1.0480469583363565E-2</c:v>
                </c:pt>
                <c:pt idx="52">
                  <c:v>1.0230045768774525E-2</c:v>
                </c:pt>
                <c:pt idx="53">
                  <c:v>9.9852335291617713E-3</c:v>
                </c:pt>
                <c:pt idx="54">
                  <c:v>9.7460679712823364E-3</c:v>
                </c:pt>
                <c:pt idx="55">
                  <c:v>9.5125581814723657E-3</c:v>
                </c:pt>
                <c:pt idx="56">
                  <c:v>9.2846909275262103E-3</c:v>
                </c:pt>
                <c:pt idx="57">
                  <c:v>9.0624339173780676E-3</c:v>
                </c:pt>
                <c:pt idx="58">
                  <c:v>8.8457386647814683E-3</c:v>
                </c:pt>
                <c:pt idx="59">
                  <c:v>8.6345430067658342E-3</c:v>
                </c:pt>
                <c:pt idx="60">
                  <c:v>8.4287733127574281E-3</c:v>
                </c:pt>
                <c:pt idx="61">
                  <c:v>8.2283464208492418E-3</c:v>
                </c:pt>
                <c:pt idx="62">
                  <c:v>8.0331713327561095E-3</c:v>
                </c:pt>
                <c:pt idx="63">
                  <c:v>7.8431506954617491E-3</c:v>
                </c:pt>
                <c:pt idx="64">
                  <c:v>7.658182094405894E-3</c:v>
                </c:pt>
                <c:pt idx="65">
                  <c:v>7.4781591802470255E-3</c:v>
                </c:pt>
                <c:pt idx="66">
                  <c:v>7.3029726487338449E-3</c:v>
                </c:pt>
                <c:pt idx="67">
                  <c:v>7.1325110909868433E-3</c:v>
                </c:pt>
                <c:pt idx="68">
                  <c:v>6.9666617295161149E-3</c:v>
                </c:pt>
                <c:pt idx="69">
                  <c:v>6.8053110535402639E-3</c:v>
                </c:pt>
                <c:pt idx="70">
                  <c:v>6.6483453656150824E-3</c:v>
                </c:pt>
                <c:pt idx="71">
                  <c:v>6.4956512501963817E-3</c:v>
                </c:pt>
                <c:pt idx="72">
                  <c:v>6.3471159735367499E-3</c:v>
                </c:pt>
                <c:pt idx="73">
                  <c:v>6.2026278232281571E-3</c:v>
                </c:pt>
                <c:pt idx="74">
                  <c:v>6.062076394744354E-3</c:v>
                </c:pt>
                <c:pt idx="75">
                  <c:v>5.9253528314799631E-3</c:v>
                </c:pt>
                <c:pt idx="76">
                  <c:v>5.7923500240338217E-3</c:v>
                </c:pt>
                <c:pt idx="77">
                  <c:v>5.6629627738122388E-3</c:v>
                </c:pt>
                <c:pt idx="78">
                  <c:v>5.5370879254396672E-3</c:v>
                </c:pt>
                <c:pt idx="79">
                  <c:v>5.4146244719386633E-3</c:v>
                </c:pt>
                <c:pt idx="80">
                  <c:v>5.295473636179388E-3</c:v>
                </c:pt>
                <c:pt idx="81">
                  <c:v>5.179538931687969E-3</c:v>
                </c:pt>
                <c:pt idx="82">
                  <c:v>5.066726205539814E-3</c:v>
                </c:pt>
                <c:pt idx="83">
                  <c:v>4.9569436657443226E-3</c:v>
                </c:pt>
                <c:pt idx="84">
                  <c:v>4.8501018952405873E-3</c:v>
                </c:pt>
                <c:pt idx="85">
                  <c:v>4.7461138543743999E-3</c:v>
                </c:pt>
                <c:pt idx="86">
                  <c:v>4.6448948735027824E-3</c:v>
                </c:pt>
                <c:pt idx="87">
                  <c:v>4.5463626371750696E-3</c:v>
                </c:pt>
                <c:pt idx="88">
                  <c:v>4.4504371611662494E-3</c:v>
                </c:pt>
                <c:pt idx="89">
                  <c:v>4.3570407634823307E-3</c:v>
                </c:pt>
                <c:pt idx="90">
                  <c:v>4.2660980303217185E-3</c:v>
                </c:pt>
                <c:pt idx="91">
                  <c:v>4.1775357778562686E-3</c:v>
                </c:pt>
                <c:pt idx="92">
                  <c:v>4.0912830105869699E-3</c:v>
                </c:pt>
                <c:pt idx="93">
                  <c:v>4.0072708769367579E-3</c:v>
                </c:pt>
                <c:pt idx="94">
                  <c:v>3.9254326226573532E-3</c:v>
                </c:pt>
                <c:pt idx="95">
                  <c:v>3.8457035425544218E-3</c:v>
                </c:pt>
                <c:pt idx="96">
                  <c:v>3.7680209309696611E-3</c:v>
                </c:pt>
                <c:pt idx="97">
                  <c:v>3.6923240313998266E-3</c:v>
                </c:pt>
                <c:pt idx="98">
                  <c:v>3.6185539855828658E-3</c:v>
                </c:pt>
                <c:pt idx="99">
                  <c:v>3.5466537823358726E-3</c:v>
                </c:pt>
                <c:pt idx="100">
                  <c:v>3.4765682063889617E-3</c:v>
                </c:pt>
                <c:pt idx="101">
                  <c:v>3.4082437874260155E-3</c:v>
                </c:pt>
                <c:pt idx="102">
                  <c:v>3.3416287495101771E-3</c:v>
                </c:pt>
                <c:pt idx="103">
                  <c:v>3.2766729610465024E-3</c:v>
                </c:pt>
                <c:pt idx="104">
                  <c:v>3.2133278854091078E-3</c:v>
                </c:pt>
                <c:pt idx="105">
                  <c:v>3.1515465323401445E-3</c:v>
                </c:pt>
                <c:pt idx="106">
                  <c:v>3.0912834102084707E-3</c:v>
                </c:pt>
                <c:pt idx="107">
                  <c:v>3.0324944792000288E-3</c:v>
                </c:pt>
                <c:pt idx="108">
                  <c:v>2.9751371054986915E-3</c:v>
                </c:pt>
                <c:pt idx="109">
                  <c:v>2.9191700165020549E-3</c:v>
                </c:pt>
                <c:pt idx="110">
                  <c:v>2.8645532571077467E-3</c:v>
                </c:pt>
                <c:pt idx="111">
                  <c:v>2.8112481470954362E-3</c:v>
                </c:pt>
                <c:pt idx="112">
                  <c:v>2.7592172396214269E-3</c:v>
                </c:pt>
                <c:pt idx="113">
                  <c:v>2.7084242808361656E-3</c:v>
                </c:pt>
                <c:pt idx="114">
                  <c:v>2.6588341706288553E-3</c:v>
                </c:pt>
                <c:pt idx="115">
                  <c:v>2.6104129244974373E-3</c:v>
                </c:pt>
                <c:pt idx="116">
                  <c:v>2.5631276365387003E-3</c:v>
                </c:pt>
                <c:pt idx="117">
                  <c:v>2.5169464435483503E-3</c:v>
                </c:pt>
                <c:pt idx="118">
                  <c:v>2.471838490218794E-3</c:v>
                </c:pt>
                <c:pt idx="119">
                  <c:v>2.4277738954186284E-3</c:v>
                </c:pt>
                <c:pt idx="120">
                  <c:v>2.3847237195361178E-3</c:v>
                </c:pt>
                <c:pt idx="121">
                  <c:v>2.3426599328668766E-3</c:v>
                </c:pt>
                <c:pt idx="122">
                  <c:v>2.3015553850246773E-3</c:v>
                </c:pt>
                <c:pt idx="123">
                  <c:v>2.2613837753524802E-3</c:v>
                </c:pt>
                <c:pt idx="124">
                  <c:v>2.2221196243108134E-3</c:v>
                </c:pt>
                <c:pt idx="125">
                  <c:v>2.1837382458187592E-3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Sheet1!$K$134:$K$259</c:f>
              <c:numCache>
                <c:formatCode>General</c:formatCode>
                <c:ptCount val="126"/>
                <c:pt idx="0">
                  <c:v>1.4585894940610065E-5</c:v>
                </c:pt>
                <c:pt idx="1">
                  <c:v>6.8875638337113942E-5</c:v>
                </c:pt>
                <c:pt idx="2">
                  <c:v>2.2036967987859794E-4</c:v>
                </c:pt>
                <c:pt idx="3">
                  <c:v>5.3832808880547049E-4</c:v>
                </c:pt>
                <c:pt idx="4">
                  <c:v>1.0832222413203103E-3</c:v>
                </c:pt>
                <c:pt idx="5">
                  <c:v>1.8882978355184705E-3</c:v>
                </c:pt>
                <c:pt idx="6">
                  <c:v>2.9525558971187781E-3</c:v>
                </c:pt>
                <c:pt idx="7">
                  <c:v>4.2443756016838641E-3</c:v>
                </c:pt>
                <c:pt idx="8">
                  <c:v>5.711062433111919E-3</c:v>
                </c:pt>
                <c:pt idx="9">
                  <c:v>7.2896941829749826E-3</c:v>
                </c:pt>
                <c:pt idx="10">
                  <c:v>8.9163746856521005E-3</c:v>
                </c:pt>
                <c:pt idx="11">
                  <c:v>1.0532741513660822E-2</c:v>
                </c:pt>
                <c:pt idx="12">
                  <c:v>1.2089713216946943E-2</c:v>
                </c:pt>
                <c:pt idx="13">
                  <c:v>1.3549005951827025E-2</c:v>
                </c:pt>
                <c:pt idx="14">
                  <c:v>1.4883094169740168E-2</c:v>
                </c:pt>
                <c:pt idx="15">
                  <c:v>1.6074227311234878E-2</c:v>
                </c:pt>
                <c:pt idx="16">
                  <c:v>1.7112974149673735E-2</c:v>
                </c:pt>
                <c:pt idx="17">
                  <c:v>1.7996619297315202E-2</c:v>
                </c:pt>
                <c:pt idx="18">
                  <c:v>1.8727612994060203E-2</c:v>
                </c:pt>
                <c:pt idx="19">
                  <c:v>1.9312183733305448E-2</c:v>
                </c:pt>
                <c:pt idx="20">
                  <c:v>1.9759161107695652E-2</c:v>
                </c:pt>
                <c:pt idx="21">
                  <c:v>2.0079017340055551E-2</c:v>
                </c:pt>
                <c:pt idx="22">
                  <c:v>2.0283113801165945E-2</c:v>
                </c:pt>
                <c:pt idx="23">
                  <c:v>2.0383127900019362E-2</c:v>
                </c:pt>
                <c:pt idx="24">
                  <c:v>2.0390631893193678E-2</c:v>
                </c:pt>
                <c:pt idx="25">
                  <c:v>2.0316795461210135E-2</c:v>
                </c:pt>
                <c:pt idx="26">
                  <c:v>2.0172186387690111E-2</c:v>
                </c:pt>
                <c:pt idx="27">
                  <c:v>1.9966647119032906E-2</c:v>
                </c:pt>
                <c:pt idx="28">
                  <c:v>1.970922864401535E-2</c:v>
                </c:pt>
                <c:pt idx="29">
                  <c:v>1.9408166609206322E-2</c:v>
                </c:pt>
                <c:pt idx="30">
                  <c:v>1.9070887680591179E-2</c:v>
                </c:pt>
                <c:pt idx="31">
                  <c:v>1.8704036803007758E-2</c:v>
                </c:pt>
                <c:pt idx="32">
                  <c:v>1.8313518196987372E-2</c:v>
                </c:pt>
                <c:pt idx="33">
                  <c:v>1.790454470436038E-2</c:v>
                </c:pt>
                <c:pt idx="34">
                  <c:v>1.7481691502654093E-2</c:v>
                </c:pt>
                <c:pt idx="35">
                  <c:v>1.704895131092235E-2</c:v>
                </c:pt>
                <c:pt idx="36">
                  <c:v>1.6609789060644507E-2</c:v>
                </c:pt>
                <c:pt idx="37">
                  <c:v>1.6167194653392152E-2</c:v>
                </c:pt>
                <c:pt idx="38">
                  <c:v>1.5723732913810975E-2</c:v>
                </c:pt>
                <c:pt idx="39">
                  <c:v>1.5281590206941727E-2</c:v>
                </c:pt>
                <c:pt idx="40">
                  <c:v>1.4842617451393276E-2</c:v>
                </c:pt>
                <c:pt idx="41">
                  <c:v>1.4408369447249837E-2</c:v>
                </c:pt>
                <c:pt idx="42">
                  <c:v>1.3980140567923198E-2</c:v>
                </c:pt>
                <c:pt idx="43">
                  <c:v>1.35589969526717E-2</c:v>
                </c:pt>
                <c:pt idx="44">
                  <c:v>1.3145805392225823E-2</c:v>
                </c:pt>
                <c:pt idx="45">
                  <c:v>1.2741259132400059E-2</c:v>
                </c:pt>
                <c:pt idx="46">
                  <c:v>1.2345900836211218E-2</c:v>
                </c:pt>
                <c:pt idx="47">
                  <c:v>1.1960142948799858E-2</c:v>
                </c:pt>
                <c:pt idx="48">
                  <c:v>1.1584285705056213E-2</c:v>
                </c:pt>
                <c:pt idx="49">
                  <c:v>1.12185330100307E-2</c:v>
                </c:pt>
                <c:pt idx="50">
                  <c:v>1.0863006408999258E-2</c:v>
                </c:pt>
                <c:pt idx="51">
                  <c:v>1.0517757348911345E-2</c:v>
                </c:pt>
                <c:pt idx="52">
                  <c:v>1.0182777916946245E-2</c:v>
                </c:pt>
                <c:pt idx="53">
                  <c:v>9.8580102257647302E-3</c:v>
                </c:pt>
                <c:pt idx="54">
                  <c:v>9.5433545992771561E-3</c:v>
                </c:pt>
                <c:pt idx="55">
                  <c:v>9.2386766976914909E-3</c:v>
                </c:pt>
                <c:pt idx="56">
                  <c:v>8.9438137064466374E-3</c:v>
                </c:pt>
                <c:pt idx="57">
                  <c:v>8.6585797005051049E-3</c:v>
                </c:pt>
                <c:pt idx="58">
                  <c:v>8.3827702834010243E-3</c:v>
                </c:pt>
                <c:pt idx="59">
                  <c:v>8.1161665894335204E-3</c:v>
                </c:pt>
                <c:pt idx="60">
                  <c:v>7.8585387274212552E-3</c:v>
                </c:pt>
                <c:pt idx="61">
                  <c:v>7.6096487354409426E-3</c:v>
                </c:pt>
                <c:pt idx="62">
                  <c:v>7.3692531079028014E-3</c:v>
                </c:pt>
                <c:pt idx="63">
                  <c:v>7.1371049491030705E-3</c:v>
                </c:pt>
                <c:pt idx="64">
                  <c:v>6.9129558009562017E-3</c:v>
                </c:pt>
                <c:pt idx="65">
                  <c:v>6.6965571868901376E-3</c:v>
                </c:pt>
                <c:pt idx="66">
                  <c:v>6.4876619088131008E-3</c:v>
                </c:pt>
                <c:pt idx="67">
                  <c:v>6.2860251295617144E-3</c:v>
                </c:pt>
                <c:pt idx="68">
                  <c:v>6.0914052692694152E-3</c:v>
                </c:pt>
                <c:pt idx="69">
                  <c:v>5.9035647405809204E-3</c:v>
                </c:pt>
                <c:pt idx="70">
                  <c:v>5.7222705445457286E-3</c:v>
                </c:pt>
                <c:pt idx="71">
                  <c:v>5.5472947462967392E-3</c:v>
                </c:pt>
                <c:pt idx="72">
                  <c:v>5.3784148472209043E-3</c:v>
                </c:pt>
                <c:pt idx="73">
                  <c:v>5.215414068217108E-3</c:v>
                </c:pt>
                <c:pt idx="74">
                  <c:v>5.0580815567858334E-3</c:v>
                </c:pt>
                <c:pt idx="75">
                  <c:v>4.906212529063112E-3</c:v>
                </c:pt>
                <c:pt idx="76">
                  <c:v>4.7596083564859192E-3</c:v>
                </c:pt>
                <c:pt idx="77">
                  <c:v>4.6180766055205482E-3</c:v>
                </c:pt>
                <c:pt idx="78">
                  <c:v>4.4814310377889232E-3</c:v>
                </c:pt>
                <c:pt idx="79">
                  <c:v>4.3494915769635633E-3</c:v>
                </c:pt>
                <c:pt idx="80">
                  <c:v>4.2220842479610979E-3</c:v>
                </c:pt>
                <c:pt idx="81">
                  <c:v>4.0990410932247156E-3</c:v>
                </c:pt>
                <c:pt idx="82">
                  <c:v>3.9802000702413767E-3</c:v>
                </c:pt>
                <c:pt idx="83">
                  <c:v>3.8654049338757482E-3</c:v>
                </c:pt>
                <c:pt idx="84">
                  <c:v>3.7545051066084478E-3</c:v>
                </c:pt>
                <c:pt idx="85">
                  <c:v>3.6473555393365647E-3</c:v>
                </c:pt>
                <c:pt idx="86">
                  <c:v>3.5438165650179005E-3</c:v>
                </c:pt>
                <c:pt idx="87">
                  <c:v>3.4437537471117786E-3</c:v>
                </c:pt>
                <c:pt idx="88">
                  <c:v>3.3470377244851353E-3</c:v>
                </c:pt>
                <c:pt idx="89">
                  <c:v>3.2535440542009412E-3</c:v>
                </c:pt>
                <c:pt idx="90">
                  <c:v>3.1631530533912664E-3</c:v>
                </c:pt>
                <c:pt idx="91">
                  <c:v>3.075749641228196E-3</c:v>
                </c:pt>
                <c:pt idx="92">
                  <c:v>2.9912231818413951E-3</c:v>
                </c:pt>
                <c:pt idx="93">
                  <c:v>2.9094673288901614E-3</c:v>
                </c:pt>
                <c:pt idx="94">
                  <c:v>2.8303798723735537E-3</c:v>
                </c:pt>
                <c:pt idx="95">
                  <c:v>2.7538625881566776E-3</c:v>
                </c:pt>
                <c:pt idx="96">
                  <c:v>2.6798210905987275E-3</c:v>
                </c:pt>
                <c:pt idx="97">
                  <c:v>2.6081646885886922E-3</c:v>
                </c:pt>
                <c:pt idx="98">
                  <c:v>2.5388062452272077E-3</c:v>
                </c:pt>
                <c:pt idx="99">
                  <c:v>2.4716620413338798E-3</c:v>
                </c:pt>
                <c:pt idx="100">
                  <c:v>2.4066516429089037E-3</c:v>
                </c:pt>
                <c:pt idx="101">
                  <c:v>2.3436977726363946E-3</c:v>
                </c:pt>
                <c:pt idx="102">
                  <c:v>2.2827261854784808E-3</c:v>
                </c:pt>
                <c:pt idx="103">
                  <c:v>2.2236655483801712E-3</c:v>
                </c:pt>
                <c:pt idx="104">
                  <c:v>2.1664473240777409E-3</c:v>
                </c:pt>
                <c:pt idx="105">
                  <c:v>2.1110056589827985E-3</c:v>
                </c:pt>
                <c:pt idx="106">
                  <c:v>2.0572772750949236E-3</c:v>
                </c:pt>
                <c:pt idx="107">
                  <c:v>2.0052013658816603E-3</c:v>
                </c:pt>
                <c:pt idx="108">
                  <c:v>1.9547194960525005E-3</c:v>
                </c:pt>
                <c:pt idx="109">
                  <c:v>1.9057755051429134E-3</c:v>
                </c:pt>
                <c:pt idx="110">
                  <c:v>1.8583154148176942E-3</c:v>
                </c:pt>
                <c:pt idx="111">
                  <c:v>1.8122873397963925E-3</c:v>
                </c:pt>
                <c:pt idx="112">
                  <c:v>1.7676414022989731E-3</c:v>
                </c:pt>
                <c:pt idx="113">
                  <c:v>1.7243296499070942E-3</c:v>
                </c:pt>
                <c:pt idx="114">
                  <c:v>1.6823059767340446E-3</c:v>
                </c:pt>
                <c:pt idx="115">
                  <c:v>1.6415260477952289E-3</c:v>
                </c:pt>
                <c:pt idx="116">
                  <c:v>1.6019472264708313E-3</c:v>
                </c:pt>
                <c:pt idx="117">
                  <c:v>1.5635285049524449E-3</c:v>
                </c:pt>
                <c:pt idx="118">
                  <c:v>1.5262304375666072E-3</c:v>
                </c:pt>
                <c:pt idx="119">
                  <c:v>1.4900150768692674E-3</c:v>
                </c:pt>
                <c:pt idx="120">
                  <c:v>1.4548459124068703E-3</c:v>
                </c:pt>
                <c:pt idx="121">
                  <c:v>1.4206878120420654E-3</c:v>
                </c:pt>
                <c:pt idx="122">
                  <c:v>1.3875069657442146E-3</c:v>
                </c:pt>
                <c:pt idx="123">
                  <c:v>1.355270831746976E-3</c:v>
                </c:pt>
                <c:pt idx="124">
                  <c:v>1.3239480849785957E-3</c:v>
                </c:pt>
                <c:pt idx="125">
                  <c:v>1.2935085676725434E-3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Sheet1!$L$134:$L$259</c:f>
              <c:numCache>
                <c:formatCode>General</c:formatCode>
                <c:ptCount val="126"/>
                <c:pt idx="0">
                  <c:v>1.3799660923387861E-4</c:v>
                </c:pt>
                <c:pt idx="1">
                  <c:v>7.1054968067091643E-4</c:v>
                </c:pt>
                <c:pt idx="2">
                  <c:v>2.3024232117974989E-3</c:v>
                </c:pt>
                <c:pt idx="3">
                  <c:v>5.4380124934229517E-3</c:v>
                </c:pt>
                <c:pt idx="4">
                  <c:v>1.02687221315945E-2</c:v>
                </c:pt>
                <c:pt idx="5">
                  <c:v>1.6475486029864154E-2</c:v>
                </c:pt>
                <c:pt idx="6">
                  <c:v>2.3411686036387862E-2</c:v>
                </c:pt>
                <c:pt idx="7">
                  <c:v>3.0336868665575781E-2</c:v>
                </c:pt>
                <c:pt idx="8">
                  <c:v>3.6608778254370415E-2</c:v>
                </c:pt>
                <c:pt idx="9">
                  <c:v>4.1783148838677273E-2</c:v>
                </c:pt>
                <c:pt idx="10">
                  <c:v>4.5631285846298927E-2</c:v>
                </c:pt>
                <c:pt idx="11">
                  <c:v>4.8107679923640866E-2</c:v>
                </c:pt>
                <c:pt idx="12">
                  <c:v>4.9297849021189874E-2</c:v>
                </c:pt>
                <c:pt idx="13">
                  <c:v>4.9366122256578847E-2</c:v>
                </c:pt>
                <c:pt idx="14">
                  <c:v>4.851295160987306E-2</c:v>
                </c:pt>
                <c:pt idx="15">
                  <c:v>4.6944463441752515E-2</c:v>
                </c:pt>
                <c:pt idx="16">
                  <c:v>4.4853287564638189E-2</c:v>
                </c:pt>
                <c:pt idx="17">
                  <c:v>4.2408248741862622E-2</c:v>
                </c:pt>
                <c:pt idx="18">
                  <c:v>3.9750304466883525E-2</c:v>
                </c:pt>
                <c:pt idx="19">
                  <c:v>3.6992481780954503E-2</c:v>
                </c:pt>
                <c:pt idx="20">
                  <c:v>3.4222107732365184E-2</c:v>
                </c:pt>
                <c:pt idx="21">
                  <c:v>3.1504147627205416E-2</c:v>
                </c:pt>
                <c:pt idx="22">
                  <c:v>2.8884887199345569E-2</c:v>
                </c:pt>
                <c:pt idx="23">
                  <c:v>2.6395505854941468E-2</c:v>
                </c:pt>
                <c:pt idx="24">
                  <c:v>2.4055301713747153E-2</c:v>
                </c:pt>
                <c:pt idx="25">
                  <c:v>2.1874466982252355E-2</c:v>
                </c:pt>
                <c:pt idx="26">
                  <c:v>1.9856395484265706E-2</c:v>
                </c:pt>
                <c:pt idx="27">
                  <c:v>1.7999550435758439E-2</c:v>
                </c:pt>
                <c:pt idx="28">
                  <c:v>1.6298942919097281E-2</c:v>
                </c:pt>
                <c:pt idx="29">
                  <c:v>1.4747279261264038E-2</c:v>
                </c:pt>
                <c:pt idx="30">
                  <c:v>1.3335834891826251E-2</c:v>
                </c:pt>
                <c:pt idx="31">
                  <c:v>1.2055107272715446E-2</c:v>
                </c:pt>
                <c:pt idx="32">
                  <c:v>1.0895293635740426E-2</c:v>
                </c:pt>
                <c:pt idx="33">
                  <c:v>9.8466319886767618E-3</c:v>
                </c:pt>
                <c:pt idx="34">
                  <c:v>8.8996369474516872E-3</c:v>
                </c:pt>
                <c:pt idx="35">
                  <c:v>8.0452557997292996E-3</c:v>
                </c:pt>
                <c:pt idx="36">
                  <c:v>7.2749649388252598E-3</c:v>
                </c:pt>
                <c:pt idx="37">
                  <c:v>6.5808224237781186E-3</c:v>
                </c:pt>
                <c:pt idx="38">
                  <c:v>5.9554888486173544E-3</c:v>
                </c:pt>
                <c:pt idx="39">
                  <c:v>5.3922258383258025E-3</c:v>
                </c:pt>
                <c:pt idx="40">
                  <c:v>4.8848792205840996E-3</c:v>
                </c:pt>
                <c:pt idx="41">
                  <c:v>4.4278521463893116E-3</c:v>
                </c:pt>
                <c:pt idx="42">
                  <c:v>4.0160720555624634E-3</c:v>
                </c:pt>
                <c:pt idx="43">
                  <c:v>3.6449543248325425E-3</c:v>
                </c:pt>
                <c:pt idx="44">
                  <c:v>3.3103646297131819E-3</c:v>
                </c:pt>
                <c:pt idx="45">
                  <c:v>3.0085814420633948E-3</c:v>
                </c:pt>
                <c:pt idx="46">
                  <c:v>2.736259628969145E-3</c:v>
                </c:pt>
                <c:pt idx="47">
                  <c:v>2.4903957803090937E-3</c:v>
                </c:pt>
                <c:pt idx="48">
                  <c:v>2.2682956444086992E-3</c:v>
                </c:pt>
                <c:pt idx="49">
                  <c:v>2.0675438718968744E-3</c:v>
                </c:pt>
                <c:pt idx="50">
                  <c:v>1.8859761404488617E-3</c:v>
                </c:pt>
                <c:pt idx="51">
                  <c:v>1.7216536445447031E-3</c:v>
                </c:pt>
                <c:pt idx="52">
                  <c:v>1.572839874732447E-3</c:v>
                </c:pt>
                <c:pt idx="53">
                  <c:v>1.4379795725474398E-3</c:v>
                </c:pt>
                <c:pt idx="54">
                  <c:v>1.3156797244260024E-3</c:v>
                </c:pt>
                <c:pt idx="55">
                  <c:v>1.204692446299951E-3</c:v>
                </c:pt>
                <c:pt idx="56">
                  <c:v>1.1038996067899948E-3</c:v>
                </c:pt>
                <c:pt idx="57">
                  <c:v>1.0122990385895785E-3</c:v>
                </c:pt>
                <c:pt idx="58">
                  <c:v>9.2899219293569868E-4</c:v>
                </c:pt>
                <c:pt idx="59">
                  <c:v>8.5317309967622825E-4</c:v>
                </c:pt>
                <c:pt idx="60">
                  <c:v>7.8411850440041921E-4</c:v>
                </c:pt>
                <c:pt idx="61">
                  <c:v>7.2117906371326997E-4</c:v>
                </c:pt>
                <c:pt idx="62">
                  <c:v>6.6377148952222772E-4</c:v>
                </c:pt>
                <c:pt idx="63">
                  <c:v>6.1137154283518011E-4</c:v>
                </c:pt>
                <c:pt idx="64">
                  <c:v>5.6350778682205422E-4</c:v>
                </c:pt>
                <c:pt idx="65">
                  <c:v>5.1975601763253098E-4</c:v>
                </c:pt>
                <c:pt idx="66">
                  <c:v>4.7973429961112291E-4</c:v>
                </c:pt>
                <c:pt idx="67">
                  <c:v>4.4309853907184191E-4</c:v>
                </c:pt>
                <c:pt idx="68">
                  <c:v>4.0953853768269251E-4</c:v>
                </c:pt>
                <c:pt idx="69">
                  <c:v>3.7877447277769765E-4</c:v>
                </c:pt>
                <c:pt idx="70">
                  <c:v>3.5055375758888245E-4</c:v>
                </c:pt>
                <c:pt idx="71">
                  <c:v>3.2464823950685941E-4</c:v>
                </c:pt>
                <c:pt idx="72">
                  <c:v>3.0085169907573755E-4</c:v>
                </c:pt>
                <c:pt idx="73">
                  <c:v>2.7897761654724536E-4</c:v>
                </c:pt>
                <c:pt idx="74">
                  <c:v>2.5885717650146647E-4</c:v>
                </c:pt>
                <c:pt idx="75">
                  <c:v>2.4033748432716892E-4</c:v>
                </c:pt>
                <c:pt idx="76">
                  <c:v>2.2327997128207471E-4</c:v>
                </c:pt>
                <c:pt idx="77">
                  <c:v>2.0755896745788599E-4</c:v>
                </c:pt>
                <c:pt idx="78">
                  <c:v>1.930604242900413E-4</c:v>
                </c:pt>
                <c:pt idx="79">
                  <c:v>1.7968077030823518E-4</c:v>
                </c:pt>
                <c:pt idx="80">
                  <c:v>1.6732588564875994E-4</c:v>
                </c:pt>
                <c:pt idx="81">
                  <c:v>1.5591018246868045E-4</c:v>
                </c:pt>
                <c:pt idx="82">
                  <c:v>1.4535577983765765E-4</c:v>
                </c:pt>
                <c:pt idx="83">
                  <c:v>1.3559176295629456E-4</c:v>
                </c:pt>
                <c:pt idx="84">
                  <c:v>1.2655351767837793E-4</c:v>
                </c:pt>
                <c:pt idx="85">
                  <c:v>1.1818213231485088E-4</c:v>
                </c:pt>
                <c:pt idx="86">
                  <c:v>1.1042385958423934E-4</c:v>
                </c:pt>
                <c:pt idx="87">
                  <c:v>1.0322963236052375E-4</c:v>
                </c:pt>
                <c:pt idx="88">
                  <c:v>9.655462756677212E-5</c:v>
                </c:pt>
                <c:pt idx="89">
                  <c:v>9.0357873181150814E-5</c:v>
                </c:pt>
                <c:pt idx="90">
                  <c:v>8.460189387064631E-5</c:v>
                </c:pt>
                <c:pt idx="91">
                  <c:v>7.9252391254641756E-5</c:v>
                </c:pt>
                <c:pt idx="92">
                  <c:v>7.4277955232684951E-5</c:v>
                </c:pt>
                <c:pt idx="93">
                  <c:v>6.964980319462745E-5</c:v>
                </c:pt>
                <c:pt idx="94">
                  <c:v>6.5341544272248862E-5</c:v>
                </c:pt>
                <c:pt idx="95">
                  <c:v>6.1328966094577689E-5</c:v>
                </c:pt>
                <c:pt idx="96">
                  <c:v>5.7589841778557815E-5</c:v>
                </c:pt>
                <c:pt idx="97">
                  <c:v>5.4103755126430251E-5</c:v>
                </c:pt>
                <c:pt idx="98">
                  <c:v>5.085194221455983E-5</c:v>
                </c:pt>
                <c:pt idx="99">
                  <c:v>4.781714774839748E-5</c:v>
                </c:pt>
                <c:pt idx="100">
                  <c:v>4.4983494727527709E-5</c:v>
                </c:pt>
                <c:pt idx="101">
                  <c:v>4.2336366115629684E-5</c:v>
                </c:pt>
                <c:pt idx="102">
                  <c:v>3.9862297344700083E-5</c:v>
                </c:pt>
                <c:pt idx="103">
                  <c:v>3.7548878602983228E-5</c:v>
                </c:pt>
                <c:pt idx="104">
                  <c:v>3.5384665963214837E-5</c:v>
                </c:pt>
                <c:pt idx="105">
                  <c:v>3.3359100503569616E-5</c:v>
                </c:pt>
                <c:pt idx="106">
                  <c:v>3.1462434659264891E-5</c:v>
                </c:pt>
                <c:pt idx="107">
                  <c:v>2.9685665119329304E-5</c:v>
                </c:pt>
                <c:pt idx="108">
                  <c:v>2.8020471651534732E-5</c:v>
                </c:pt>
                <c:pt idx="109">
                  <c:v>2.6459161299796042E-5</c:v>
                </c:pt>
                <c:pt idx="110">
                  <c:v>2.4994617453292165E-5</c:v>
                </c:pt>
                <c:pt idx="111">
                  <c:v>2.3620253335791937E-5</c:v>
                </c:pt>
                <c:pt idx="112">
                  <c:v>2.2329969507824587E-5</c:v>
                </c:pt>
                <c:pt idx="113">
                  <c:v>2.1118115013968747E-5</c:v>
                </c:pt>
                <c:pt idx="114">
                  <c:v>1.9979451843110737E-5</c:v>
                </c:pt>
                <c:pt idx="115">
                  <c:v>1.8909122401488127E-5</c:v>
                </c:pt>
                <c:pt idx="116">
                  <c:v>1.7902619727069256E-5</c:v>
                </c:pt>
                <c:pt idx="117">
                  <c:v>1.6955760199661019E-5</c:v>
                </c:pt>
                <c:pt idx="118">
                  <c:v>1.6064658524400138E-5</c:v>
                </c:pt>
                <c:pt idx="119">
                  <c:v>1.522570478721919E-5</c:v>
                </c:pt>
                <c:pt idx="120">
                  <c:v>1.4435543399748743E-5</c:v>
                </c:pt>
                <c:pt idx="121">
                  <c:v>1.3691053768126697E-5</c:v>
                </c:pt>
                <c:pt idx="122">
                  <c:v>1.2989332535526442E-5</c:v>
                </c:pt>
                <c:pt idx="123">
                  <c:v>1.2327677262056562E-5</c:v>
                </c:pt>
                <c:pt idx="124">
                  <c:v>1.170357141819165E-5</c:v>
                </c:pt>
                <c:pt idx="125">
                  <c:v>1.1114670579184043E-5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Sheet1!$M$134:$M$259</c:f>
              <c:numCache>
                <c:formatCode>General</c:formatCode>
                <c:ptCount val="126"/>
                <c:pt idx="0">
                  <c:v>3.5507109235247438E-5</c:v>
                </c:pt>
                <c:pt idx="1">
                  <c:v>3.0381137868135875E-4</c:v>
                </c:pt>
                <c:pt idx="2">
                  <c:v>1.4018389355644064E-3</c:v>
                </c:pt>
                <c:pt idx="3">
                  <c:v>4.2494241974011917E-3</c:v>
                </c:pt>
                <c:pt idx="4">
                  <c:v>9.5780585383667665E-3</c:v>
                </c:pt>
                <c:pt idx="5">
                  <c:v>1.7411007887591989E-2</c:v>
                </c:pt>
                <c:pt idx="6">
                  <c:v>2.6975996652424526E-2</c:v>
                </c:pt>
                <c:pt idx="7">
                  <c:v>3.7031671935457366E-2</c:v>
                </c:pt>
                <c:pt idx="8">
                  <c:v>4.6314689025534463E-2</c:v>
                </c:pt>
                <c:pt idx="9">
                  <c:v>5.3865474038166827E-2</c:v>
                </c:pt>
                <c:pt idx="10">
                  <c:v>5.9157266650782948E-2</c:v>
                </c:pt>
                <c:pt idx="11">
                  <c:v>6.2069375715091878E-2</c:v>
                </c:pt>
                <c:pt idx="12">
                  <c:v>6.2780728091036353E-2</c:v>
                </c:pt>
                <c:pt idx="13">
                  <c:v>6.1646366708924268E-2</c:v>
                </c:pt>
                <c:pt idx="14">
                  <c:v>5.9092359985455978E-2</c:v>
                </c:pt>
                <c:pt idx="15">
                  <c:v>5.5541832497623615E-2</c:v>
                </c:pt>
                <c:pt idx="16">
                  <c:v>5.1371292712357679E-2</c:v>
                </c:pt>
                <c:pt idx="17">
                  <c:v>4.6890620003909457E-2</c:v>
                </c:pt>
                <c:pt idx="18">
                  <c:v>4.2338973575914526E-2</c:v>
                </c:pt>
                <c:pt idx="19">
                  <c:v>3.7890004132874959E-2</c:v>
                </c:pt>
                <c:pt idx="20">
                  <c:v>3.3661540896846233E-2</c:v>
                </c:pt>
                <c:pt idx="21">
                  <c:v>2.9726625737652144E-2</c:v>
                </c:pt>
                <c:pt idx="22">
                  <c:v>2.6124090821876597E-2</c:v>
                </c:pt>
                <c:pt idx="23">
                  <c:v>2.2867792627683247E-2</c:v>
                </c:pt>
                <c:pt idx="24">
                  <c:v>1.9954191227178779E-2</c:v>
                </c:pt>
                <c:pt idx="25">
                  <c:v>1.7368291718019287E-2</c:v>
                </c:pt>
                <c:pt idx="26">
                  <c:v>1.5088127839592968E-2</c:v>
                </c:pt>
                <c:pt idx="27">
                  <c:v>1.3088029831832507E-2</c:v>
                </c:pt>
                <c:pt idx="28">
                  <c:v>1.1340923658610358E-2</c:v>
                </c:pt>
                <c:pt idx="29">
                  <c:v>9.8198852716054816E-3</c:v>
                </c:pt>
                <c:pt idx="30">
                  <c:v>8.4991387587129257E-3</c:v>
                </c:pt>
                <c:pt idx="31">
                  <c:v>7.3546505617776686E-3</c:v>
                </c:pt>
                <c:pt idx="32">
                  <c:v>6.3644382635526381E-3</c:v>
                </c:pt>
                <c:pt idx="33">
                  <c:v>5.5086837153077795E-3</c:v>
                </c:pt>
                <c:pt idx="34">
                  <c:v>4.769716923975131E-3</c:v>
                </c:pt>
                <c:pt idx="35">
                  <c:v>4.1319187737999105E-3</c:v>
                </c:pt>
                <c:pt idx="36">
                  <c:v>3.5815766223707009E-3</c:v>
                </c:pt>
                <c:pt idx="37">
                  <c:v>3.1067163025560447E-3</c:v>
                </c:pt>
                <c:pt idx="38">
                  <c:v>2.6969263421894847E-3</c:v>
                </c:pt>
                <c:pt idx="39">
                  <c:v>2.3431846425043942E-3</c:v>
                </c:pt>
                <c:pt idx="40">
                  <c:v>2.0376939076353802E-3</c:v>
                </c:pt>
                <c:pt idx="41">
                  <c:v>1.7737293723608923E-3</c:v>
                </c:pt>
                <c:pt idx="42">
                  <c:v>1.5455005093618372E-3</c:v>
                </c:pt>
                <c:pt idx="43">
                  <c:v>1.3480271643430347E-3</c:v>
                </c:pt>
                <c:pt idx="44">
                  <c:v>1.1770297834046732E-3</c:v>
                </c:pt>
                <c:pt idx="45">
                  <c:v>1.0288329264994849E-3</c:v>
                </c:pt>
                <c:pt idx="46">
                  <c:v>9.0028100506143235E-4</c:v>
                </c:pt>
                <c:pt idx="47">
                  <c:v>7.8866507008494211E-4</c:v>
                </c:pt>
                <c:pt idx="48">
                  <c:v>6.9165945878347731E-4</c:v>
                </c:pt>
                <c:pt idx="49">
                  <c:v>6.072671482446855E-4</c:v>
                </c:pt>
                <c:pt idx="50">
                  <c:v>5.3377273893764042E-4</c:v>
                </c:pt>
                <c:pt idx="51">
                  <c:v>4.6970208306656996E-4</c:v>
                </c:pt>
                <c:pt idx="52">
                  <c:v>4.1378767172564601E-4</c:v>
                </c:pt>
                <c:pt idx="53">
                  <c:v>3.6493899361899338E-4</c:v>
                </c:pt>
                <c:pt idx="54">
                  <c:v>3.2221717250927533E-4</c:v>
                </c:pt>
                <c:pt idx="55">
                  <c:v>2.8481327813660693E-4</c:v>
                </c:pt>
                <c:pt idx="56">
                  <c:v>2.5202978493601036E-4</c:v>
                </c:pt>
                <c:pt idx="57">
                  <c:v>2.2326472411491086E-4</c:v>
                </c:pt>
                <c:pt idx="58">
                  <c:v>1.9799813768011211E-4</c:v>
                </c:pt>
                <c:pt idx="59">
                  <c:v>1.7578049827977004E-4</c:v>
                </c:pt>
                <c:pt idx="60">
                  <c:v>1.5622280686759791E-4</c:v>
                </c:pt>
                <c:pt idx="61">
                  <c:v>1.3898812189497222E-4</c:v>
                </c:pt>
                <c:pt idx="62">
                  <c:v>1.2378430969677248E-4</c:v>
                </c:pt>
                <c:pt idx="63">
                  <c:v>1.1035783663990723E-4</c:v>
                </c:pt>
                <c:pt idx="64">
                  <c:v>9.8488450087000476E-5</c:v>
                </c:pt>
                <c:pt idx="65">
                  <c:v>8.7984617873376422E-5</c:v>
                </c:pt>
                <c:pt idx="66">
                  <c:v>7.8679615325809074E-5</c:v>
                </c:pt>
                <c:pt idx="67">
                  <c:v>7.0428165329309783E-5</c:v>
                </c:pt>
                <c:pt idx="68">
                  <c:v>6.3103550980194028E-5</c:v>
                </c:pt>
                <c:pt idx="69">
                  <c:v>5.6595132303556832E-5</c:v>
                </c:pt>
                <c:pt idx="70">
                  <c:v>5.0806208667872391E-5</c:v>
                </c:pt>
                <c:pt idx="71">
                  <c:v>4.5652177162699491E-5</c:v>
                </c:pt>
                <c:pt idx="72">
                  <c:v>4.1058944544198185E-5</c:v>
                </c:pt>
                <c:pt idx="73">
                  <c:v>3.6961556591400445E-5</c:v>
                </c:pt>
                <c:pt idx="74">
                  <c:v>3.3303014019508783E-5</c:v>
                </c:pt>
                <c:pt idx="75">
                  <c:v>3.003324860601223E-5</c:v>
                </c:pt>
                <c:pt idx="76">
                  <c:v>2.7108237021167611E-5</c:v>
                </c:pt>
                <c:pt idx="77">
                  <c:v>2.4489233118294039E-5</c:v>
                </c:pt>
                <c:pt idx="78">
                  <c:v>2.2142102217956297E-5</c:v>
                </c:pt>
                <c:pt idx="79">
                  <c:v>2.0036743286833334E-5</c:v>
                </c:pt>
                <c:pt idx="80">
                  <c:v>1.8146586929132173E-5</c:v>
                </c:pt>
                <c:pt idx="81">
                  <c:v>1.6448158828521342E-5</c:v>
                </c:pt>
                <c:pt idx="82">
                  <c:v>1.492069974644326E-5</c:v>
                </c:pt>
                <c:pt idx="83">
                  <c:v>1.3545834436161876E-5</c:v>
                </c:pt>
                <c:pt idx="84">
                  <c:v>1.2307282903116502E-5</c:v>
                </c:pt>
                <c:pt idx="85">
                  <c:v>1.1190608358277096E-5</c:v>
                </c:pt>
                <c:pt idx="86">
                  <c:v>1.0182996995307254E-5</c:v>
                </c:pt>
                <c:pt idx="87">
                  <c:v>9.2730653939749226E-6</c:v>
                </c:pt>
                <c:pt idx="88">
                  <c:v>8.4506919280417509E-6</c:v>
                </c:pt>
                <c:pt idx="89">
                  <c:v>7.7068690498591317E-6</c:v>
                </c:pt>
                <c:pt idx="90">
                  <c:v>7.0335737481135608E-6</c:v>
                </c:pt>
                <c:pt idx="91">
                  <c:v>6.4236538397327724E-6</c:v>
                </c:pt>
                <c:pt idx="92">
                  <c:v>5.8707280705610297E-6</c:v>
                </c:pt>
                <c:pt idx="93">
                  <c:v>5.3690982693880101E-6</c:v>
                </c:pt>
                <c:pt idx="94">
                  <c:v>4.913672032539866E-6</c:v>
                </c:pt>
                <c:pt idx="95">
                  <c:v>4.4998946168622345E-6</c:v>
                </c:pt>
                <c:pt idx="96">
                  <c:v>4.1236888920851039E-6</c:v>
                </c:pt>
                <c:pt idx="97">
                  <c:v>3.7814023531605372E-6</c:v>
                </c:pt>
                <c:pt idx="98">
                  <c:v>3.4697603225159482E-6</c:v>
                </c:pt>
                <c:pt idx="99">
                  <c:v>3.1858245841096098E-6</c:v>
                </c:pt>
                <c:pt idx="100">
                  <c:v>2.9269567881377856E-6</c:v>
                </c:pt>
                <c:pt idx="101">
                  <c:v>2.6907860493040715E-6</c:v>
                </c:pt>
                <c:pt idx="102">
                  <c:v>2.4751802344963568E-6</c:v>
                </c:pt>
                <c:pt idx="103">
                  <c:v>2.2782204990593338E-6</c:v>
                </c:pt>
                <c:pt idx="104">
                  <c:v>2.0981786859023206E-6</c:v>
                </c:pt>
                <c:pt idx="105">
                  <c:v>1.9334972495763706E-6</c:v>
                </c:pt>
                <c:pt idx="106">
                  <c:v>1.7827714091504765E-6</c:v>
                </c:pt>
                <c:pt idx="107">
                  <c:v>1.6447332700534123E-6</c:v>
                </c:pt>
                <c:pt idx="108">
                  <c:v>1.5182376867363317E-6</c:v>
                </c:pt>
                <c:pt idx="109">
                  <c:v>1.4022496656704316E-6</c:v>
                </c:pt>
                <c:pt idx="110">
                  <c:v>1.2958331323586613E-6</c:v>
                </c:pt>
                <c:pt idx="111">
                  <c:v>1.1981409071652035E-6</c:v>
                </c:pt>
                <c:pt idx="112">
                  <c:v>1.1084057532526782E-6</c:v>
                </c:pt>
                <c:pt idx="113">
                  <c:v>1.0259323761052452E-6</c:v>
                </c:pt>
                <c:pt idx="114">
                  <c:v>9.5009026830394737E-7</c:v>
                </c:pt>
                <c:pt idx="115">
                  <c:v>8.8030730566544919E-7</c:v>
                </c:pt>
                <c:pt idx="116">
                  <c:v>8.1606401177973047E-7</c:v>
                </c:pt>
                <c:pt idx="117">
                  <c:v>7.5688841757983929E-7</c:v>
                </c:pt>
                <c:pt idx="118">
                  <c:v>7.0235145101503865E-7</c:v>
                </c:pt>
                <c:pt idx="119">
                  <c:v>6.5206279932305542E-7</c:v>
                </c:pt>
                <c:pt idx="120">
                  <c:v>6.0566719293509936E-7</c:v>
                </c:pt>
                <c:pt idx="121">
                  <c:v>5.6284106580871829E-7</c:v>
                </c:pt>
                <c:pt idx="122">
                  <c:v>5.2328955206450244E-7</c:v>
                </c:pt>
                <c:pt idx="123">
                  <c:v>4.8674378328661428E-7</c:v>
                </c:pt>
                <c:pt idx="124">
                  <c:v>4.5295845480790109E-7</c:v>
                </c:pt>
                <c:pt idx="125">
                  <c:v>4.217096328006369E-7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Sheet1!$D$134:$D$259</c:f>
              <c:numCache>
                <c:formatCode>General</c:formatCode>
                <c:ptCount val="126"/>
                <c:pt idx="0">
                  <c:v>3000</c:v>
                </c:pt>
                <c:pt idx="1">
                  <c:v>3400</c:v>
                </c:pt>
                <c:pt idx="2">
                  <c:v>3800</c:v>
                </c:pt>
                <c:pt idx="3">
                  <c:v>4200</c:v>
                </c:pt>
                <c:pt idx="4">
                  <c:v>4600</c:v>
                </c:pt>
                <c:pt idx="5">
                  <c:v>5000</c:v>
                </c:pt>
                <c:pt idx="6">
                  <c:v>5400</c:v>
                </c:pt>
                <c:pt idx="7">
                  <c:v>5800</c:v>
                </c:pt>
                <c:pt idx="8">
                  <c:v>6200</c:v>
                </c:pt>
                <c:pt idx="9">
                  <c:v>6600</c:v>
                </c:pt>
                <c:pt idx="10">
                  <c:v>7000</c:v>
                </c:pt>
                <c:pt idx="11">
                  <c:v>7400</c:v>
                </c:pt>
                <c:pt idx="12">
                  <c:v>7800</c:v>
                </c:pt>
                <c:pt idx="13">
                  <c:v>8200</c:v>
                </c:pt>
                <c:pt idx="14">
                  <c:v>8600</c:v>
                </c:pt>
                <c:pt idx="15">
                  <c:v>9000</c:v>
                </c:pt>
                <c:pt idx="16">
                  <c:v>9400</c:v>
                </c:pt>
                <c:pt idx="17">
                  <c:v>9800</c:v>
                </c:pt>
                <c:pt idx="18">
                  <c:v>10200</c:v>
                </c:pt>
                <c:pt idx="19">
                  <c:v>10600</c:v>
                </c:pt>
                <c:pt idx="20">
                  <c:v>11000</c:v>
                </c:pt>
                <c:pt idx="21">
                  <c:v>11400</c:v>
                </c:pt>
                <c:pt idx="22">
                  <c:v>11800</c:v>
                </c:pt>
                <c:pt idx="23">
                  <c:v>12200</c:v>
                </c:pt>
                <c:pt idx="24">
                  <c:v>12600</c:v>
                </c:pt>
                <c:pt idx="25">
                  <c:v>13000</c:v>
                </c:pt>
                <c:pt idx="26">
                  <c:v>13400</c:v>
                </c:pt>
                <c:pt idx="27">
                  <c:v>13800</c:v>
                </c:pt>
                <c:pt idx="28">
                  <c:v>14200</c:v>
                </c:pt>
                <c:pt idx="29">
                  <c:v>14600</c:v>
                </c:pt>
                <c:pt idx="30">
                  <c:v>15000</c:v>
                </c:pt>
                <c:pt idx="31">
                  <c:v>15400</c:v>
                </c:pt>
                <c:pt idx="32">
                  <c:v>15800</c:v>
                </c:pt>
                <c:pt idx="33">
                  <c:v>16200</c:v>
                </c:pt>
                <c:pt idx="34">
                  <c:v>16600</c:v>
                </c:pt>
                <c:pt idx="35">
                  <c:v>17000</c:v>
                </c:pt>
                <c:pt idx="36">
                  <c:v>17400</c:v>
                </c:pt>
                <c:pt idx="37">
                  <c:v>17800</c:v>
                </c:pt>
                <c:pt idx="38">
                  <c:v>18200</c:v>
                </c:pt>
                <c:pt idx="39">
                  <c:v>18600</c:v>
                </c:pt>
                <c:pt idx="40">
                  <c:v>19000</c:v>
                </c:pt>
                <c:pt idx="41">
                  <c:v>19400</c:v>
                </c:pt>
                <c:pt idx="42">
                  <c:v>19800</c:v>
                </c:pt>
                <c:pt idx="43">
                  <c:v>20200</c:v>
                </c:pt>
                <c:pt idx="44">
                  <c:v>20600</c:v>
                </c:pt>
                <c:pt idx="45">
                  <c:v>21000</c:v>
                </c:pt>
                <c:pt idx="46">
                  <c:v>21400</c:v>
                </c:pt>
                <c:pt idx="47">
                  <c:v>21800</c:v>
                </c:pt>
                <c:pt idx="48">
                  <c:v>22200</c:v>
                </c:pt>
                <c:pt idx="49">
                  <c:v>22600</c:v>
                </c:pt>
                <c:pt idx="50">
                  <c:v>23000</c:v>
                </c:pt>
                <c:pt idx="51">
                  <c:v>23400</c:v>
                </c:pt>
                <c:pt idx="52">
                  <c:v>23800</c:v>
                </c:pt>
                <c:pt idx="53">
                  <c:v>24200</c:v>
                </c:pt>
                <c:pt idx="54">
                  <c:v>24600</c:v>
                </c:pt>
                <c:pt idx="55">
                  <c:v>25000</c:v>
                </c:pt>
                <c:pt idx="56">
                  <c:v>25400</c:v>
                </c:pt>
                <c:pt idx="57">
                  <c:v>25800</c:v>
                </c:pt>
                <c:pt idx="58">
                  <c:v>26200</c:v>
                </c:pt>
                <c:pt idx="59">
                  <c:v>26600</c:v>
                </c:pt>
                <c:pt idx="60">
                  <c:v>27000</c:v>
                </c:pt>
                <c:pt idx="61">
                  <c:v>27400</c:v>
                </c:pt>
                <c:pt idx="62">
                  <c:v>27800</c:v>
                </c:pt>
                <c:pt idx="63">
                  <c:v>28200</c:v>
                </c:pt>
                <c:pt idx="64">
                  <c:v>28600</c:v>
                </c:pt>
                <c:pt idx="65">
                  <c:v>29000</c:v>
                </c:pt>
                <c:pt idx="66">
                  <c:v>29400</c:v>
                </c:pt>
                <c:pt idx="67">
                  <c:v>29800</c:v>
                </c:pt>
                <c:pt idx="68">
                  <c:v>30200</c:v>
                </c:pt>
                <c:pt idx="69">
                  <c:v>30600</c:v>
                </c:pt>
                <c:pt idx="70">
                  <c:v>31000</c:v>
                </c:pt>
                <c:pt idx="71">
                  <c:v>31400</c:v>
                </c:pt>
                <c:pt idx="72">
                  <c:v>31800</c:v>
                </c:pt>
                <c:pt idx="73">
                  <c:v>32200</c:v>
                </c:pt>
                <c:pt idx="74">
                  <c:v>32600</c:v>
                </c:pt>
                <c:pt idx="75">
                  <c:v>33000</c:v>
                </c:pt>
                <c:pt idx="76">
                  <c:v>33400</c:v>
                </c:pt>
                <c:pt idx="77">
                  <c:v>33800</c:v>
                </c:pt>
                <c:pt idx="78">
                  <c:v>34200</c:v>
                </c:pt>
                <c:pt idx="79">
                  <c:v>34600</c:v>
                </c:pt>
                <c:pt idx="80">
                  <c:v>35000</c:v>
                </c:pt>
                <c:pt idx="81">
                  <c:v>35400</c:v>
                </c:pt>
                <c:pt idx="82">
                  <c:v>35800</c:v>
                </c:pt>
                <c:pt idx="83">
                  <c:v>36200</c:v>
                </c:pt>
                <c:pt idx="84">
                  <c:v>36600</c:v>
                </c:pt>
                <c:pt idx="85">
                  <c:v>37000</c:v>
                </c:pt>
                <c:pt idx="86">
                  <c:v>37400</c:v>
                </c:pt>
                <c:pt idx="87">
                  <c:v>37800</c:v>
                </c:pt>
                <c:pt idx="88">
                  <c:v>38200</c:v>
                </c:pt>
                <c:pt idx="89">
                  <c:v>38600</c:v>
                </c:pt>
                <c:pt idx="90">
                  <c:v>39000</c:v>
                </c:pt>
                <c:pt idx="91">
                  <c:v>39400</c:v>
                </c:pt>
                <c:pt idx="92">
                  <c:v>39800</c:v>
                </c:pt>
                <c:pt idx="93">
                  <c:v>40200</c:v>
                </c:pt>
                <c:pt idx="94">
                  <c:v>40600</c:v>
                </c:pt>
                <c:pt idx="95">
                  <c:v>41000</c:v>
                </c:pt>
                <c:pt idx="96">
                  <c:v>41400</c:v>
                </c:pt>
                <c:pt idx="97">
                  <c:v>41800</c:v>
                </c:pt>
                <c:pt idx="98">
                  <c:v>42200</c:v>
                </c:pt>
                <c:pt idx="99">
                  <c:v>42600</c:v>
                </c:pt>
                <c:pt idx="100">
                  <c:v>43000</c:v>
                </c:pt>
                <c:pt idx="101">
                  <c:v>43400</c:v>
                </c:pt>
                <c:pt idx="102">
                  <c:v>43800</c:v>
                </c:pt>
                <c:pt idx="103">
                  <c:v>44200</c:v>
                </c:pt>
                <c:pt idx="104">
                  <c:v>44600</c:v>
                </c:pt>
                <c:pt idx="105">
                  <c:v>45000</c:v>
                </c:pt>
                <c:pt idx="106">
                  <c:v>45400</c:v>
                </c:pt>
                <c:pt idx="107">
                  <c:v>45800</c:v>
                </c:pt>
                <c:pt idx="108">
                  <c:v>46200</c:v>
                </c:pt>
                <c:pt idx="109">
                  <c:v>46600</c:v>
                </c:pt>
                <c:pt idx="110">
                  <c:v>47000</c:v>
                </c:pt>
                <c:pt idx="111">
                  <c:v>47400</c:v>
                </c:pt>
                <c:pt idx="112">
                  <c:v>47800</c:v>
                </c:pt>
                <c:pt idx="113">
                  <c:v>48200</c:v>
                </c:pt>
                <c:pt idx="114">
                  <c:v>48600</c:v>
                </c:pt>
                <c:pt idx="115">
                  <c:v>49000</c:v>
                </c:pt>
                <c:pt idx="116">
                  <c:v>49400</c:v>
                </c:pt>
                <c:pt idx="117">
                  <c:v>49800</c:v>
                </c:pt>
                <c:pt idx="118">
                  <c:v>50200</c:v>
                </c:pt>
                <c:pt idx="119">
                  <c:v>50600</c:v>
                </c:pt>
                <c:pt idx="120">
                  <c:v>51000</c:v>
                </c:pt>
                <c:pt idx="121">
                  <c:v>51400</c:v>
                </c:pt>
                <c:pt idx="122">
                  <c:v>51800</c:v>
                </c:pt>
                <c:pt idx="123">
                  <c:v>52200</c:v>
                </c:pt>
                <c:pt idx="124">
                  <c:v>52600</c:v>
                </c:pt>
                <c:pt idx="125">
                  <c:v>53000</c:v>
                </c:pt>
              </c:numCache>
            </c:numRef>
          </c:xVal>
          <c:yVal>
            <c:numRef>
              <c:f>Sheet1!$N$134:$N$259</c:f>
              <c:numCache>
                <c:formatCode>General</c:formatCode>
                <c:ptCount val="126"/>
                <c:pt idx="0">
                  <c:v>1.2176722531222961E-6</c:v>
                </c:pt>
                <c:pt idx="1">
                  <c:v>2.1160656775228736E-5</c:v>
                </c:pt>
                <c:pt idx="2">
                  <c:v>1.6683379987118962E-4</c:v>
                </c:pt>
                <c:pt idx="3">
                  <c:v>7.6708336092926261E-4</c:v>
                </c:pt>
                <c:pt idx="4">
                  <c:v>2.4078898775246834E-3</c:v>
                </c:pt>
                <c:pt idx="5">
                  <c:v>5.7228201039152323E-3</c:v>
                </c:pt>
                <c:pt idx="6">
                  <c:v>1.1050681554100699E-2</c:v>
                </c:pt>
                <c:pt idx="7">
                  <c:v>1.821749311278777E-2</c:v>
                </c:pt>
                <c:pt idx="8">
                  <c:v>2.6571441599152708E-2</c:v>
                </c:pt>
                <c:pt idx="9">
                  <c:v>3.5203886222380396E-2</c:v>
                </c:pt>
                <c:pt idx="10">
                  <c:v>4.3210374671778712E-2</c:v>
                </c:pt>
                <c:pt idx="11">
                  <c:v>4.9882455128737853E-2</c:v>
                </c:pt>
                <c:pt idx="12">
                  <c:v>5.4793836533668261E-2</c:v>
                </c:pt>
                <c:pt idx="13">
                  <c:v>5.7797209653562963E-2</c:v>
                </c:pt>
                <c:pt idx="14">
                  <c:v>5.8968178249611473E-2</c:v>
                </c:pt>
                <c:pt idx="15">
                  <c:v>5.853041582010305E-2</c:v>
                </c:pt>
                <c:pt idx="16">
                  <c:v>5.678480854115716E-2</c:v>
                </c:pt>
                <c:pt idx="17">
                  <c:v>5.40537115834413E-2</c:v>
                </c:pt>
                <c:pt idx="18">
                  <c:v>5.0643103620157795E-2</c:v>
                </c:pt>
                <c:pt idx="19">
                  <c:v>4.6820768115181842E-2</c:v>
                </c:pt>
                <c:pt idx="20">
                  <c:v>4.2806756848504462E-2</c:v>
                </c:pt>
                <c:pt idx="21">
                  <c:v>3.877219150788256E-2</c:v>
                </c:pt>
                <c:pt idx="22">
                  <c:v>3.4843060564711183E-2</c:v>
                </c:pt>
                <c:pt idx="23">
                  <c:v>3.1106520270593657E-2</c:v>
                </c:pt>
                <c:pt idx="24">
                  <c:v>2.7618021398329175E-2</c:v>
                </c:pt>
                <c:pt idx="25">
                  <c:v>2.4408239318487721E-2</c:v>
                </c:pt>
                <c:pt idx="26">
                  <c:v>2.1489261247002931E-2</c:v>
                </c:pt>
                <c:pt idx="27">
                  <c:v>1.8859802205565632E-2</c:v>
                </c:pt>
                <c:pt idx="28">
                  <c:v>1.6509416197515399E-2</c:v>
                </c:pt>
                <c:pt idx="29">
                  <c:v>1.4421776980271356E-2</c:v>
                </c:pt>
                <c:pt idx="30">
                  <c:v>1.2577153179169782E-2</c:v>
                </c:pt>
                <c:pt idx="31">
                  <c:v>1.0954217452938043E-2</c:v>
                </c:pt>
                <c:pt idx="32">
                  <c:v>9.5313243703325588E-3</c:v>
                </c:pt>
                <c:pt idx="33">
                  <c:v>8.2873766563298975E-3</c:v>
                </c:pt>
                <c:pt idx="34">
                  <c:v>7.2023807150398255E-3</c:v>
                </c:pt>
                <c:pt idx="35">
                  <c:v>6.2577733919191919E-3</c:v>
                </c:pt>
                <c:pt idx="36">
                  <c:v>5.4365846409288971E-3</c:v>
                </c:pt>
                <c:pt idx="37">
                  <c:v>4.7234858972861242E-3</c:v>
                </c:pt>
                <c:pt idx="38">
                  <c:v>4.1047616954018578E-3</c:v>
                </c:pt>
                <c:pt idx="39">
                  <c:v>3.5682322604700832E-3</c:v>
                </c:pt>
                <c:pt idx="40">
                  <c:v>3.103147137302459E-3</c:v>
                </c:pt>
                <c:pt idx="41">
                  <c:v>2.7000640509086907E-3</c:v>
                </c:pt>
                <c:pt idx="42">
                  <c:v>2.3507227786608311E-3</c:v>
                </c:pt>
                <c:pt idx="43">
                  <c:v>2.0479205484683974E-3</c:v>
                </c:pt>
                <c:pt idx="44">
                  <c:v>1.7853931022416246E-3</c:v>
                </c:pt>
                <c:pt idx="45">
                  <c:v>1.5577038669361946E-3</c:v>
                </c:pt>
                <c:pt idx="46">
                  <c:v>1.3601424874192202E-3</c:v>
                </c:pt>
                <c:pt idx="47">
                  <c:v>1.1886331639503057E-3</c:v>
                </c:pt>
                <c:pt idx="48">
                  <c:v>1.0396527004664308E-3</c:v>
                </c:pt>
                <c:pt idx="49">
                  <c:v>9.1015783092376131E-4</c:v>
                </c:pt>
                <c:pt idx="50">
                  <c:v>7.9752119190004147E-4</c:v>
                </c:pt>
                <c:pt idx="51">
                  <c:v>6.9947520773856026E-4</c:v>
                </c:pt>
                <c:pt idx="52">
                  <c:v>6.1406311844793666E-4</c:v>
                </c:pt>
                <c:pt idx="53">
                  <c:v>5.3959638776246725E-4</c:v>
                </c:pt>
                <c:pt idx="54">
                  <c:v>4.7461776310234362E-4</c:v>
                </c:pt>
                <c:pt idx="55">
                  <c:v>4.1786930933338998E-4</c:v>
                </c:pt>
                <c:pt idx="56">
                  <c:v>3.682647964064752E-4</c:v>
                </c:pt>
                <c:pt idx="57">
                  <c:v>3.2486588189941957E-4</c:v>
                </c:pt>
                <c:pt idx="58">
                  <c:v>2.8686158975672481E-4</c:v>
                </c:pt>
                <c:pt idx="59">
                  <c:v>2.5355064398798074E-4</c:v>
                </c:pt>
                <c:pt idx="60">
                  <c:v>2.2432626950908877E-4</c:v>
                </c:pt>
                <c:pt idx="61">
                  <c:v>1.9866312107631455E-4</c:v>
                </c:pt>
                <c:pt idx="62">
                  <c:v>1.7610604517169967E-4</c:v>
                </c:pt>
                <c:pt idx="63">
                  <c:v>1.5626041881722444E-4</c:v>
                </c:pt>
                <c:pt idx="64">
                  <c:v>1.3878384385940357E-4</c:v>
                </c:pt>
                <c:pt idx="65">
                  <c:v>1.2337900560487343E-4</c:v>
                </c:pt>
                <c:pt idx="66">
                  <c:v>1.0978753117676315E-4</c:v>
                </c:pt>
                <c:pt idx="67">
                  <c:v>9.7784705990358687E-5</c:v>
                </c:pt>
                <c:pt idx="68">
                  <c:v>8.7174926697301363E-5</c:v>
                </c:pt>
                <c:pt idx="69">
                  <c:v>7.7787786182398404E-5</c:v>
                </c:pt>
                <c:pt idx="70">
                  <c:v>6.9474701051622088E-5</c:v>
                </c:pt>
                <c:pt idx="71">
                  <c:v>6.2106004828748666E-5</c:v>
                </c:pt>
                <c:pt idx="72">
                  <c:v>5.5568441054800098E-5</c:v>
                </c:pt>
                <c:pt idx="73">
                  <c:v>4.9762999902034349E-5</c:v>
                </c:pt>
                <c:pt idx="74">
                  <c:v>4.4603049986490438E-5</c:v>
                </c:pt>
                <c:pt idx="75">
                  <c:v>4.0012723977346412E-5</c:v>
                </c:pt>
                <c:pt idx="76">
                  <c:v>3.5925522520724455E-5</c:v>
                </c:pt>
                <c:pt idx="77">
                  <c:v>3.228310606135025E-5</c:v>
                </c:pt>
                <c:pt idx="78">
                  <c:v>2.903424847993547E-5</c:v>
                </c:pt>
                <c:pt idx="79">
                  <c:v>2.6133930172516521E-5</c:v>
                </c:pt>
                <c:pt idx="80">
                  <c:v>2.3542551370815822E-5</c:v>
                </c:pt>
                <c:pt idx="81">
                  <c:v>2.1225249217617389E-5</c:v>
                </c:pt>
                <c:pt idx="82">
                  <c:v>1.9151304434784799E-5</c:v>
                </c:pt>
                <c:pt idx="83">
                  <c:v>1.72936254108043E-5</c:v>
                </c:pt>
                <c:pt idx="84">
                  <c:v>1.5628299238329015E-5</c:v>
                </c:pt>
                <c:pt idx="85">
                  <c:v>1.4134200691743039E-5</c:v>
                </c:pt>
                <c:pt idx="86">
                  <c:v>1.2792651385771908E-5</c:v>
                </c:pt>
                <c:pt idx="87">
                  <c:v>1.1587122428958211E-5</c:v>
                </c:pt>
                <c:pt idx="88">
                  <c:v>1.0502974806300701E-5</c:v>
                </c:pt>
                <c:pt idx="89">
                  <c:v>9.5272325155535152E-6</c:v>
                </c:pt>
                <c:pt idx="90">
                  <c:v>8.6483841604892295E-6</c:v>
                </c:pt>
                <c:pt idx="91">
                  <c:v>7.8562092878707818E-6</c:v>
                </c:pt>
                <c:pt idx="92">
                  <c:v>7.1416262567008282E-6</c:v>
                </c:pt>
                <c:pt idx="93">
                  <c:v>6.4965588602144815E-6</c:v>
                </c:pt>
                <c:pt idx="94">
                  <c:v>5.9138192930529231E-6</c:v>
                </c:pt>
                <c:pt idx="95">
                  <c:v>5.3870053766452107E-6</c:v>
                </c:pt>
                <c:pt idx="96">
                  <c:v>4.9104102323154489E-6</c:v>
                </c:pt>
                <c:pt idx="97">
                  <c:v>4.4789428302737553E-6</c:v>
                </c:pt>
                <c:pt idx="98">
                  <c:v>4.0880580487665599E-6</c:v>
                </c:pt>
                <c:pt idx="99">
                  <c:v>3.7336950558195428E-6</c:v>
                </c:pt>
                <c:pt idx="100">
                  <c:v>3.4122229801148531E-6</c:v>
                </c:pt>
                <c:pt idx="101">
                  <c:v>3.1203929709492875E-6</c:v>
                </c:pt>
                <c:pt idx="102">
                  <c:v>2.8552958627873752E-6</c:v>
                </c:pt>
                <c:pt idx="103">
                  <c:v>2.614324760118813E-6</c:v>
                </c:pt>
                <c:pt idx="104">
                  <c:v>2.3951419452598085E-6</c:v>
                </c:pt>
                <c:pt idx="105">
                  <c:v>2.1956495872199357E-6</c:v>
                </c:pt>
                <c:pt idx="106">
                  <c:v>2.0139637953440912E-6</c:v>
                </c:pt>
                <c:pt idx="107">
                  <c:v>1.8483916184774172E-6</c:v>
                </c:pt>
                <c:pt idx="108">
                  <c:v>1.6974106400395718E-6</c:v>
                </c:pt>
                <c:pt idx="109">
                  <c:v>1.5596508626255721E-6</c:v>
                </c:pt>
                <c:pt idx="110">
                  <c:v>1.4338786134333592E-6</c:v>
                </c:pt>
                <c:pt idx="111">
                  <c:v>1.3189822346852733E-6</c:v>
                </c:pt>
                <c:pt idx="112">
                  <c:v>1.2139593519021773E-6</c:v>
                </c:pt>
                <c:pt idx="113">
                  <c:v>1.1179055379537724E-6</c:v>
                </c:pt>
                <c:pt idx="114">
                  <c:v>1.030004212720506E-6</c:v>
                </c:pt>
                <c:pt idx="115">
                  <c:v>9.4951763737366128E-7</c:v>
                </c:pt>
                <c:pt idx="116">
                  <c:v>8.7577887906498678E-7</c:v>
                </c:pt>
                <c:pt idx="117">
                  <c:v>8.0818463652421896E-7</c:v>
                </c:pt>
                <c:pt idx="118">
                  <c:v>7.461888299585177E-7</c:v>
                </c:pt>
                <c:pt idx="119">
                  <c:v>6.8929686996328979E-7</c:v>
                </c:pt>
                <c:pt idx="120">
                  <c:v>6.3706053009015202E-7</c:v>
                </c:pt>
                <c:pt idx="121">
                  <c:v>5.8907335644975291E-7</c:v>
                </c:pt>
                <c:pt idx="122">
                  <c:v>5.4496655540549499E-7</c:v>
                </c:pt>
                <c:pt idx="123">
                  <c:v>5.0440530717115272E-7</c:v>
                </c:pt>
                <c:pt idx="124">
                  <c:v>4.6708545907627339E-7</c:v>
                </c:pt>
                <c:pt idx="125">
                  <c:v>4.3273055750699733E-7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21336"/>
        <c:axId val="238997312"/>
      </c:scatterChart>
      <c:valAx>
        <c:axId val="30002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97312"/>
        <c:crosses val="autoZero"/>
        <c:crossBetween val="midCat"/>
      </c:valAx>
      <c:valAx>
        <c:axId val="2389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2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1</xdr:row>
      <xdr:rowOff>3810</xdr:rowOff>
    </xdr:from>
    <xdr:to>
      <xdr:col>24</xdr:col>
      <xdr:colOff>685800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topLeftCell="B1" workbookViewId="0">
      <selection activeCell="D2" sqref="D2"/>
    </sheetView>
  </sheetViews>
  <sheetFormatPr defaultColWidth="11.19921875" defaultRowHeight="15.6" x14ac:dyDescent="0.3"/>
  <cols>
    <col min="1" max="1" width="45.796875" bestFit="1" customWidth="1"/>
    <col min="4" max="4" width="12.796875" bestFit="1" customWidth="1"/>
    <col min="6" max="6" width="12" bestFit="1" customWidth="1"/>
    <col min="15" max="15" width="11.8984375" bestFit="1" customWidth="1"/>
  </cols>
  <sheetData>
    <row r="1" spans="1:14" x14ac:dyDescent="0.3">
      <c r="D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 x14ac:dyDescent="0.3">
      <c r="D2" t="s">
        <v>1</v>
      </c>
      <c r="E2">
        <v>34</v>
      </c>
      <c r="F2">
        <v>42</v>
      </c>
      <c r="G2">
        <v>43</v>
      </c>
      <c r="H2">
        <v>40</v>
      </c>
      <c r="I2">
        <v>32</v>
      </c>
      <c r="J2">
        <v>56</v>
      </c>
      <c r="K2">
        <v>42</v>
      </c>
      <c r="L2">
        <v>44</v>
      </c>
      <c r="M2">
        <v>56</v>
      </c>
      <c r="N2">
        <v>44</v>
      </c>
    </row>
    <row r="3" spans="1:14" x14ac:dyDescent="0.3">
      <c r="D3" t="s">
        <v>2</v>
      </c>
      <c r="E3">
        <v>50</v>
      </c>
      <c r="F3">
        <f>E3+E2-E4</f>
        <v>84</v>
      </c>
      <c r="G3">
        <f>F3+F2-F4</f>
        <v>125</v>
      </c>
      <c r="H3">
        <f>G3+G2-G4</f>
        <v>168</v>
      </c>
      <c r="I3">
        <f>H3+H2-H4</f>
        <v>207</v>
      </c>
      <c r="J3">
        <f t="shared" ref="J3:N3" si="0">I3+I2-I4</f>
        <v>239</v>
      </c>
      <c r="K3">
        <f t="shared" si="0"/>
        <v>294</v>
      </c>
      <c r="L3">
        <f t="shared" si="0"/>
        <v>335</v>
      </c>
      <c r="M3">
        <f t="shared" si="0"/>
        <v>375</v>
      </c>
      <c r="N3">
        <f t="shared" si="0"/>
        <v>428</v>
      </c>
    </row>
    <row r="4" spans="1:14" x14ac:dyDescent="0.3">
      <c r="D4" t="s">
        <v>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4</v>
      </c>
      <c r="M4">
        <v>3</v>
      </c>
      <c r="N4">
        <v>1</v>
      </c>
    </row>
    <row r="5" spans="1:14" x14ac:dyDescent="0.3">
      <c r="D5" t="s">
        <v>7</v>
      </c>
      <c r="E5">
        <f>((E3+1)*(E2+1))/(E4+1)-1</f>
        <v>1784</v>
      </c>
      <c r="F5">
        <f t="shared" ref="F5:N5" si="1">((F3+1)*(F2+1))/(F4+1)-1</f>
        <v>1826.5</v>
      </c>
      <c r="G5">
        <f t="shared" si="1"/>
        <v>5543</v>
      </c>
      <c r="H5">
        <f t="shared" si="1"/>
        <v>3463.5</v>
      </c>
      <c r="I5">
        <f t="shared" si="1"/>
        <v>6863</v>
      </c>
      <c r="J5">
        <f t="shared" si="1"/>
        <v>6839</v>
      </c>
      <c r="K5">
        <f t="shared" si="1"/>
        <v>6341.5</v>
      </c>
      <c r="L5">
        <f t="shared" si="1"/>
        <v>3023</v>
      </c>
      <c r="M5">
        <f t="shared" si="1"/>
        <v>5357</v>
      </c>
      <c r="N5">
        <f t="shared" si="1"/>
        <v>9651.5</v>
      </c>
    </row>
    <row r="6" spans="1:14" x14ac:dyDescent="0.3">
      <c r="C6" t="s">
        <v>5</v>
      </c>
      <c r="D6" t="s">
        <v>4</v>
      </c>
      <c r="E6" t="s">
        <v>6</v>
      </c>
    </row>
    <row r="7" spans="1:14" x14ac:dyDescent="0.3">
      <c r="C7">
        <v>400</v>
      </c>
      <c r="D7">
        <v>3000</v>
      </c>
      <c r="E7">
        <f>(E$3/$D7)^E$4*(1-E$3/$D7)^(E$2-E$4)</f>
        <v>0.56471052584994075</v>
      </c>
      <c r="F7">
        <f>(F$3/$D7)^F$4*(1-F$3/$D7)^(F$2-F$4)*E134</f>
        <v>4.3077076046470839E-5</v>
      </c>
      <c r="G7">
        <f t="shared" ref="G7:N7" si="2">(G$3/$D7)^G$4*(1-G$3/$D7)^(G$2-G$4)*F134</f>
        <v>2.1079603106937744E-3</v>
      </c>
      <c r="H7">
        <f t="shared" si="2"/>
        <v>1.8239459030646423E-5</v>
      </c>
      <c r="I7">
        <f t="shared" si="2"/>
        <v>3.2104699760632151E-4</v>
      </c>
      <c r="J7">
        <f t="shared" si="2"/>
        <v>4.1698920982912097E-7</v>
      </c>
      <c r="K7">
        <f t="shared" si="2"/>
        <v>1.0873954821469214E-7</v>
      </c>
      <c r="L7">
        <f t="shared" si="2"/>
        <v>1.9891413066946774E-11</v>
      </c>
      <c r="M7">
        <f t="shared" si="2"/>
        <v>2.2752297855128396E-10</v>
      </c>
      <c r="N7">
        <f t="shared" si="2"/>
        <v>6.7620027089937276E-9</v>
      </c>
    </row>
    <row r="8" spans="1:14" x14ac:dyDescent="0.3">
      <c r="D8">
        <f>D7+$C$7</f>
        <v>3400</v>
      </c>
      <c r="E8">
        <f t="shared" ref="E8:E71" si="3">(E$3/$D8)^E$4*(1-E$3/$D8)^(E$2-E$4)</f>
        <v>0.60428283747098088</v>
      </c>
      <c r="F8">
        <f t="shared" ref="F8:N71" si="4">(F$3/$D8)^F$4*(1-F$3/$D8)^(F$2-F$4)*E135</f>
        <v>4.6724629667741032E-5</v>
      </c>
      <c r="G8">
        <f t="shared" si="4"/>
        <v>2.8473521257956903E-3</v>
      </c>
      <c r="H8">
        <f t="shared" si="4"/>
        <v>2.8512167246504552E-5</v>
      </c>
      <c r="I8">
        <f t="shared" si="4"/>
        <v>6.6257820475165686E-4</v>
      </c>
      <c r="J8">
        <f t="shared" si="4"/>
        <v>1.3257424610293925E-6</v>
      </c>
      <c r="K8">
        <f t="shared" si="4"/>
        <v>5.134759180887838E-7</v>
      </c>
      <c r="L8">
        <f t="shared" si="4"/>
        <v>1.0242162674343756E-10</v>
      </c>
      <c r="M8">
        <f t="shared" si="4"/>
        <v>1.946767035789448E-9</v>
      </c>
      <c r="N8">
        <f t="shared" si="4"/>
        <v>1.1750979631118539E-7</v>
      </c>
    </row>
    <row r="9" spans="1:14" x14ac:dyDescent="0.3">
      <c r="A9" t="s">
        <v>8</v>
      </c>
      <c r="D9">
        <f t="shared" ref="D9:D72" si="5">D8+$C$7</f>
        <v>3800</v>
      </c>
      <c r="E9">
        <f t="shared" si="3"/>
        <v>0.63741285489297694</v>
      </c>
      <c r="F9">
        <f t="shared" si="4"/>
        <v>4.9185648850163334E-5</v>
      </c>
      <c r="G9">
        <f t="shared" si="4"/>
        <v>3.5613296461198389E-3</v>
      </c>
      <c r="H9">
        <f t="shared" si="4"/>
        <v>3.9474720642660185E-5</v>
      </c>
      <c r="I9">
        <f t="shared" si="4"/>
        <v>1.1403595190226296E-3</v>
      </c>
      <c r="J9">
        <f t="shared" si="4"/>
        <v>3.157279553839851E-6</v>
      </c>
      <c r="K9">
        <f t="shared" si="4"/>
        <v>1.642881669433772E-6</v>
      </c>
      <c r="L9">
        <f t="shared" si="4"/>
        <v>3.3188098906959708E-10</v>
      </c>
      <c r="M9">
        <f t="shared" si="4"/>
        <v>8.9827242188490274E-9</v>
      </c>
      <c r="N9">
        <f t="shared" si="4"/>
        <v>9.2646490366188753E-7</v>
      </c>
    </row>
    <row r="10" spans="1:14" x14ac:dyDescent="0.3">
      <c r="A10" t="s">
        <v>9</v>
      </c>
      <c r="D10">
        <f t="shared" si="5"/>
        <v>4200</v>
      </c>
      <c r="E10">
        <f t="shared" si="3"/>
        <v>0.66551740009674021</v>
      </c>
      <c r="F10">
        <f t="shared" si="4"/>
        <v>5.0746249984406505E-5</v>
      </c>
      <c r="G10">
        <f t="shared" si="4"/>
        <v>4.2225469508107797E-3</v>
      </c>
      <c r="H10">
        <f t="shared" si="4"/>
        <v>5.0265069362566154E-5</v>
      </c>
      <c r="I10">
        <f t="shared" si="4"/>
        <v>1.7299509427459812E-3</v>
      </c>
      <c r="J10">
        <f t="shared" si="4"/>
        <v>6.1522498053205108E-6</v>
      </c>
      <c r="K10">
        <f t="shared" si="4"/>
        <v>4.0132986975660442E-6</v>
      </c>
      <c r="L10">
        <f t="shared" si="4"/>
        <v>7.8385804818265847E-10</v>
      </c>
      <c r="M10">
        <f t="shared" si="4"/>
        <v>2.7229523082685857E-8</v>
      </c>
      <c r="N10">
        <f t="shared" si="4"/>
        <v>4.2597831652379223E-6</v>
      </c>
    </row>
    <row r="11" spans="1:14" x14ac:dyDescent="0.3">
      <c r="A11" t="s">
        <v>10</v>
      </c>
      <c r="D11">
        <f t="shared" si="5"/>
        <v>4600</v>
      </c>
      <c r="E11">
        <f t="shared" si="3"/>
        <v>0.68963804044590526</v>
      </c>
      <c r="F11">
        <f t="shared" si="4"/>
        <v>5.1633108124591181E-5</v>
      </c>
      <c r="G11">
        <f t="shared" si="4"/>
        <v>4.8177567552048764E-3</v>
      </c>
      <c r="H11">
        <f t="shared" si="4"/>
        <v>6.029550260789199E-5</v>
      </c>
      <c r="I11">
        <f t="shared" si="4"/>
        <v>2.3964020279420898E-3</v>
      </c>
      <c r="J11">
        <f t="shared" si="4"/>
        <v>1.0376478123567632E-5</v>
      </c>
      <c r="K11">
        <f t="shared" si="4"/>
        <v>8.075548166011277E-6</v>
      </c>
      <c r="L11">
        <f t="shared" si="4"/>
        <v>1.4801769023401341E-9</v>
      </c>
      <c r="M11">
        <f t="shared" si="4"/>
        <v>6.1374424849671303E-8</v>
      </c>
      <c r="N11">
        <f t="shared" si="4"/>
        <v>1.3371543806661083E-5</v>
      </c>
    </row>
    <row r="12" spans="1:14" x14ac:dyDescent="0.3">
      <c r="A12" t="s">
        <v>11</v>
      </c>
      <c r="D12">
        <f t="shared" si="5"/>
        <v>5000</v>
      </c>
      <c r="E12">
        <f t="shared" si="3"/>
        <v>0.71055322727229198</v>
      </c>
      <c r="F12">
        <f t="shared" si="4"/>
        <v>5.2019719235208315E-5</v>
      </c>
      <c r="G12">
        <f t="shared" si="4"/>
        <v>5.3428026956539379E-3</v>
      </c>
      <c r="H12">
        <f t="shared" si="4"/>
        <v>6.9228044267133804E-5</v>
      </c>
      <c r="I12">
        <f t="shared" si="4"/>
        <v>3.1034626266436163E-3</v>
      </c>
      <c r="J12">
        <f t="shared" si="4"/>
        <v>1.5726075687876991E-5</v>
      </c>
      <c r="K12">
        <f t="shared" si="4"/>
        <v>1.40774806321532E-5</v>
      </c>
      <c r="L12">
        <f t="shared" si="4"/>
        <v>2.3748460191751028E-9</v>
      </c>
      <c r="M12">
        <f t="shared" si="4"/>
        <v>1.1156651328383538E-7</v>
      </c>
      <c r="N12">
        <f t="shared" si="4"/>
        <v>3.1780082815003577E-5</v>
      </c>
    </row>
    <row r="13" spans="1:14" x14ac:dyDescent="0.3">
      <c r="D13">
        <f t="shared" si="5"/>
        <v>5400</v>
      </c>
      <c r="E13">
        <f t="shared" si="3"/>
        <v>0.72885435776596386</v>
      </c>
      <c r="F13">
        <f t="shared" si="4"/>
        <v>5.2036901887348611E-5</v>
      </c>
      <c r="G13">
        <f t="shared" si="4"/>
        <v>5.7989366982341911E-3</v>
      </c>
      <c r="H13">
        <f t="shared" si="4"/>
        <v>7.6913513910203618E-5</v>
      </c>
      <c r="I13">
        <f t="shared" si="4"/>
        <v>3.8190516328740118E-3</v>
      </c>
      <c r="J13">
        <f t="shared" si="4"/>
        <v>2.1976641933018482E-5</v>
      </c>
      <c r="K13">
        <f t="shared" si="4"/>
        <v>2.2011648626196153E-5</v>
      </c>
      <c r="L13">
        <f t="shared" si="4"/>
        <v>3.3746591320530222E-9</v>
      </c>
      <c r="M13">
        <f t="shared" si="4"/>
        <v>1.7285718944577779E-7</v>
      </c>
      <c r="N13">
        <f t="shared" si="4"/>
        <v>6.1366873075616532E-5</v>
      </c>
    </row>
    <row r="14" spans="1:14" x14ac:dyDescent="0.3">
      <c r="A14" t="s">
        <v>15</v>
      </c>
      <c r="D14">
        <f t="shared" si="5"/>
        <v>5800</v>
      </c>
      <c r="E14">
        <f t="shared" si="3"/>
        <v>0.74499771086934563</v>
      </c>
      <c r="F14">
        <f t="shared" si="4"/>
        <v>5.1782732095596534E-5</v>
      </c>
      <c r="G14">
        <f t="shared" si="4"/>
        <v>6.1903631472495224E-3</v>
      </c>
      <c r="H14">
        <f t="shared" si="4"/>
        <v>8.3330230754369704E-5</v>
      </c>
      <c r="I14">
        <f t="shared" si="4"/>
        <v>4.517601064104565E-3</v>
      </c>
      <c r="J14">
        <f t="shared" si="4"/>
        <v>2.8843208556302417E-5</v>
      </c>
      <c r="K14">
        <f t="shared" si="4"/>
        <v>3.1642315213416837E-5</v>
      </c>
      <c r="L14">
        <f t="shared" si="4"/>
        <v>4.3728841537110391E-9</v>
      </c>
      <c r="M14">
        <f t="shared" si="4"/>
        <v>2.3729209392031588E-7</v>
      </c>
      <c r="N14">
        <f t="shared" si="4"/>
        <v>1.0116575906519675E-4</v>
      </c>
    </row>
    <row r="15" spans="1:14" x14ac:dyDescent="0.3">
      <c r="D15">
        <f t="shared" si="5"/>
        <v>6200</v>
      </c>
      <c r="E15">
        <f t="shared" si="3"/>
        <v>0.75934037674006405</v>
      </c>
      <c r="F15">
        <f t="shared" si="4"/>
        <v>5.1330655194113751E-5</v>
      </c>
      <c r="G15">
        <f t="shared" si="4"/>
        <v>6.5226932422809631E-3</v>
      </c>
      <c r="H15">
        <f t="shared" si="4"/>
        <v>8.8534870612833226E-5</v>
      </c>
      <c r="I15">
        <f t="shared" si="4"/>
        <v>5.1804089778943333E-3</v>
      </c>
      <c r="J15">
        <f t="shared" si="4"/>
        <v>3.6030910723878871E-5</v>
      </c>
      <c r="K15">
        <f t="shared" si="4"/>
        <v>4.2576636629505027E-5</v>
      </c>
      <c r="L15">
        <f t="shared" si="4"/>
        <v>5.2769436450411351E-9</v>
      </c>
      <c r="M15">
        <f t="shared" si="4"/>
        <v>2.9677594782358321E-7</v>
      </c>
      <c r="N15">
        <f t="shared" si="4"/>
        <v>1.4755707836375704E-4</v>
      </c>
    </row>
    <row r="16" spans="1:14" x14ac:dyDescent="0.3">
      <c r="D16">
        <f t="shared" si="5"/>
        <v>6600</v>
      </c>
      <c r="E16">
        <f t="shared" si="3"/>
        <v>0.7721654958282157</v>
      </c>
      <c r="F16">
        <f t="shared" si="4"/>
        <v>5.0735731517628801E-5</v>
      </c>
      <c r="G16">
        <f t="shared" si="4"/>
        <v>6.8020149811392995E-3</v>
      </c>
      <c r="H16">
        <f t="shared" si="4"/>
        <v>9.2627204488268298E-5</v>
      </c>
      <c r="I16">
        <f t="shared" si="4"/>
        <v>5.794954491685665E-3</v>
      </c>
      <c r="J16">
        <f t="shared" si="4"/>
        <v>4.3269362794340117E-5</v>
      </c>
      <c r="K16">
        <f t="shared" si="4"/>
        <v>5.4345520470807304E-5</v>
      </c>
      <c r="L16">
        <f t="shared" si="4"/>
        <v>6.0227992368946046E-9</v>
      </c>
      <c r="M16">
        <f t="shared" si="4"/>
        <v>3.4515997945770725E-7</v>
      </c>
      <c r="N16">
        <f t="shared" si="4"/>
        <v>1.9549494816232374E-4</v>
      </c>
    </row>
    <row r="17" spans="4:14" x14ac:dyDescent="0.3">
      <c r="D17">
        <f t="shared" si="5"/>
        <v>7000</v>
      </c>
      <c r="E17">
        <f t="shared" si="3"/>
        <v>0.783700268535238</v>
      </c>
      <c r="F17">
        <f t="shared" si="4"/>
        <v>5.0039321293214933E-5</v>
      </c>
      <c r="G17">
        <f t="shared" si="4"/>
        <v>7.0343594239367724E-3</v>
      </c>
      <c r="H17">
        <f t="shared" si="4"/>
        <v>9.5726549490037345E-5</v>
      </c>
      <c r="I17">
        <f t="shared" si="4"/>
        <v>6.3538017416528243E-3</v>
      </c>
      <c r="J17">
        <f t="shared" si="4"/>
        <v>5.0331398586371133E-5</v>
      </c>
      <c r="K17">
        <f t="shared" si="4"/>
        <v>6.6472613369185178E-5</v>
      </c>
      <c r="L17">
        <f t="shared" si="4"/>
        <v>6.5774859294283136E-9</v>
      </c>
      <c r="M17">
        <f t="shared" si="4"/>
        <v>3.7906880625408583E-7</v>
      </c>
      <c r="N17">
        <f t="shared" si="4"/>
        <v>2.3995674520626187E-4</v>
      </c>
    </row>
    <row r="18" spans="4:14" x14ac:dyDescent="0.3">
      <c r="D18">
        <f t="shared" si="5"/>
        <v>7400</v>
      </c>
      <c r="E18">
        <f t="shared" si="3"/>
        <v>0.79412900390302255</v>
      </c>
      <c r="F18">
        <f t="shared" si="4"/>
        <v>4.9272559788057229E-5</v>
      </c>
      <c r="G18">
        <f t="shared" si="4"/>
        <v>7.2254139549901095E-3</v>
      </c>
      <c r="H18">
        <f t="shared" si="4"/>
        <v>9.7956943668226753E-5</v>
      </c>
      <c r="I18">
        <f t="shared" si="4"/>
        <v>6.8534459596829699E-3</v>
      </c>
      <c r="J18">
        <f t="shared" si="4"/>
        <v>5.703991191358772E-5</v>
      </c>
      <c r="K18">
        <f t="shared" si="4"/>
        <v>7.8522816619828635E-5</v>
      </c>
      <c r="L18">
        <f t="shared" si="4"/>
        <v>6.9344438125416896E-9</v>
      </c>
      <c r="M18">
        <f t="shared" si="4"/>
        <v>3.9772906169160916E-7</v>
      </c>
      <c r="N18">
        <f t="shared" si="4"/>
        <v>2.7700828022226962E-4</v>
      </c>
    </row>
    <row r="19" spans="4:14" x14ac:dyDescent="0.3">
      <c r="D19">
        <f t="shared" si="5"/>
        <v>7800</v>
      </c>
      <c r="E19">
        <f t="shared" si="3"/>
        <v>0.80360271200308542</v>
      </c>
      <c r="F19">
        <f t="shared" si="4"/>
        <v>4.8458926094997126E-5</v>
      </c>
      <c r="G19">
        <f t="shared" si="4"/>
        <v>7.3803854789059216E-3</v>
      </c>
      <c r="H19">
        <f t="shared" si="4"/>
        <v>9.9438381067283921E-5</v>
      </c>
      <c r="I19">
        <f t="shared" si="4"/>
        <v>7.2932722082128766E-3</v>
      </c>
      <c r="J19">
        <f t="shared" si="4"/>
        <v>6.3266945783843739E-5</v>
      </c>
      <c r="K19">
        <f t="shared" si="4"/>
        <v>9.0130222287273487E-5</v>
      </c>
      <c r="L19">
        <f t="shared" si="4"/>
        <v>7.1059998041728995E-9</v>
      </c>
      <c r="M19">
        <f t="shared" si="4"/>
        <v>4.022872759439188E-7</v>
      </c>
      <c r="N19">
        <f t="shared" si="4"/>
        <v>3.0428226489251516E-4</v>
      </c>
    </row>
    <row r="20" spans="4:14" x14ac:dyDescent="0.3">
      <c r="D20">
        <f t="shared" si="5"/>
        <v>8200</v>
      </c>
      <c r="E20">
        <f t="shared" si="3"/>
        <v>0.81224625215726864</v>
      </c>
      <c r="F20">
        <f t="shared" si="4"/>
        <v>4.761614320576221E-5</v>
      </c>
      <c r="G20">
        <f t="shared" si="4"/>
        <v>7.503952111857521E-3</v>
      </c>
      <c r="H20">
        <f t="shared" si="4"/>
        <v>1.0028206112281681E-4</v>
      </c>
      <c r="I20">
        <f t="shared" si="4"/>
        <v>7.6746902848784521E-3</v>
      </c>
      <c r="J20">
        <f t="shared" si="4"/>
        <v>6.8928454975377145E-5</v>
      </c>
      <c r="K20">
        <f t="shared" si="4"/>
        <v>1.0100941985108136E-4</v>
      </c>
      <c r="L20">
        <f t="shared" si="4"/>
        <v>7.1158409961708656E-9</v>
      </c>
      <c r="M20">
        <f t="shared" si="4"/>
        <v>3.950184983393627E-7</v>
      </c>
      <c r="N20">
        <f t="shared" si="4"/>
        <v>3.2096065854135791E-4</v>
      </c>
    </row>
    <row r="21" spans="4:14" x14ac:dyDescent="0.3">
      <c r="D21">
        <f t="shared" si="5"/>
        <v>8600</v>
      </c>
      <c r="E21">
        <f t="shared" si="3"/>
        <v>0.8201637278320677</v>
      </c>
      <c r="F21">
        <f t="shared" si="4"/>
        <v>4.6757587637477002E-5</v>
      </c>
      <c r="G21">
        <f t="shared" si="4"/>
        <v>7.6002651930057964E-3</v>
      </c>
      <c r="H21">
        <f t="shared" si="4"/>
        <v>1.0058819479532652E-4</v>
      </c>
      <c r="I21">
        <f t="shared" si="4"/>
        <v>8.0004530707751421E-3</v>
      </c>
      <c r="J21">
        <f t="shared" si="4"/>
        <v>7.3977168532610949E-5</v>
      </c>
      <c r="K21">
        <f t="shared" si="4"/>
        <v>1.1095520313589853E-4</v>
      </c>
      <c r="L21">
        <f t="shared" si="4"/>
        <v>6.9928613820742862E-9</v>
      </c>
      <c r="M21">
        <f t="shared" si="4"/>
        <v>3.7865289636614814E-7</v>
      </c>
      <c r="N21">
        <f t="shared" si="4"/>
        <v>3.2746330553715125E-4</v>
      </c>
    </row>
    <row r="22" spans="4:14" x14ac:dyDescent="0.3">
      <c r="D22">
        <f t="shared" si="5"/>
        <v>9000</v>
      </c>
      <c r="E22">
        <f t="shared" si="3"/>
        <v>0.82744260663133229</v>
      </c>
      <c r="F22">
        <f t="shared" si="4"/>
        <v>4.5893339647590119E-5</v>
      </c>
      <c r="G22">
        <f t="shared" si="4"/>
        <v>7.6729782696124084E-3</v>
      </c>
      <c r="H22">
        <f t="shared" si="4"/>
        <v>1.0044537547040255E-4</v>
      </c>
      <c r="I22">
        <f t="shared" si="4"/>
        <v>8.2741397834698634E-3</v>
      </c>
      <c r="J22">
        <f t="shared" si="4"/>
        <v>7.8395087082634341E-5</v>
      </c>
      <c r="K22">
        <f t="shared" si="4"/>
        <v>1.1983523965042621E-4</v>
      </c>
      <c r="L22">
        <f t="shared" si="4"/>
        <v>6.766772884567603E-9</v>
      </c>
      <c r="M22">
        <f t="shared" si="4"/>
        <v>3.5590177393295642E-7</v>
      </c>
      <c r="N22">
        <f t="shared" si="4"/>
        <v>3.2503231417092658E-4</v>
      </c>
    </row>
    <row r="23" spans="4:14" x14ac:dyDescent="0.3">
      <c r="D23">
        <f t="shared" si="5"/>
        <v>9400</v>
      </c>
      <c r="E23">
        <f t="shared" si="3"/>
        <v>0.83415690138369314</v>
      </c>
      <c r="F23">
        <f t="shared" si="4"/>
        <v>4.5030969506095909E-5</v>
      </c>
      <c r="G23">
        <f t="shared" si="4"/>
        <v>7.7252890216379742E-3</v>
      </c>
      <c r="H23">
        <f t="shared" si="4"/>
        <v>9.9930861138313246E-5</v>
      </c>
      <c r="I23">
        <f t="shared" si="4"/>
        <v>8.4997765066553207E-3</v>
      </c>
      <c r="J23">
        <f t="shared" si="4"/>
        <v>8.2186480177401586E-5</v>
      </c>
      <c r="K23">
        <f t="shared" si="4"/>
        <v>1.2757921849993769E-4</v>
      </c>
      <c r="L23">
        <f t="shared" si="4"/>
        <v>6.4653419769659706E-9</v>
      </c>
      <c r="M23">
        <f t="shared" si="4"/>
        <v>3.29177727550482E-7</v>
      </c>
      <c r="N23">
        <f t="shared" si="4"/>
        <v>3.1533857177119253E-4</v>
      </c>
    </row>
    <row r="24" spans="4:14" x14ac:dyDescent="0.3">
      <c r="D24">
        <f t="shared" si="5"/>
        <v>9800</v>
      </c>
      <c r="E24">
        <f t="shared" si="3"/>
        <v>0.84036965146944587</v>
      </c>
      <c r="F24">
        <f t="shared" si="4"/>
        <v>4.4176129198189079E-5</v>
      </c>
      <c r="G24">
        <f t="shared" si="4"/>
        <v>7.7599858778133295E-3</v>
      </c>
      <c r="H24">
        <f t="shared" si="4"/>
        <v>9.9111348844200902E-5</v>
      </c>
      <c r="I24">
        <f t="shared" si="4"/>
        <v>8.6815656876995835E-3</v>
      </c>
      <c r="J24">
        <f t="shared" si="4"/>
        <v>8.5371796594144956E-5</v>
      </c>
      <c r="K24">
        <f t="shared" si="4"/>
        <v>1.3416689615207216E-4</v>
      </c>
      <c r="L24">
        <f t="shared" si="4"/>
        <v>6.112903772443697E-9</v>
      </c>
      <c r="M24">
        <f t="shared" si="4"/>
        <v>3.0046640684607535E-7</v>
      </c>
      <c r="N24">
        <f t="shared" si="4"/>
        <v>3.0017218773045805E-4</v>
      </c>
    </row>
    <row r="25" spans="4:14" x14ac:dyDescent="0.3">
      <c r="D25">
        <f t="shared" si="5"/>
        <v>10200</v>
      </c>
      <c r="E25">
        <f t="shared" si="3"/>
        <v>0.84613487676543131</v>
      </c>
      <c r="F25">
        <f t="shared" si="4"/>
        <v>4.3333000015125406E-5</v>
      </c>
      <c r="G25">
        <f t="shared" si="4"/>
        <v>7.7794946366636399E-3</v>
      </c>
      <c r="H25">
        <f t="shared" si="4"/>
        <v>9.8043979853262123E-5</v>
      </c>
      <c r="I25">
        <f t="shared" si="4"/>
        <v>8.8236993282748855E-3</v>
      </c>
      <c r="J25">
        <f t="shared" si="4"/>
        <v>8.7982620125511541E-5</v>
      </c>
      <c r="K25">
        <f t="shared" si="4"/>
        <v>1.3961653943110941E-4</v>
      </c>
      <c r="L25">
        <f t="shared" si="4"/>
        <v>5.7297764784032305E-9</v>
      </c>
      <c r="M25">
        <f t="shared" si="4"/>
        <v>2.7130029969416767E-7</v>
      </c>
      <c r="N25">
        <f t="shared" si="4"/>
        <v>2.8123232913722596E-4</v>
      </c>
    </row>
    <row r="26" spans="4:14" x14ac:dyDescent="0.3">
      <c r="D26">
        <f t="shared" si="5"/>
        <v>10600</v>
      </c>
      <c r="E26">
        <f t="shared" si="3"/>
        <v>0.85149912995241517</v>
      </c>
      <c r="F26">
        <f t="shared" si="4"/>
        <v>4.2504632845073232E-5</v>
      </c>
      <c r="G26">
        <f t="shared" si="4"/>
        <v>7.7859225750312681E-3</v>
      </c>
      <c r="H26">
        <f t="shared" si="4"/>
        <v>9.6777417329694062E-5</v>
      </c>
      <c r="I26">
        <f t="shared" si="4"/>
        <v>8.9302348615172712E-3</v>
      </c>
      <c r="J26">
        <f t="shared" si="4"/>
        <v>9.0057644403131762E-5</v>
      </c>
      <c r="K26">
        <f t="shared" si="4"/>
        <v>1.4397458248187046E-4</v>
      </c>
      <c r="L26">
        <f t="shared" si="4"/>
        <v>5.3322522891078366E-9</v>
      </c>
      <c r="M26">
        <f t="shared" si="4"/>
        <v>2.4279212764170528E-7</v>
      </c>
      <c r="N26">
        <f t="shared" si="4"/>
        <v>2.6000605665458078E-4</v>
      </c>
    </row>
    <row r="27" spans="4:14" x14ac:dyDescent="0.3">
      <c r="D27">
        <f t="shared" si="5"/>
        <v>11000</v>
      </c>
      <c r="E27">
        <f t="shared" si="3"/>
        <v>0.85650273994676873</v>
      </c>
      <c r="F27">
        <f t="shared" si="4"/>
        <v>4.1693208135622854E-5</v>
      </c>
      <c r="G27">
        <f t="shared" si="4"/>
        <v>7.7810988292019278E-3</v>
      </c>
      <c r="H27">
        <f t="shared" si="4"/>
        <v>9.5352904890335261E-5</v>
      </c>
      <c r="I27">
        <f t="shared" si="4"/>
        <v>9.005017002570101E-3</v>
      </c>
      <c r="J27">
        <f t="shared" si="4"/>
        <v>9.1639560686923263E-5</v>
      </c>
      <c r="K27">
        <f t="shared" si="4"/>
        <v>1.4730685094748626E-4</v>
      </c>
      <c r="L27">
        <f t="shared" si="4"/>
        <v>4.9329188934803816E-9</v>
      </c>
      <c r="M27">
        <f t="shared" si="4"/>
        <v>2.1569691851663186E-7</v>
      </c>
      <c r="N27">
        <f t="shared" si="4"/>
        <v>2.3771536637268791E-4</v>
      </c>
    </row>
    <row r="28" spans="4:14" x14ac:dyDescent="0.3">
      <c r="D28">
        <f t="shared" si="5"/>
        <v>11400</v>
      </c>
      <c r="E28">
        <f t="shared" si="3"/>
        <v>0.8611808156131977</v>
      </c>
      <c r="F28">
        <f t="shared" si="4"/>
        <v>4.0900235389013319E-5</v>
      </c>
      <c r="G28">
        <f t="shared" si="4"/>
        <v>7.7666105999519616E-3</v>
      </c>
      <c r="H28">
        <f t="shared" si="4"/>
        <v>9.3805256469448381E-5</v>
      </c>
      <c r="I28">
        <f t="shared" si="4"/>
        <v>9.0516326608859644E-3</v>
      </c>
      <c r="J28">
        <f t="shared" si="4"/>
        <v>9.2772721498066057E-5</v>
      </c>
      <c r="K28">
        <f t="shared" si="4"/>
        <v>1.4969141647069127E-4</v>
      </c>
      <c r="L28">
        <f t="shared" si="4"/>
        <v>4.5411406646429862E-9</v>
      </c>
      <c r="M28">
        <f t="shared" si="4"/>
        <v>1.9048271109031445E-7</v>
      </c>
      <c r="N28">
        <f t="shared" si="4"/>
        <v>2.1531053478278923E-4</v>
      </c>
    </row>
    <row r="29" spans="4:14" x14ac:dyDescent="0.3">
      <c r="D29">
        <f t="shared" si="5"/>
        <v>11800</v>
      </c>
      <c r="E29">
        <f t="shared" si="3"/>
        <v>0.86556406183092127</v>
      </c>
      <c r="F29">
        <f t="shared" si="4"/>
        <v>4.0126706894109385E-5</v>
      </c>
      <c r="G29">
        <f t="shared" si="4"/>
        <v>7.7438351691476873E-3</v>
      </c>
      <c r="H29">
        <f t="shared" si="4"/>
        <v>9.2163753970109076E-5</v>
      </c>
      <c r="I29">
        <f t="shared" si="4"/>
        <v>9.0733891513904031E-3</v>
      </c>
      <c r="J29">
        <f t="shared" si="4"/>
        <v>9.350143958028367E-5</v>
      </c>
      <c r="K29">
        <f t="shared" si="4"/>
        <v>1.5121297939595072E-4</v>
      </c>
      <c r="L29">
        <f t="shared" si="4"/>
        <v>4.1635894234225098E-9</v>
      </c>
      <c r="M29">
        <f t="shared" si="4"/>
        <v>1.6739833469285243E-7</v>
      </c>
      <c r="N29">
        <f t="shared" si="4"/>
        <v>1.934912036667278E-4</v>
      </c>
    </row>
    <row r="30" spans="4:14" x14ac:dyDescent="0.3">
      <c r="D30">
        <f t="shared" si="5"/>
        <v>12200</v>
      </c>
      <c r="E30">
        <f t="shared" si="3"/>
        <v>0.86967944748914727</v>
      </c>
      <c r="F30">
        <f t="shared" si="4"/>
        <v>3.9373216641765004E-5</v>
      </c>
      <c r="G30">
        <f t="shared" si="4"/>
        <v>7.7139679506912475E-3</v>
      </c>
      <c r="H30">
        <f t="shared" si="4"/>
        <v>9.0452944856053648E-5</v>
      </c>
      <c r="I30">
        <f t="shared" si="4"/>
        <v>9.0733084461634295E-3</v>
      </c>
      <c r="J30">
        <f t="shared" si="4"/>
        <v>9.386879258087344E-5</v>
      </c>
      <c r="K30">
        <f t="shared" si="4"/>
        <v>1.5195859616946392E-4</v>
      </c>
      <c r="L30">
        <f t="shared" si="4"/>
        <v>3.8047595008787564E-9</v>
      </c>
      <c r="M30">
        <f t="shared" si="4"/>
        <v>1.4653257906950889E-7</v>
      </c>
      <c r="N30">
        <f t="shared" si="4"/>
        <v>1.7274137092125808E-4</v>
      </c>
    </row>
    <row r="31" spans="4:14" x14ac:dyDescent="0.3">
      <c r="D31">
        <f t="shared" si="5"/>
        <v>12600</v>
      </c>
      <c r="E31">
        <f t="shared" si="3"/>
        <v>0.8735507557555543</v>
      </c>
      <c r="F31">
        <f t="shared" si="4"/>
        <v>3.8640052618545672E-5</v>
      </c>
      <c r="G31">
        <f t="shared" si="4"/>
        <v>7.6780469127283937E-3</v>
      </c>
      <c r="H31">
        <f t="shared" si="4"/>
        <v>8.8693340910392499E-5</v>
      </c>
      <c r="I31">
        <f t="shared" si="4"/>
        <v>9.0541321475827788E-3</v>
      </c>
      <c r="J31">
        <f t="shared" si="4"/>
        <v>9.3915820948055478E-5</v>
      </c>
      <c r="K31">
        <f t="shared" si="4"/>
        <v>1.5201453931391298E-4</v>
      </c>
      <c r="L31">
        <f t="shared" si="4"/>
        <v>3.4674326093565016E-9</v>
      </c>
      <c r="M31">
        <f t="shared" si="4"/>
        <v>1.2786276101808875E-7</v>
      </c>
      <c r="N31">
        <f t="shared" ref="N31" si="6">(N$3/$D31)^N$4*(1-N$3/$D31)^(N$2-N$4)*M158</f>
        <v>1.5336896692331233E-4</v>
      </c>
    </row>
    <row r="32" spans="4:14" x14ac:dyDescent="0.3">
      <c r="D32">
        <f t="shared" si="5"/>
        <v>13000</v>
      </c>
      <c r="E32">
        <f t="shared" si="3"/>
        <v>0.87719904007595584</v>
      </c>
      <c r="F32">
        <f t="shared" si="4"/>
        <v>3.7927268647647271E-5</v>
      </c>
      <c r="G32">
        <f t="shared" ref="G32:N32" si="7">(G$3/$D32)^G$4*(1-G$3/$D32)^(G$2-G$4)*F159</f>
        <v>7.6369737507497367E-3</v>
      </c>
      <c r="H32">
        <f t="shared" si="7"/>
        <v>8.6902024309747333E-5</v>
      </c>
      <c r="I32">
        <f t="shared" si="7"/>
        <v>9.0183333370090681E-3</v>
      </c>
      <c r="J32">
        <f t="shared" si="7"/>
        <v>9.3681025209160442E-5</v>
      </c>
      <c r="K32">
        <f t="shared" si="7"/>
        <v>1.5146408010051763E-4</v>
      </c>
      <c r="L32">
        <f t="shared" si="7"/>
        <v>3.1530778964708672E-9</v>
      </c>
      <c r="M32">
        <f t="shared" si="7"/>
        <v>1.1129279598206656E-7</v>
      </c>
      <c r="N32">
        <f t="shared" si="7"/>
        <v>1.3554433877438829E-4</v>
      </c>
    </row>
    <row r="33" spans="4:14" x14ac:dyDescent="0.3">
      <c r="D33">
        <f t="shared" si="5"/>
        <v>13400</v>
      </c>
      <c r="E33">
        <f t="shared" si="3"/>
        <v>0.88064300418222441</v>
      </c>
      <c r="F33">
        <f t="shared" si="4"/>
        <v>3.7234740445666535E-5</v>
      </c>
      <c r="G33">
        <f t="shared" ref="G33:N33" si="8">(G$3/$D33)^G$4*(1-G$3/$D33)^(G$2-G$4)*F160</f>
        <v>7.591532193147588E-3</v>
      </c>
      <c r="H33">
        <f t="shared" si="8"/>
        <v>8.509316952440365E-5</v>
      </c>
      <c r="I33">
        <f t="shared" si="8"/>
        <v>8.968132556052914E-3</v>
      </c>
      <c r="J33">
        <f t="shared" si="8"/>
        <v>9.3200086572203469E-5</v>
      </c>
      <c r="K33">
        <f t="shared" si="8"/>
        <v>1.5038600258889841E-4</v>
      </c>
      <c r="L33">
        <f t="shared" si="8"/>
        <v>2.8621845622944404E-9</v>
      </c>
      <c r="M33">
        <f t="shared" si="8"/>
        <v>9.6681928232528446E-8</v>
      </c>
      <c r="N33">
        <f t="shared" si="8"/>
        <v>1.193346094516893E-4</v>
      </c>
    </row>
    <row r="34" spans="4:14" x14ac:dyDescent="0.3">
      <c r="D34">
        <f t="shared" si="5"/>
        <v>13800</v>
      </c>
      <c r="E34">
        <f t="shared" si="3"/>
        <v>0.88389932045401487</v>
      </c>
      <c r="F34">
        <f t="shared" si="4"/>
        <v>3.6562209446938634E-5</v>
      </c>
      <c r="G34">
        <f t="shared" ref="G34:N34" si="9">(G$3/$D34)^G$4*(1-G$3/$D34)^(G$2-G$4)*F161</f>
        <v>7.5424038006641249E-3</v>
      </c>
      <c r="H34">
        <f t="shared" si="9"/>
        <v>8.3278490377334548E-5</v>
      </c>
      <c r="I34">
        <f t="shared" si="9"/>
        <v>8.9055159937027808E-3</v>
      </c>
      <c r="J34">
        <f t="shared" si="9"/>
        <v>9.2505750544904814E-5</v>
      </c>
      <c r="K34">
        <f t="shared" si="9"/>
        <v>1.4885368336507517E-4</v>
      </c>
      <c r="L34">
        <f t="shared" si="9"/>
        <v>2.594531088298029E-9</v>
      </c>
      <c r="M34">
        <f t="shared" si="9"/>
        <v>8.3865670702095391E-8</v>
      </c>
      <c r="N34">
        <f t="shared" si="9"/>
        <v>1.0473264318712558E-4</v>
      </c>
    </row>
    <row r="35" spans="4:14" x14ac:dyDescent="0.3">
      <c r="D35">
        <f t="shared" si="5"/>
        <v>14200</v>
      </c>
      <c r="E35">
        <f t="shared" si="3"/>
        <v>0.88698289797253949</v>
      </c>
      <c r="F35">
        <f t="shared" si="4"/>
        <v>3.5909317110937455E-5</v>
      </c>
      <c r="G35">
        <f t="shared" ref="G35:N35" si="10">(G$3/$D35)^G$4*(1-G$3/$D35)^(G$2-G$4)*F162</f>
        <v>7.4901815902758693E-3</v>
      </c>
      <c r="H35">
        <f t="shared" si="10"/>
        <v>8.1467621525236115E-5</v>
      </c>
      <c r="I35">
        <f t="shared" si="10"/>
        <v>8.8322545505836077E-3</v>
      </c>
      <c r="J35">
        <f t="shared" si="10"/>
        <v>9.1627826609819014E-5</v>
      </c>
      <c r="K35">
        <f t="shared" si="10"/>
        <v>1.469345986061695E-4</v>
      </c>
      <c r="L35">
        <f t="shared" si="10"/>
        <v>2.3493983508600363E-9</v>
      </c>
      <c r="M35">
        <f t="shared" si="10"/>
        <v>7.2670537982526128E-8</v>
      </c>
      <c r="N35">
        <f t="shared" si="10"/>
        <v>9.1680431056263793E-5</v>
      </c>
    </row>
    <row r="36" spans="4:14" x14ac:dyDescent="0.3">
      <c r="D36">
        <f t="shared" si="5"/>
        <v>14600</v>
      </c>
      <c r="E36">
        <f t="shared" si="3"/>
        <v>0.88990710928686745</v>
      </c>
      <c r="F36">
        <f t="shared" si="4"/>
        <v>3.5275631798851839E-5</v>
      </c>
      <c r="G36">
        <f t="shared" ref="G36:N36" si="11">(G$3/$D36)^G$4*(1-G$3/$D36)^(G$2-G$4)*F163</f>
        <v>7.4353817791057639E-3</v>
      </c>
      <c r="H36">
        <f t="shared" si="11"/>
        <v>7.9668443069255218E-5</v>
      </c>
      <c r="I36">
        <f t="shared" si="11"/>
        <v>8.7499228856136053E-3</v>
      </c>
      <c r="J36">
        <f t="shared" si="11"/>
        <v>9.0593267959026907E-5</v>
      </c>
      <c r="K36">
        <f t="shared" si="11"/>
        <v>1.4469014601803368E-4</v>
      </c>
      <c r="L36">
        <f t="shared" si="11"/>
        <v>2.1257350092005283E-9</v>
      </c>
      <c r="M36">
        <f t="shared" si="11"/>
        <v>6.2924005759659335E-8</v>
      </c>
      <c r="N36">
        <f t="shared" si="11"/>
        <v>8.0087309831559356E-5</v>
      </c>
    </row>
    <row r="37" spans="4:14" x14ac:dyDescent="0.3">
      <c r="D37">
        <f t="shared" si="5"/>
        <v>15000</v>
      </c>
      <c r="E37">
        <f t="shared" si="3"/>
        <v>0.89268398311436514</v>
      </c>
      <c r="F37">
        <f t="shared" si="4"/>
        <v>3.4660669829224303E-5</v>
      </c>
      <c r="G37">
        <f t="shared" ref="G37:N37" si="12">(G$3/$D37)^G$4*(1-G$3/$D37)^(G$2-G$4)*F164</f>
        <v>7.3784539087669177E-3</v>
      </c>
      <c r="H37">
        <f t="shared" si="12"/>
        <v>7.7887356212284883E-5</v>
      </c>
      <c r="I37">
        <f t="shared" si="12"/>
        <v>8.659917862322758E-3</v>
      </c>
      <c r="J37">
        <f t="shared" si="12"/>
        <v>8.9426304101756886E-5</v>
      </c>
      <c r="K37">
        <f t="shared" si="12"/>
        <v>1.4217569226190289E-4</v>
      </c>
      <c r="L37">
        <f t="shared" si="12"/>
        <v>1.9222834669534264E-9</v>
      </c>
      <c r="M37">
        <f t="shared" si="12"/>
        <v>5.4460906763522709E-8</v>
      </c>
      <c r="N37">
        <f t="shared" si="12"/>
        <v>6.9843706835646791E-5</v>
      </c>
    </row>
    <row r="38" spans="4:14" x14ac:dyDescent="0.3">
      <c r="D38">
        <f t="shared" si="5"/>
        <v>15400</v>
      </c>
      <c r="E38">
        <f t="shared" si="3"/>
        <v>0.89532436879074773</v>
      </c>
      <c r="F38">
        <f t="shared" si="4"/>
        <v>3.4063911960388827E-5</v>
      </c>
      <c r="G38">
        <f t="shared" ref="G38:N38" si="13">(G$3/$D38)^G$4*(1-G$3/$D38)^(G$2-G$4)*F165</f>
        <v>7.3197895771974272E-3</v>
      </c>
      <c r="H38">
        <f t="shared" si="13"/>
        <v>7.6129517004146053E-5</v>
      </c>
      <c r="I38">
        <f t="shared" si="13"/>
        <v>8.5634760340485665E-3</v>
      </c>
      <c r="J38">
        <f t="shared" si="13"/>
        <v>8.8148606114894152E-5</v>
      </c>
      <c r="K38">
        <f t="shared" si="13"/>
        <v>1.3944077617667047E-4</v>
      </c>
      <c r="L38">
        <f t="shared" si="13"/>
        <v>1.7376739882175826E-9</v>
      </c>
      <c r="M38">
        <f t="shared" si="13"/>
        <v>4.7127238405496958E-8</v>
      </c>
      <c r="N38">
        <f t="shared" si="13"/>
        <v>6.0831186636420796E-5</v>
      </c>
    </row>
    <row r="39" spans="4:14" x14ac:dyDescent="0.3">
      <c r="D39">
        <f t="shared" si="5"/>
        <v>15800</v>
      </c>
      <c r="E39">
        <f t="shared" si="3"/>
        <v>0.8978380771795178</v>
      </c>
      <c r="F39">
        <f t="shared" si="4"/>
        <v>3.348481627069945E-5</v>
      </c>
      <c r="G39">
        <f t="shared" ref="G39:N39" si="14">(G$3/$D39)^G$4*(1-G$3/$D39)^(G$2-G$4)*F166</f>
        <v>7.259729974572417E-3</v>
      </c>
      <c r="H39">
        <f t="shared" si="14"/>
        <v>7.4399034343275027E-5</v>
      </c>
      <c r="I39">
        <f t="shared" si="14"/>
        <v>8.4616899632233376E-3</v>
      </c>
      <c r="J39">
        <f t="shared" si="14"/>
        <v>8.6779469722267434E-5</v>
      </c>
      <c r="K39">
        <f t="shared" si="14"/>
        <v>1.3652941441511977E-4</v>
      </c>
      <c r="L39">
        <f t="shared" si="14"/>
        <v>1.5704935606561484E-9</v>
      </c>
      <c r="M39">
        <f t="shared" si="14"/>
        <v>4.0782141427942316E-8</v>
      </c>
      <c r="N39">
        <f t="shared" si="14"/>
        <v>5.2929547377978746E-5</v>
      </c>
    </row>
    <row r="40" spans="4:14" x14ac:dyDescent="0.3">
      <c r="D40">
        <f t="shared" si="5"/>
        <v>16200</v>
      </c>
      <c r="E40">
        <f t="shared" si="3"/>
        <v>0.90023400187526892</v>
      </c>
      <c r="F40">
        <f t="shared" si="4"/>
        <v>3.2922828195063176E-5</v>
      </c>
      <c r="G40">
        <f t="shared" ref="G40:N40" si="15">(G$3/$D40)^G$4*(1-G$3/$D40)^(G$2-G$4)*F167</f>
        <v>7.1985723926568891E-3</v>
      </c>
      <c r="H40">
        <f t="shared" si="15"/>
        <v>7.2699137581390226E-5</v>
      </c>
      <c r="I40">
        <f t="shared" si="15"/>
        <v>8.3555232779457117E-3</v>
      </c>
      <c r="J40">
        <f t="shared" si="15"/>
        <v>8.5336005553611022E-5</v>
      </c>
      <c r="K40">
        <f t="shared" si="15"/>
        <v>1.3348046932116971E-4</v>
      </c>
      <c r="L40">
        <f t="shared" si="15"/>
        <v>1.4193350495520431E-9</v>
      </c>
      <c r="M40">
        <f t="shared" si="15"/>
        <v>3.5298624804961393E-8</v>
      </c>
      <c r="N40">
        <f t="shared" si="15"/>
        <v>4.602163123686278E-5</v>
      </c>
    </row>
    <row r="41" spans="4:14" x14ac:dyDescent="0.3">
      <c r="D41">
        <f t="shared" si="5"/>
        <v>16600</v>
      </c>
      <c r="E41">
        <f t="shared" si="3"/>
        <v>0.90252022383884301</v>
      </c>
      <c r="F41">
        <f t="shared" si="4"/>
        <v>3.2377388312434499E-5</v>
      </c>
      <c r="G41">
        <f t="shared" ref="G41:N41" si="16">(G$3/$D41)^G$4*(1-G$3/$D41)^(G$2-G$4)*F168</f>
        <v>7.136575853022329E-3</v>
      </c>
      <c r="H41">
        <f t="shared" si="16"/>
        <v>7.1032318329485703E-5</v>
      </c>
      <c r="I41">
        <f t="shared" si="16"/>
        <v>8.2458244423070336E-3</v>
      </c>
      <c r="J41">
        <f t="shared" si="16"/>
        <v>8.3833329101543633E-5</v>
      </c>
      <c r="K41">
        <f t="shared" si="16"/>
        <v>1.3032804937697707E-4</v>
      </c>
      <c r="L41">
        <f t="shared" si="16"/>
        <v>1.2828311916533834E-9</v>
      </c>
      <c r="M41">
        <f t="shared" si="16"/>
        <v>3.056346249420964E-8</v>
      </c>
      <c r="N41">
        <f t="shared" si="16"/>
        <v>3.9996409363375779E-5</v>
      </c>
    </row>
    <row r="42" spans="4:14" x14ac:dyDescent="0.3">
      <c r="D42">
        <f t="shared" si="5"/>
        <v>17000</v>
      </c>
      <c r="E42">
        <f t="shared" si="3"/>
        <v>0.90470410204458984</v>
      </c>
      <c r="F42">
        <f t="shared" si="4"/>
        <v>3.184793835201139E-5</v>
      </c>
      <c r="G42">
        <f t="shared" ref="G42:N42" si="17">(G$3/$D42)^G$4*(1-G$3/$D42)^(G$2-G$4)*F169</f>
        <v>7.0739659787166622E-3</v>
      </c>
      <c r="H42">
        <f t="shared" si="17"/>
        <v>6.9400450397973955E-5</v>
      </c>
      <c r="I42">
        <f t="shared" si="17"/>
        <v>8.1333392653080809E-3</v>
      </c>
      <c r="J42">
        <f t="shared" si="17"/>
        <v>8.2284745277645492E-5</v>
      </c>
      <c r="K42">
        <f t="shared" si="17"/>
        <v>1.2710192076883554E-4</v>
      </c>
      <c r="L42">
        <f t="shared" si="17"/>
        <v>1.1596770908366381E-9</v>
      </c>
      <c r="M42">
        <f t="shared" si="17"/>
        <v>2.647657009525555E-8</v>
      </c>
      <c r="N42">
        <f t="shared" si="17"/>
        <v>3.4750796464257249E-5</v>
      </c>
    </row>
    <row r="43" spans="4:14" x14ac:dyDescent="0.3">
      <c r="D43">
        <f t="shared" si="5"/>
        <v>17400</v>
      </c>
      <c r="E43">
        <f t="shared" si="3"/>
        <v>0.90679235227133925</v>
      </c>
      <c r="F43">
        <f t="shared" si="4"/>
        <v>3.1333925787182626E-5</v>
      </c>
      <c r="G43">
        <f t="shared" ref="G43:N43" si="18">(G$3/$D43)^G$4*(1-G$3/$D43)^(G$2-G$4)*F170</f>
        <v>7.0109392159834246E-3</v>
      </c>
      <c r="H43">
        <f t="shared" si="18"/>
        <v>6.7804891220955613E-5</v>
      </c>
      <c r="I43">
        <f t="shared" si="18"/>
        <v>8.0187222038421956E-3</v>
      </c>
      <c r="J43">
        <f t="shared" si="18"/>
        <v>8.0701924241213902E-5</v>
      </c>
      <c r="K43">
        <f t="shared" si="18"/>
        <v>1.2382791496510506E-4</v>
      </c>
      <c r="L43">
        <f t="shared" si="18"/>
        <v>1.0486441184976725E-9</v>
      </c>
      <c r="M43">
        <f t="shared" si="18"/>
        <v>2.2950079535691895E-8</v>
      </c>
      <c r="N43">
        <f t="shared" si="18"/>
        <v>3.0190554129299609E-5</v>
      </c>
    </row>
    <row r="44" spans="4:14" x14ac:dyDescent="0.3">
      <c r="D44">
        <f t="shared" si="5"/>
        <v>17800</v>
      </c>
      <c r="E44">
        <f t="shared" si="3"/>
        <v>0.90879111580579397</v>
      </c>
      <c r="F44">
        <f t="shared" si="4"/>
        <v>3.0834807309228687E-5</v>
      </c>
      <c r="G44">
        <f t="shared" ref="G44:N44" si="19">(G$3/$D44)^G$4*(1-G$3/$D44)^(G$2-G$4)*F171</f>
        <v>6.9476664971669638E-3</v>
      </c>
      <c r="H44">
        <f t="shared" si="19"/>
        <v>6.6246567609807127E-5</v>
      </c>
      <c r="I44">
        <f t="shared" si="19"/>
        <v>7.902546533376088E-3</v>
      </c>
      <c r="J44">
        <f t="shared" si="19"/>
        <v>7.9095066476793716E-5</v>
      </c>
      <c r="K44">
        <f t="shared" si="19"/>
        <v>1.2052832203077137E-4</v>
      </c>
      <c r="L44">
        <f t="shared" si="19"/>
        <v>9.4858748978202852E-10</v>
      </c>
      <c r="M44">
        <f t="shared" si="19"/>
        <v>1.9907262570665795E-8</v>
      </c>
      <c r="N44">
        <f t="shared" si="19"/>
        <v>2.6230559455915061E-5</v>
      </c>
    </row>
    <row r="45" spans="4:14" x14ac:dyDescent="0.3">
      <c r="D45">
        <f t="shared" si="5"/>
        <v>18200</v>
      </c>
      <c r="E45">
        <f t="shared" si="3"/>
        <v>0.91070601953206765</v>
      </c>
      <c r="F45">
        <f t="shared" si="4"/>
        <v>3.0350051412404799E-5</v>
      </c>
      <c r="G45">
        <f t="shared" ref="G45:N45" si="20">(G$3/$D45)^G$4*(1-G$3/$D45)^(G$2-G$4)*F172</f>
        <v>6.8842964227043184E-3</v>
      </c>
      <c r="H45">
        <f t="shared" si="20"/>
        <v>6.4726048247519332E-5</v>
      </c>
      <c r="I45">
        <f t="shared" si="20"/>
        <v>7.7853134694260686E-3</v>
      </c>
      <c r="J45">
        <f t="shared" si="20"/>
        <v>7.7473056040175208E-5</v>
      </c>
      <c r="K45">
        <f t="shared" si="20"/>
        <v>1.1722226303275272E-4</v>
      </c>
      <c r="L45">
        <f t="shared" si="20"/>
        <v>8.5844927176920794E-10</v>
      </c>
      <c r="M45">
        <f t="shared" si="20"/>
        <v>1.7281404415182454E-8</v>
      </c>
      <c r="N45">
        <f t="shared" si="20"/>
        <v>2.2794647437279951E-5</v>
      </c>
    </row>
    <row r="46" spans="4:14" x14ac:dyDescent="0.3">
      <c r="D46">
        <f t="shared" si="5"/>
        <v>18600</v>
      </c>
      <c r="E46">
        <f t="shared" si="3"/>
        <v>0.91254222864041035</v>
      </c>
      <c r="F46">
        <f t="shared" si="4"/>
        <v>2.9879140274575148E-5</v>
      </c>
      <c r="G46">
        <f t="shared" ref="G46:N46" si="21">(G$3/$D46)^G$4*(1-G$3/$D46)^(G$2-G$4)*F173</f>
        <v>6.8209580288044695E-3</v>
      </c>
      <c r="H46">
        <f t="shared" si="21"/>
        <v>6.3243604964744916E-5</v>
      </c>
      <c r="I46">
        <f t="shared" si="21"/>
        <v>7.6674603264641856E-3</v>
      </c>
      <c r="J46">
        <f t="shared" si="21"/>
        <v>7.5843601564479652E-5</v>
      </c>
      <c r="K46">
        <f t="shared" si="21"/>
        <v>1.1392603757746556E-4</v>
      </c>
      <c r="L46">
        <f t="shared" si="21"/>
        <v>7.7725816667435527E-10</v>
      </c>
      <c r="M46">
        <f t="shared" si="21"/>
        <v>1.5014693131622095E-8</v>
      </c>
      <c r="N46">
        <f t="shared" si="21"/>
        <v>1.9815181096348918E-5</v>
      </c>
    </row>
    <row r="47" spans="4:14" x14ac:dyDescent="0.3">
      <c r="D47">
        <f t="shared" si="5"/>
        <v>19000</v>
      </c>
      <c r="E47">
        <f t="shared" si="3"/>
        <v>0.91430449299057392</v>
      </c>
      <c r="F47">
        <f t="shared" si="4"/>
        <v>2.9421571080117299E-5</v>
      </c>
      <c r="G47">
        <f t="shared" ref="G47:N47" si="22">(G$3/$D47)^G$4*(1-G$3/$D47)^(G$2-G$4)*F174</f>
        <v>6.7577631977774081E-3</v>
      </c>
      <c r="H47">
        <f t="shared" si="22"/>
        <v>6.1799264523337122E-5</v>
      </c>
      <c r="I47">
        <f t="shared" si="22"/>
        <v>7.5493678004531052E-3</v>
      </c>
      <c r="J47">
        <f t="shared" si="22"/>
        <v>7.4213365085701161E-5</v>
      </c>
      <c r="K47">
        <f t="shared" si="22"/>
        <v>1.1065344447904711E-4</v>
      </c>
      <c r="L47">
        <f t="shared" si="22"/>
        <v>7.0412708615255218E-10</v>
      </c>
      <c r="M47">
        <f t="shared" si="22"/>
        <v>1.3057165092470409E-8</v>
      </c>
      <c r="N47">
        <f t="shared" si="22"/>
        <v>1.7232460783302333E-5</v>
      </c>
    </row>
    <row r="48" spans="4:14" x14ac:dyDescent="0.3">
      <c r="D48">
        <f t="shared" si="5"/>
        <v>19400</v>
      </c>
      <c r="E48">
        <f t="shared" si="3"/>
        <v>0.91599718800274832</v>
      </c>
      <c r="F48">
        <f t="shared" si="4"/>
        <v>2.8976856902193884E-5</v>
      </c>
      <c r="G48">
        <f t="shared" ref="G48:N48" si="23">(G$3/$D48)^G$4*(1-G$3/$D48)^(G$2-G$4)*F175</f>
        <v>6.6948087597672708E-3</v>
      </c>
      <c r="H48">
        <f t="shared" si="23"/>
        <v>6.0392852365925949E-5</v>
      </c>
      <c r="I48">
        <f t="shared" si="23"/>
        <v>7.4313664582191137E-3</v>
      </c>
      <c r="J48">
        <f t="shared" si="23"/>
        <v>7.2588079062941419E-5</v>
      </c>
      <c r="K48">
        <f t="shared" si="23"/>
        <v>1.0741607495349133E-4</v>
      </c>
      <c r="L48">
        <f t="shared" si="23"/>
        <v>6.382492767914595E-10</v>
      </c>
      <c r="M48">
        <f t="shared" si="23"/>
        <v>1.1365729247900496E-8</v>
      </c>
      <c r="N48">
        <f t="shared" si="23"/>
        <v>1.4994051461618903E-5</v>
      </c>
    </row>
    <row r="49" spans="4:14" x14ac:dyDescent="0.3">
      <c r="D49">
        <f t="shared" si="5"/>
        <v>19800</v>
      </c>
      <c r="E49">
        <f t="shared" si="3"/>
        <v>0.91762435081449134</v>
      </c>
      <c r="F49">
        <f t="shared" si="4"/>
        <v>2.8544527237977967E-5</v>
      </c>
      <c r="G49">
        <f t="shared" ref="G49:N49" si="24">(G$3/$D49)^G$4*(1-G$3/$D49)^(G$2-G$4)*F176</f>
        <v>6.6321783276544468E-3</v>
      </c>
      <c r="H49">
        <f t="shared" si="24"/>
        <v>5.9024029563953739E-5</v>
      </c>
      <c r="I49">
        <f t="shared" si="24"/>
        <v>7.3137425123147269E-3</v>
      </c>
      <c r="J49">
        <f t="shared" si="24"/>
        <v>7.0972652172320553E-5</v>
      </c>
      <c r="K49">
        <f t="shared" si="24"/>
        <v>1.0422357870557067E-4</v>
      </c>
      <c r="L49">
        <f t="shared" si="24"/>
        <v>5.7889355838029432E-10</v>
      </c>
      <c r="M49">
        <f t="shared" si="24"/>
        <v>9.9032809715037682E-9</v>
      </c>
      <c r="N49">
        <f t="shared" si="24"/>
        <v>1.3054082292373085E-5</v>
      </c>
    </row>
    <row r="50" spans="4:14" x14ac:dyDescent="0.3">
      <c r="D50">
        <f t="shared" si="5"/>
        <v>20200</v>
      </c>
      <c r="E50">
        <f t="shared" si="3"/>
        <v>0.91918971233045799</v>
      </c>
      <c r="F50">
        <f t="shared" si="4"/>
        <v>2.812412827171356E-5</v>
      </c>
      <c r="G50">
        <f t="shared" ref="G50:N50" si="25">(G$3/$D50)^G$4*(1-G$3/$D50)^(G$2-G$4)*F177</f>
        <v>6.569943900938905E-3</v>
      </c>
      <c r="H50">
        <f t="shared" si="25"/>
        <v>5.769232400555151E-5</v>
      </c>
      <c r="I50">
        <f t="shared" si="25"/>
        <v>7.1967429545959751E-3</v>
      </c>
      <c r="J50">
        <f t="shared" si="25"/>
        <v>6.9371264575616255E-5</v>
      </c>
      <c r="K50">
        <f t="shared" si="25"/>
        <v>1.0108390392782031E-4</v>
      </c>
      <c r="L50">
        <f t="shared" si="25"/>
        <v>5.253990839913942E-10</v>
      </c>
      <c r="M50">
        <f t="shared" si="25"/>
        <v>8.6379083570932962E-9</v>
      </c>
      <c r="N50">
        <f t="shared" si="25"/>
        <v>1.1372554692807314E-5</v>
      </c>
    </row>
    <row r="51" spans="4:14" x14ac:dyDescent="0.3">
      <c r="D51">
        <f t="shared" si="5"/>
        <v>20600</v>
      </c>
      <c r="E51">
        <f t="shared" si="3"/>
        <v>0.92069672569869843</v>
      </c>
      <c r="F51">
        <f t="shared" si="4"/>
        <v>2.7715222925572277E-5</v>
      </c>
      <c r="G51">
        <f t="shared" ref="G51:N51" si="26">(G$3/$D51)^G$4*(1-G$3/$D51)^(G$2-G$4)*F178</f>
        <v>6.5081672693471856E-3</v>
      </c>
      <c r="H51">
        <f t="shared" si="26"/>
        <v>5.6397156703380458E-5</v>
      </c>
      <c r="I51">
        <f t="shared" si="26"/>
        <v>7.0805801159153116E-3</v>
      </c>
      <c r="J51">
        <f t="shared" si="26"/>
        <v>6.7787453427913943E-5</v>
      </c>
      <c r="K51">
        <f t="shared" si="26"/>
        <v>9.8003512646246393E-5</v>
      </c>
      <c r="L51">
        <f t="shared" si="26"/>
        <v>4.7716991466243468E-10</v>
      </c>
      <c r="M51">
        <f t="shared" si="26"/>
        <v>7.5421888160346493E-9</v>
      </c>
      <c r="N51">
        <f t="shared" si="26"/>
        <v>9.9146818554993006E-6</v>
      </c>
    </row>
    <row r="52" spans="4:14" x14ac:dyDescent="0.3">
      <c r="D52">
        <f t="shared" si="5"/>
        <v>21000</v>
      </c>
      <c r="E52">
        <f t="shared" si="3"/>
        <v>0.92214859166955487</v>
      </c>
      <c r="F52">
        <f t="shared" si="4"/>
        <v>2.7317390746340188E-5</v>
      </c>
      <c r="G52">
        <f t="shared" ref="G52:N52" si="27">(G$3/$D52)^G$4*(1-G$3/$D52)^(G$2-G$4)*F179</f>
        <v>6.4469012425841677E-3</v>
      </c>
      <c r="H52">
        <f t="shared" si="27"/>
        <v>5.5137863966557426E-5</v>
      </c>
      <c r="I52">
        <f t="shared" si="27"/>
        <v>6.965435713442129E-3</v>
      </c>
      <c r="J52">
        <f t="shared" si="27"/>
        <v>6.6224189410248616E-5</v>
      </c>
      <c r="K52">
        <f t="shared" si="27"/>
        <v>9.4987573089262505E-5</v>
      </c>
      <c r="L52">
        <f t="shared" si="27"/>
        <v>4.3366961363671867E-10</v>
      </c>
      <c r="M52">
        <f t="shared" si="27"/>
        <v>6.5925708093528993E-9</v>
      </c>
      <c r="N52">
        <f t="shared" si="27"/>
        <v>8.6502732907182859E-6</v>
      </c>
    </row>
    <row r="53" spans="4:14" x14ac:dyDescent="0.3">
      <c r="D53">
        <f t="shared" si="5"/>
        <v>21400</v>
      </c>
      <c r="E53">
        <f t="shared" si="3"/>
        <v>0.92354828122790322</v>
      </c>
      <c r="F53">
        <f t="shared" si="4"/>
        <v>2.6930227666417224E-5</v>
      </c>
      <c r="G53">
        <f t="shared" ref="G53:N53" si="28">(G$3/$D53)^G$4*(1-G$3/$D53)^(G$2-G$4)*F180</f>
        <v>6.3861907289665511E-3</v>
      </c>
      <c r="H53">
        <f t="shared" si="28"/>
        <v>5.3913716066066587E-5</v>
      </c>
      <c r="I53">
        <f t="shared" si="28"/>
        <v>6.8514644413698528E-3</v>
      </c>
      <c r="J53">
        <f t="shared" si="28"/>
        <v>6.4683945066120553E-5</v>
      </c>
      <c r="K53">
        <f t="shared" si="28"/>
        <v>9.2040130872960153E-5</v>
      </c>
      <c r="L53">
        <f t="shared" si="28"/>
        <v>3.944159993524936E-10</v>
      </c>
      <c r="M53">
        <f t="shared" si="28"/>
        <v>5.7688339100662126E-9</v>
      </c>
      <c r="N53">
        <f t="shared" si="28"/>
        <v>7.5531713570404493E-6</v>
      </c>
    </row>
    <row r="54" spans="4:14" x14ac:dyDescent="0.3">
      <c r="D54">
        <f t="shared" si="5"/>
        <v>21800</v>
      </c>
      <c r="E54">
        <f t="shared" si="3"/>
        <v>0.92489855583453395</v>
      </c>
      <c r="F54">
        <f t="shared" si="4"/>
        <v>2.6553345669938001E-5</v>
      </c>
      <c r="G54">
        <f t="shared" ref="G54:N54" si="29">(G$3/$D54)^G$4*(1-G$3/$D54)^(G$2-G$4)*F181</f>
        <v>6.3260736825269505E-3</v>
      </c>
      <c r="H54">
        <f t="shared" si="29"/>
        <v>5.2723932926317128E-5</v>
      </c>
      <c r="I54">
        <f t="shared" si="29"/>
        <v>6.7387971552918136E-3</v>
      </c>
      <c r="J54">
        <f t="shared" si="29"/>
        <v>6.316875569445523E-5</v>
      </c>
      <c r="K54">
        <f t="shared" si="29"/>
        <v>8.9164260823973573E-5</v>
      </c>
      <c r="L54">
        <f t="shared" si="29"/>
        <v>3.5897614761209511E-10</v>
      </c>
      <c r="M54">
        <f t="shared" si="29"/>
        <v>5.0536196747595544E-9</v>
      </c>
      <c r="N54">
        <f t="shared" si="29"/>
        <v>6.6007422391553075E-6</v>
      </c>
    </row>
    <row r="55" spans="4:14" x14ac:dyDescent="0.3">
      <c r="D55">
        <f t="shared" si="5"/>
        <v>22200</v>
      </c>
      <c r="E55">
        <f t="shared" si="3"/>
        <v>0.92620198556602928</v>
      </c>
      <c r="F55">
        <f t="shared" si="4"/>
        <v>2.6186372388662522E-5</v>
      </c>
      <c r="G55">
        <f t="shared" ref="G55:N55" si="30">(G$3/$D55)^G$4*(1-G$3/$D55)^(G$2-G$4)*F182</f>
        <v>6.2665819354898933E-3</v>
      </c>
      <c r="H55">
        <f t="shared" si="30"/>
        <v>5.156769729390071E-5</v>
      </c>
      <c r="I55">
        <f t="shared" si="30"/>
        <v>6.6275436954010315E-3</v>
      </c>
      <c r="J55">
        <f t="shared" si="30"/>
        <v>6.1680273512980784E-5</v>
      </c>
      <c r="K55">
        <f t="shared" si="30"/>
        <v>8.6362201228431607E-5</v>
      </c>
      <c r="L55">
        <f t="shared" si="30"/>
        <v>3.2696169761983287E-10</v>
      </c>
      <c r="M55">
        <f t="shared" si="30"/>
        <v>4.4320256871085468E-9</v>
      </c>
      <c r="N55">
        <f t="shared" si="30"/>
        <v>5.7734208519084835E-6</v>
      </c>
    </row>
    <row r="56" spans="4:14" x14ac:dyDescent="0.3">
      <c r="D56">
        <f t="shared" si="5"/>
        <v>22600</v>
      </c>
      <c r="E56">
        <f t="shared" si="3"/>
        <v>0.92746096540323508</v>
      </c>
      <c r="F56">
        <f t="shared" si="4"/>
        <v>2.5828950647323604E-5</v>
      </c>
      <c r="G56">
        <f t="shared" ref="G56:N56" si="31">(G$3/$D56)^G$4*(1-G$3/$D56)^(G$2-G$4)*F183</f>
        <v>6.2077419307208547E-3</v>
      </c>
      <c r="H56">
        <f t="shared" si="31"/>
        <v>5.0444165765744386E-5</v>
      </c>
      <c r="I56">
        <f t="shared" si="31"/>
        <v>6.5177953889324616E-3</v>
      </c>
      <c r="J56">
        <f t="shared" si="31"/>
        <v>6.0219815760152144E-5</v>
      </c>
      <c r="K56">
        <f t="shared" si="31"/>
        <v>8.3635472222270477E-5</v>
      </c>
      <c r="L56">
        <f t="shared" si="31"/>
        <v>2.9802449073392563E-10</v>
      </c>
      <c r="M56">
        <f t="shared" si="31"/>
        <v>3.8912553942244937E-9</v>
      </c>
      <c r="N56">
        <f t="shared" si="31"/>
        <v>5.0543072674418635E-6</v>
      </c>
    </row>
    <row r="57" spans="4:14" x14ac:dyDescent="0.3">
      <c r="D57">
        <f t="shared" si="5"/>
        <v>23000</v>
      </c>
      <c r="E57">
        <f t="shared" si="3"/>
        <v>0.92867772988493125</v>
      </c>
      <c r="F57">
        <f t="shared" si="4"/>
        <v>2.5480737974114435E-5</v>
      </c>
      <c r="G57">
        <f t="shared" ref="G57:N57" si="32">(G$3/$D57)^G$4*(1-G$3/$D57)^(G$2-G$4)*F184</f>
        <v>6.1495753667788417E-3</v>
      </c>
      <c r="H57">
        <f t="shared" si="32"/>
        <v>4.9352478000708762E-5</v>
      </c>
      <c r="I57">
        <f t="shared" si="32"/>
        <v>6.4096272679321185E-3</v>
      </c>
      <c r="J57">
        <f t="shared" si="32"/>
        <v>5.878840735434775E-5</v>
      </c>
      <c r="K57">
        <f t="shared" si="32"/>
        <v>8.0984979939700453E-5</v>
      </c>
      <c r="L57">
        <f t="shared" si="32"/>
        <v>2.7185255240941343E-10</v>
      </c>
      <c r="M57">
        <f t="shared" si="32"/>
        <v>3.4203168336782383E-9</v>
      </c>
      <c r="N57">
        <f t="shared" si="32"/>
        <v>4.4288111569266092E-6</v>
      </c>
    </row>
    <row r="58" spans="4:14" x14ac:dyDescent="0.3">
      <c r="D58">
        <f t="shared" si="5"/>
        <v>23400</v>
      </c>
      <c r="E58">
        <f t="shared" si="3"/>
        <v>0.92985436631490981</v>
      </c>
      <c r="F58">
        <f t="shared" si="4"/>
        <v>2.5141406088777397E-5</v>
      </c>
      <c r="G58">
        <f t="shared" ref="G58:N58" si="33">(G$3/$D58)^G$4*(1-G$3/$D58)^(G$2-G$4)*F185</f>
        <v>6.0920997665132376E-3</v>
      </c>
      <c r="H58">
        <f t="shared" si="33"/>
        <v>4.8291764389565332E-5</v>
      </c>
      <c r="I58">
        <f t="shared" si="33"/>
        <v>6.3031000345004883E-3</v>
      </c>
      <c r="J58">
        <f t="shared" si="33"/>
        <v>5.7386818678534154E-5</v>
      </c>
      <c r="K58">
        <f t="shared" si="33"/>
        <v>7.8411107923731006E-5</v>
      </c>
      <c r="L58">
        <f t="shared" si="33"/>
        <v>2.4816641504438872E-10</v>
      </c>
      <c r="M58">
        <f t="shared" si="33"/>
        <v>3.0097639394693983E-9</v>
      </c>
      <c r="N58">
        <f t="shared" si="33"/>
        <v>3.8843401723854964E-6</v>
      </c>
    </row>
    <row r="59" spans="4:14" x14ac:dyDescent="0.3">
      <c r="D59">
        <f t="shared" si="5"/>
        <v>23800</v>
      </c>
      <c r="E59">
        <f t="shared" si="3"/>
        <v>0.93099282668621897</v>
      </c>
      <c r="F59">
        <f t="shared" si="4"/>
        <v>2.481064037814706E-5</v>
      </c>
      <c r="G59">
        <f t="shared" ref="G59:N59" si="34">(G$3/$D59)^G$4*(1-G$3/$D59)^(G$2-G$4)*F186</f>
        <v>6.0353289786948911E-3</v>
      </c>
      <c r="H59">
        <f t="shared" si="34"/>
        <v>4.7261152416768253E-5</v>
      </c>
      <c r="I59">
        <f t="shared" si="34"/>
        <v>6.1982618021052087E-3</v>
      </c>
      <c r="J59">
        <f t="shared" si="34"/>
        <v>5.6015599008814364E-5</v>
      </c>
      <c r="K59">
        <f t="shared" si="34"/>
        <v>7.5913797183360641E-5</v>
      </c>
      <c r="L59">
        <f t="shared" si="34"/>
        <v>2.2671577084509338E-10</v>
      </c>
      <c r="M59">
        <f t="shared" si="34"/>
        <v>2.651474749326036E-9</v>
      </c>
      <c r="N59">
        <f t="shared" si="34"/>
        <v>3.4100279938144003E-6</v>
      </c>
    </row>
    <row r="60" spans="4:14" x14ac:dyDescent="0.3">
      <c r="D60">
        <f t="shared" si="5"/>
        <v>24200</v>
      </c>
      <c r="E60">
        <f t="shared" si="3"/>
        <v>0.93209493846561631</v>
      </c>
      <c r="F60">
        <f t="shared" si="4"/>
        <v>2.4488139366902018E-5</v>
      </c>
      <c r="G60">
        <f t="shared" ref="G60:N60" si="35">(G$3/$D60)^G$4*(1-G$3/$D60)^(G$2-G$4)*F187</f>
        <v>5.9792736209243642E-3</v>
      </c>
      <c r="H60">
        <f t="shared" si="35"/>
        <v>4.6259771912310125E-5</v>
      </c>
      <c r="I60">
        <f t="shared" si="35"/>
        <v>6.0951496383641543E-3</v>
      </c>
      <c r="J60">
        <f t="shared" si="35"/>
        <v>5.4675106057311121E-5</v>
      </c>
      <c r="K60">
        <f t="shared" si="35"/>
        <v>7.3492616161722929E-5</v>
      </c>
      <c r="L60">
        <f t="shared" si="35"/>
        <v>2.0727643829925674E-10</v>
      </c>
      <c r="M60">
        <f t="shared" si="35"/>
        <v>2.3384614688732981E-9</v>
      </c>
      <c r="N60">
        <f t="shared" si="35"/>
        <v>2.9964978067432184E-6</v>
      </c>
    </row>
    <row r="61" spans="4:14" x14ac:dyDescent="0.3">
      <c r="D61">
        <f t="shared" si="5"/>
        <v>24600</v>
      </c>
      <c r="E61">
        <f t="shared" si="3"/>
        <v>0.93316241436325109</v>
      </c>
      <c r="F61">
        <f t="shared" si="4"/>
        <v>2.4173614189576955E-5</v>
      </c>
      <c r="G61">
        <f t="shared" ref="G61:N61" si="36">(G$3/$D61)^G$4*(1-G$3/$D61)^(G$2-G$4)*F188</f>
        <v>5.9239414709851565E-3</v>
      </c>
      <c r="H61">
        <f t="shared" si="36"/>
        <v>4.5286759362208509E-5</v>
      </c>
      <c r="I61">
        <f t="shared" si="36"/>
        <v>5.993790931840411E-3</v>
      </c>
      <c r="J61">
        <f t="shared" si="36"/>
        <v>5.3365532054447336E-5</v>
      </c>
      <c r="K61">
        <f t="shared" si="36"/>
        <v>7.1146821761942442E-5</v>
      </c>
      <c r="L61">
        <f t="shared" si="36"/>
        <v>1.8964762255868037E-10</v>
      </c>
      <c r="M61">
        <f t="shared" si="36"/>
        <v>2.0647079531021789E-9</v>
      </c>
      <c r="N61">
        <f t="shared" si="36"/>
        <v>2.6356571660438914E-6</v>
      </c>
    </row>
    <row r="62" spans="4:14" x14ac:dyDescent="0.3">
      <c r="D62">
        <f t="shared" si="5"/>
        <v>25000</v>
      </c>
      <c r="E62">
        <f t="shared" si="3"/>
        <v>0.93419686119719814</v>
      </c>
      <c r="F62">
        <f t="shared" si="4"/>
        <v>2.3866788068519785E-5</v>
      </c>
      <c r="G62">
        <f t="shared" ref="G62:N62" si="37">(G$3/$D62)^G$4*(1-G$3/$D62)^(G$2-G$4)*F189</f>
        <v>5.8693378128850289E-3</v>
      </c>
      <c r="H62">
        <f t="shared" si="37"/>
        <v>4.434126142098012E-5</v>
      </c>
      <c r="I62">
        <f t="shared" si="37"/>
        <v>5.8942046028396412E-3</v>
      </c>
      <c r="J62">
        <f t="shared" si="37"/>
        <v>5.2086926753330024E-5</v>
      </c>
      <c r="K62">
        <f t="shared" si="37"/>
        <v>6.8875412465198939E-5</v>
      </c>
      <c r="L62">
        <f t="shared" si="37"/>
        <v>1.7364944835253182E-10</v>
      </c>
      <c r="M62">
        <f t="shared" si="37"/>
        <v>1.8250307267556558E-9</v>
      </c>
      <c r="N62">
        <f t="shared" si="37"/>
        <v>2.3205204803446651E-6</v>
      </c>
    </row>
    <row r="63" spans="4:14" x14ac:dyDescent="0.3">
      <c r="D63">
        <f t="shared" si="5"/>
        <v>25400</v>
      </c>
      <c r="E63">
        <f t="shared" si="3"/>
        <v>0.9351997879491486</v>
      </c>
      <c r="F63">
        <f t="shared" si="4"/>
        <v>2.3567395801367596E-5</v>
      </c>
      <c r="G63">
        <f t="shared" ref="G63:N63" si="38">(G$3/$D63)^G$4*(1-G$3/$D63)^(G$2-G$4)*F190</f>
        <v>5.8154657430272063E-3</v>
      </c>
      <c r="H63">
        <f t="shared" si="38"/>
        <v>4.3422437748079354E-5</v>
      </c>
      <c r="I63">
        <f t="shared" si="38"/>
        <v>5.7964021759249942E-3</v>
      </c>
      <c r="J63">
        <f t="shared" si="38"/>
        <v>5.0839217699745152E-5</v>
      </c>
      <c r="K63">
        <f t="shared" si="38"/>
        <v>6.6677174469947277E-5</v>
      </c>
      <c r="L63">
        <f t="shared" si="38"/>
        <v>1.5912074350961022E-10</v>
      </c>
      <c r="M63">
        <f t="shared" si="38"/>
        <v>1.6149601752247795E-9</v>
      </c>
      <c r="N63">
        <f t="shared" si="38"/>
        <v>2.045055674498897E-6</v>
      </c>
    </row>
    <row r="64" spans="4:14" x14ac:dyDescent="0.3">
      <c r="D64">
        <f t="shared" si="5"/>
        <v>25800</v>
      </c>
      <c r="E64">
        <f t="shared" si="3"/>
        <v>0.93617261309606636</v>
      </c>
      <c r="F64">
        <f t="shared" si="4"/>
        <v>2.3275183260731287E-5</v>
      </c>
      <c r="G64">
        <f t="shared" ref="G64:N64" si="39">(G$3/$D64)^G$4*(1-G$3/$D64)^(G$2-G$4)*F191</f>
        <v>5.7623264412652551E-3</v>
      </c>
      <c r="H64">
        <f t="shared" si="39"/>
        <v>4.2529463272164485E-5</v>
      </c>
      <c r="I64">
        <f t="shared" si="39"/>
        <v>5.7003887298469978E-3</v>
      </c>
      <c r="J64">
        <f t="shared" si="39"/>
        <v>4.9622228075382236E-5</v>
      </c>
      <c r="K64">
        <f t="shared" si="39"/>
        <v>6.4550721683344944E-5</v>
      </c>
      <c r="L64">
        <f t="shared" si="39"/>
        <v>1.4591705140907861E-10</v>
      </c>
      <c r="M64">
        <f t="shared" si="39"/>
        <v>1.4306389939969776E-9</v>
      </c>
      <c r="N64">
        <f t="shared" si="39"/>
        <v>1.8040519259847857E-6</v>
      </c>
    </row>
    <row r="65" spans="4:14" x14ac:dyDescent="0.3">
      <c r="D65">
        <f t="shared" si="5"/>
        <v>26200</v>
      </c>
      <c r="E65">
        <f t="shared" si="3"/>
        <v>0.93711667129252096</v>
      </c>
      <c r="F65">
        <f t="shared" si="4"/>
        <v>2.2989906908055228E-5</v>
      </c>
      <c r="G65">
        <f t="shared" ref="G65:N65" si="40">(G$3/$D65)^G$4*(1-G$3/$D65)^(G$2-G$4)*F192</f>
        <v>5.7099194109942542E-3</v>
      </c>
      <c r="H65">
        <f t="shared" si="40"/>
        <v>4.1661529971630545E-5</v>
      </c>
      <c r="I65">
        <f t="shared" si="40"/>
        <v>5.6061637387888903E-3</v>
      </c>
      <c r="J65">
        <f t="shared" si="40"/>
        <v>4.8435692389137804E-5</v>
      </c>
      <c r="K65">
        <f t="shared" si="40"/>
        <v>6.249453030589623E-5</v>
      </c>
      <c r="L65">
        <f t="shared" si="40"/>
        <v>1.3390885144383714E-10</v>
      </c>
      <c r="M65">
        <f t="shared" si="40"/>
        <v>1.2687353885702033E-9</v>
      </c>
      <c r="N65">
        <f t="shared" si="40"/>
        <v>1.5930057058189386E-6</v>
      </c>
    </row>
    <row r="66" spans="4:14" x14ac:dyDescent="0.3">
      <c r="D66">
        <f t="shared" si="5"/>
        <v>26600</v>
      </c>
      <c r="E66">
        <f t="shared" si="3"/>
        <v>0.93803321946982166</v>
      </c>
      <c r="F66">
        <f t="shared" si="4"/>
        <v>2.2711333323046861E-5</v>
      </c>
      <c r="G66">
        <f t="shared" ref="G66:N66" si="41">(G$3/$D66)^G$4*(1-G$3/$D66)^(G$2-G$4)*F193</f>
        <v>5.6582426919142212E-3</v>
      </c>
      <c r="H66">
        <f t="shared" si="41"/>
        <v>4.08178482467677E-5</v>
      </c>
      <c r="I66">
        <f t="shared" si="41"/>
        <v>5.5137218172393197E-3</v>
      </c>
      <c r="J66">
        <f t="shared" si="41"/>
        <v>4.72792702616908E-5</v>
      </c>
      <c r="K66">
        <f t="shared" si="41"/>
        <v>6.0506968668270589E-5</v>
      </c>
      <c r="L66">
        <f t="shared" si="41"/>
        <v>1.2297996767808132E-10</v>
      </c>
      <c r="M66">
        <f t="shared" si="41"/>
        <v>1.1263688709454416E-9</v>
      </c>
      <c r="N66">
        <f t="shared" si="41"/>
        <v>1.4080226736854405E-6</v>
      </c>
    </row>
    <row r="67" spans="4:14" x14ac:dyDescent="0.3">
      <c r="D67">
        <f t="shared" si="5"/>
        <v>27000</v>
      </c>
      <c r="E67">
        <f t="shared" si="3"/>
        <v>0.93892344241046066</v>
      </c>
      <c r="F67">
        <f t="shared" si="4"/>
        <v>2.2439238749611518E-5</v>
      </c>
      <c r="G67">
        <f t="shared" ref="G67:N67" si="42">(G$3/$D67)^G$4*(1-G$3/$D67)^(G$2-G$4)*F194</f>
        <v>5.6072930486518024E-3</v>
      </c>
      <c r="H67">
        <f t="shared" si="42"/>
        <v>3.999764794776958E-5</v>
      </c>
      <c r="I67">
        <f t="shared" si="42"/>
        <v>5.4230533793954731E-3</v>
      </c>
      <c r="J67">
        <f t="shared" si="42"/>
        <v>4.6152558521756718E-5</v>
      </c>
      <c r="K67">
        <f t="shared" si="42"/>
        <v>5.8586322904894553E-5</v>
      </c>
      <c r="L67">
        <f t="shared" si="42"/>
        <v>1.1302614717170958E-10</v>
      </c>
      <c r="M67">
        <f t="shared" si="42"/>
        <v>1.0010468072932707E-9</v>
      </c>
      <c r="N67">
        <f t="shared" si="42"/>
        <v>1.2457332736533721E-6</v>
      </c>
    </row>
    <row r="68" spans="4:14" x14ac:dyDescent="0.3">
      <c r="D68">
        <f t="shared" si="5"/>
        <v>27400</v>
      </c>
      <c r="E68">
        <f t="shared" si="3"/>
        <v>0.93978845784975262</v>
      </c>
      <c r="F68">
        <f t="shared" si="4"/>
        <v>2.2173408658859444E-5</v>
      </c>
      <c r="G68">
        <f t="shared" ref="G68:N68" si="43">(G$3/$D68)^G$4*(1-G$3/$D68)^(G$2-G$4)*F195</f>
        <v>5.5570661380346543E-3</v>
      </c>
      <c r="H68">
        <f t="shared" si="43"/>
        <v>3.9200179113321252E-5</v>
      </c>
      <c r="I68">
        <f t="shared" si="43"/>
        <v>5.3341452227515336E-3</v>
      </c>
      <c r="J68">
        <f t="shared" si="43"/>
        <v>4.5055101808319467E-5</v>
      </c>
      <c r="K68">
        <f t="shared" si="43"/>
        <v>5.6730818981871944E-5</v>
      </c>
      <c r="L68">
        <f t="shared" si="43"/>
        <v>1.0395379083004866E-10</v>
      </c>
      <c r="M68">
        <f t="shared" si="43"/>
        <v>8.9061013858602934E-10</v>
      </c>
      <c r="N68">
        <f t="shared" si="43"/>
        <v>1.1032201476633865E-6</v>
      </c>
    </row>
    <row r="69" spans="4:14" x14ac:dyDescent="0.3">
      <c r="D69">
        <f t="shared" si="5"/>
        <v>27800</v>
      </c>
      <c r="E69">
        <f t="shared" si="3"/>
        <v>0.94062932115075359</v>
      </c>
      <c r="F69">
        <f t="shared" si="4"/>
        <v>2.1913637329463136E-5</v>
      </c>
      <c r="G69">
        <f t="shared" ref="G69:N69" si="44">(G$3/$D69)^G$4*(1-G$3/$D69)^(G$2-G$4)*F196</f>
        <v>5.5075566574730849E-3</v>
      </c>
      <c r="H69">
        <f t="shared" si="44"/>
        <v>3.8424712466428157E-5</v>
      </c>
      <c r="I69">
        <f t="shared" si="44"/>
        <v>5.2469810444237697E-3</v>
      </c>
      <c r="J69">
        <f t="shared" si="44"/>
        <v>4.3986401851521069E-5</v>
      </c>
      <c r="K69">
        <f t="shared" si="44"/>
        <v>5.4938641536626233E-5</v>
      </c>
      <c r="L69">
        <f t="shared" si="44"/>
        <v>9.5678821048218178E-11</v>
      </c>
      <c r="M69">
        <f t="shared" si="44"/>
        <v>7.9318692641321655E-10</v>
      </c>
      <c r="N69">
        <f t="shared" si="44"/>
        <v>9.7795572779763824E-7</v>
      </c>
    </row>
    <row r="70" spans="4:14" x14ac:dyDescent="0.3">
      <c r="D70">
        <f t="shared" si="5"/>
        <v>28200</v>
      </c>
      <c r="E70">
        <f t="shared" si="3"/>
        <v>0.94144702959358728</v>
      </c>
      <c r="F70">
        <f t="shared" si="4"/>
        <v>2.1659727445414233E-5</v>
      </c>
      <c r="G70">
        <f t="shared" ref="G70:N70" si="45">(G$3/$D70)^G$4*(1-G$3/$D70)^(G$2-G$4)*F197</f>
        <v>5.458758476607547E-3</v>
      </c>
      <c r="H70">
        <f t="shared" si="45"/>
        <v>3.7670539707258828E-5</v>
      </c>
      <c r="I70">
        <f t="shared" si="45"/>
        <v>5.1615418977884429E-3</v>
      </c>
      <c r="J70">
        <f t="shared" si="45"/>
        <v>4.2945925585562455E-5</v>
      </c>
      <c r="K70">
        <f t="shared" si="45"/>
        <v>5.3207949932885703E-5</v>
      </c>
      <c r="L70">
        <f t="shared" si="45"/>
        <v>8.8125671807634062E-11</v>
      </c>
      <c r="M70">
        <f t="shared" si="45"/>
        <v>7.0715257421920434E-10</v>
      </c>
      <c r="N70">
        <f t="shared" si="45"/>
        <v>8.6774858558302382E-7</v>
      </c>
    </row>
    <row r="71" spans="4:14" x14ac:dyDescent="0.3">
      <c r="D71">
        <f t="shared" si="5"/>
        <v>28600</v>
      </c>
      <c r="E71">
        <f t="shared" si="3"/>
        <v>0.94224252631569294</v>
      </c>
      <c r="F71">
        <f t="shared" si="4"/>
        <v>2.1411489711050383E-5</v>
      </c>
      <c r="G71">
        <f t="shared" ref="G71:N71" si="46">(G$3/$D71)^G$4*(1-G$3/$D71)^(G$2-G$4)*F198</f>
        <v>5.4106647541213825E-3</v>
      </c>
      <c r="H71">
        <f t="shared" si="46"/>
        <v>3.6936973636894239E-5</v>
      </c>
      <c r="I71">
        <f t="shared" si="46"/>
        <v>5.077806596144048E-3</v>
      </c>
      <c r="J71">
        <f t="shared" si="46"/>
        <v>4.1933112229673891E-5</v>
      </c>
      <c r="K71">
        <f t="shared" si="46"/>
        <v>5.153689188664016E-5</v>
      </c>
      <c r="L71">
        <f t="shared" si="46"/>
        <v>8.12263882159695E-11</v>
      </c>
      <c r="M71">
        <f t="shared" si="46"/>
        <v>6.3109574390385178E-10</v>
      </c>
      <c r="N71">
        <f t="shared" si="46"/>
        <v>7.7069730852083078E-7</v>
      </c>
    </row>
    <row r="72" spans="4:14" x14ac:dyDescent="0.3">
      <c r="D72">
        <f t="shared" si="5"/>
        <v>29000</v>
      </c>
      <c r="E72">
        <f t="shared" ref="E72:E132" si="47">(E$3/$D72)^E$4*(1-E$3/$D72)^(E$2-E$4)</f>
        <v>0.94301670393573145</v>
      </c>
      <c r="F72">
        <f t="shared" ref="F72:N132" si="48">(F$3/$D72)^F$4*(1-F$3/$D72)^(F$2-F$4)*E199</f>
        <v>2.1168742483085805E-5</v>
      </c>
      <c r="G72">
        <f t="shared" si="48"/>
        <v>5.3632680413928146E-3</v>
      </c>
      <c r="H72">
        <f t="shared" si="48"/>
        <v>3.6223348140863172E-5</v>
      </c>
      <c r="I72">
        <f t="shared" si="48"/>
        <v>4.9957520693457939E-3</v>
      </c>
      <c r="J72">
        <f t="shared" si="48"/>
        <v>4.0947379457812658E-5</v>
      </c>
      <c r="K72">
        <f t="shared" si="48"/>
        <v>4.9923614976060333E-5</v>
      </c>
      <c r="L72">
        <f t="shared" si="48"/>
        <v>7.4919823741739918E-11</v>
      </c>
      <c r="M72">
        <f t="shared" si="48"/>
        <v>5.6378913283582694E-10</v>
      </c>
      <c r="N72">
        <f t="shared" si="48"/>
        <v>6.8515084251436521E-7</v>
      </c>
    </row>
    <row r="73" spans="4:14" x14ac:dyDescent="0.3">
      <c r="D73">
        <f t="shared" ref="D73:D132" si="49">D72+$C$7</f>
        <v>29400</v>
      </c>
      <c r="E73">
        <f t="shared" si="47"/>
        <v>0.94377040789034361</v>
      </c>
      <c r="F73">
        <f t="shared" si="48"/>
        <v>2.0931311419273663E-5</v>
      </c>
      <c r="G73">
        <f t="shared" si="48"/>
        <v>5.3165603744630748E-3</v>
      </c>
      <c r="H73">
        <f t="shared" si="48"/>
        <v>3.5529018057064366E-5</v>
      </c>
      <c r="I73">
        <f t="shared" si="48"/>
        <v>4.9153536786865973E-3</v>
      </c>
      <c r="J73">
        <f t="shared" si="48"/>
        <v>3.9988128764043486E-5</v>
      </c>
      <c r="K73">
        <f t="shared" si="48"/>
        <v>4.8366276310536569E-5</v>
      </c>
      <c r="L73">
        <f t="shared" si="48"/>
        <v>6.9150924569272036E-11</v>
      </c>
      <c r="M73">
        <f t="shared" si="48"/>
        <v>5.0416440019360473E-10</v>
      </c>
      <c r="N73">
        <f t="shared" si="48"/>
        <v>6.0967438596668504E-7</v>
      </c>
    </row>
    <row r="74" spans="4:14" x14ac:dyDescent="0.3">
      <c r="D74">
        <f t="shared" si="49"/>
        <v>29800</v>
      </c>
      <c r="E74">
        <f t="shared" si="47"/>
        <v>0.94450443950998464</v>
      </c>
      <c r="F74">
        <f t="shared" si="48"/>
        <v>2.0699029143251654E-5</v>
      </c>
      <c r="G74">
        <f t="shared" si="48"/>
        <v>5.270533355624228E-3</v>
      </c>
      <c r="H74">
        <f t="shared" si="48"/>
        <v>3.4853358949005136E-5</v>
      </c>
      <c r="I74">
        <f t="shared" si="48"/>
        <v>4.8365854946994394E-3</v>
      </c>
      <c r="J74">
        <f t="shared" si="48"/>
        <v>3.9054750118337022E-5</v>
      </c>
      <c r="K74">
        <f t="shared" si="48"/>
        <v>4.6863050600455848E-5</v>
      </c>
      <c r="L74">
        <f t="shared" si="48"/>
        <v>6.3870091583923004E-11</v>
      </c>
      <c r="M74">
        <f t="shared" si="48"/>
        <v>4.5129063713584407E-10</v>
      </c>
      <c r="N74">
        <f t="shared" si="48"/>
        <v>5.4302004920411982E-7</v>
      </c>
    </row>
    <row r="75" spans="4:14" x14ac:dyDescent="0.3">
      <c r="D75">
        <f t="shared" si="49"/>
        <v>30200</v>
      </c>
      <c r="E75">
        <f t="shared" si="47"/>
        <v>0.94521955885731701</v>
      </c>
      <c r="F75">
        <f t="shared" si="48"/>
        <v>2.0471734925065257E-5</v>
      </c>
      <c r="G75">
        <f t="shared" si="48"/>
        <v>5.2251782257788978E-3</v>
      </c>
      <c r="H75">
        <f t="shared" si="48"/>
        <v>3.419576680216783E-5</v>
      </c>
      <c r="I75">
        <f t="shared" si="48"/>
        <v>4.7594205420296021E-3</v>
      </c>
      <c r="J75">
        <f t="shared" si="48"/>
        <v>3.8146625996706129E-5</v>
      </c>
      <c r="K75">
        <f t="shared" si="48"/>
        <v>4.5412136839732848E-5</v>
      </c>
      <c r="L75">
        <f t="shared" si="48"/>
        <v>5.9032611490281753E-11</v>
      </c>
      <c r="M75">
        <f t="shared" si="48"/>
        <v>4.0435586521709937E-10</v>
      </c>
      <c r="N75">
        <f t="shared" si="48"/>
        <v>4.8410160367206605E-7</v>
      </c>
    </row>
    <row r="76" spans="4:14" x14ac:dyDescent="0.3">
      <c r="D76">
        <f t="shared" si="49"/>
        <v>30600</v>
      </c>
      <c r="E76">
        <f t="shared" si="47"/>
        <v>0.94591648734921652</v>
      </c>
      <c r="F76">
        <f t="shared" si="48"/>
        <v>2.0249274376822988E-5</v>
      </c>
      <c r="G76">
        <f t="shared" si="48"/>
        <v>5.1804859285915095E-3</v>
      </c>
      <c r="H76">
        <f t="shared" si="48"/>
        <v>3.3555657658629533E-5</v>
      </c>
      <c r="I76">
        <f t="shared" si="48"/>
        <v>4.6838310150565804E-3</v>
      </c>
      <c r="J76">
        <f t="shared" si="48"/>
        <v>3.7263134859955613E-5</v>
      </c>
      <c r="K76">
        <f t="shared" si="48"/>
        <v>4.4011763786919571E-5</v>
      </c>
      <c r="L76">
        <f t="shared" si="48"/>
        <v>5.4598149469504939E-11</v>
      </c>
      <c r="M76">
        <f t="shared" si="48"/>
        <v>3.6265112397341306E-10</v>
      </c>
      <c r="N76">
        <f t="shared" si="48"/>
        <v>4.3197274105840553E-7</v>
      </c>
    </row>
    <row r="77" spans="4:14" x14ac:dyDescent="0.3">
      <c r="D77">
        <f t="shared" si="49"/>
        <v>31000</v>
      </c>
      <c r="E77">
        <f t="shared" si="47"/>
        <v>0.94659591018149891</v>
      </c>
      <c r="F77">
        <f t="shared" si="48"/>
        <v>2.0031499162916034E-5</v>
      </c>
      <c r="G77">
        <f t="shared" si="48"/>
        <v>5.1364471673335929E-3</v>
      </c>
      <c r="H77">
        <f t="shared" si="48"/>
        <v>3.2932467202777932E-5</v>
      </c>
      <c r="I77">
        <f t="shared" si="48"/>
        <v>4.6097884675325778E-3</v>
      </c>
      <c r="J77">
        <f t="shared" si="48"/>
        <v>3.640365414680012E-5</v>
      </c>
      <c r="K77">
        <f t="shared" si="48"/>
        <v>4.2660194407660897E-5</v>
      </c>
      <c r="L77">
        <f t="shared" si="48"/>
        <v>5.0530296599917413E-11</v>
      </c>
      <c r="M77">
        <f t="shared" si="48"/>
        <v>3.2555677367104115E-10</v>
      </c>
      <c r="N77">
        <f t="shared" si="48"/>
        <v>3.8580834499019752E-7</v>
      </c>
    </row>
    <row r="78" spans="4:14" x14ac:dyDescent="0.3">
      <c r="D78">
        <f t="shared" si="49"/>
        <v>31400</v>
      </c>
      <c r="E78">
        <f t="shared" si="47"/>
        <v>0.94725847857333723</v>
      </c>
      <c r="F78">
        <f t="shared" si="48"/>
        <v>1.9818266724217205E-5</v>
      </c>
      <c r="G78">
        <f t="shared" si="48"/>
        <v>5.0930524552231793E-3</v>
      </c>
      <c r="H78">
        <f t="shared" si="48"/>
        <v>3.232565030900295E-5</v>
      </c>
      <c r="I78">
        <f t="shared" si="48"/>
        <v>4.5372639791384905E-3</v>
      </c>
      <c r="J78">
        <f t="shared" si="48"/>
        <v>3.5567562839524946E-5</v>
      </c>
      <c r="K78">
        <f t="shared" si="48"/>
        <v>4.1355729420934182E-5</v>
      </c>
      <c r="L78">
        <f t="shared" si="48"/>
        <v>4.6796166002480443E-11</v>
      </c>
      <c r="M78">
        <f t="shared" si="48"/>
        <v>2.9253069453193708E-10</v>
      </c>
      <c r="N78">
        <f t="shared" si="48"/>
        <v>3.4488834891320915E-7</v>
      </c>
    </row>
    <row r="79" spans="4:14" x14ac:dyDescent="0.3">
      <c r="D79">
        <f t="shared" si="49"/>
        <v>31800</v>
      </c>
      <c r="E79">
        <f t="shared" si="47"/>
        <v>0.94790481184693942</v>
      </c>
      <c r="F79">
        <f t="shared" si="48"/>
        <v>1.960944001567149E-5</v>
      </c>
      <c r="G79">
        <f t="shared" si="48"/>
        <v>5.0502921599680194E-3</v>
      </c>
      <c r="H79">
        <f t="shared" si="48"/>
        <v>3.173468056056809E-5</v>
      </c>
      <c r="I79">
        <f t="shared" si="48"/>
        <v>4.4662283015331344E-3</v>
      </c>
      <c r="J79">
        <f t="shared" si="48"/>
        <v>3.4754243653659179E-5</v>
      </c>
      <c r="K79">
        <f t="shared" si="48"/>
        <v>4.0096710073624869E-5</v>
      </c>
      <c r="L79">
        <f t="shared" si="48"/>
        <v>4.3366032335373379E-11</v>
      </c>
      <c r="M79">
        <f t="shared" si="48"/>
        <v>2.6309811077479734E-10</v>
      </c>
      <c r="N79">
        <f t="shared" si="48"/>
        <v>3.0858381471995153E-7</v>
      </c>
    </row>
    <row r="80" spans="4:14" x14ac:dyDescent="0.3">
      <c r="D80">
        <f t="shared" si="49"/>
        <v>32200</v>
      </c>
      <c r="E80">
        <f t="shared" si="47"/>
        <v>0.94853549935629122</v>
      </c>
      <c r="F80">
        <f t="shared" si="48"/>
        <v>1.9404887256689712E-5</v>
      </c>
      <c r="G80">
        <f t="shared" si="48"/>
        <v>5.0081565431421733E-3</v>
      </c>
      <c r="H80">
        <f t="shared" si="48"/>
        <v>3.115904974742799E-5</v>
      </c>
      <c r="I80">
        <f t="shared" si="48"/>
        <v>4.3966519861851575E-3</v>
      </c>
      <c r="J80">
        <f t="shared" si="48"/>
        <v>3.3963084897173872E-5</v>
      </c>
      <c r="K80">
        <f t="shared" si="48"/>
        <v>3.888152025224704E-5</v>
      </c>
      <c r="L80">
        <f t="shared" si="48"/>
        <v>4.0213009855688411E-11</v>
      </c>
      <c r="M80">
        <f t="shared" si="48"/>
        <v>2.3684280778394564E-10</v>
      </c>
      <c r="N80">
        <f t="shared" si="48"/>
        <v>2.7634491898980225E-7</v>
      </c>
    </row>
    <row r="81" spans="4:14" x14ac:dyDescent="0.3">
      <c r="D81">
        <f t="shared" si="49"/>
        <v>32600</v>
      </c>
      <c r="E81">
        <f t="shared" si="47"/>
        <v>0.94915110227771315</v>
      </c>
      <c r="F81">
        <f t="shared" si="48"/>
        <v>1.9204481693767299E-5</v>
      </c>
      <c r="G81">
        <f t="shared" si="48"/>
        <v>4.9666357949565152E-3</v>
      </c>
      <c r="H81">
        <f t="shared" si="48"/>
        <v>3.059826734953742E-5</v>
      </c>
      <c r="I81">
        <f t="shared" si="48"/>
        <v>4.3285054960226369E-3</v>
      </c>
      <c r="J81">
        <f t="shared" si="48"/>
        <v>3.3193482039472492E-5</v>
      </c>
      <c r="K81">
        <f t="shared" si="48"/>
        <v>3.7708588026821035E-5</v>
      </c>
      <c r="L81">
        <f t="shared" si="48"/>
        <v>3.7312764797050628E-11</v>
      </c>
      <c r="M81">
        <f t="shared" si="48"/>
        <v>2.1339954470109378E-10</v>
      </c>
      <c r="N81">
        <f t="shared" si="48"/>
        <v>2.4769057853184028E-7</v>
      </c>
    </row>
    <row r="82" spans="4:14" x14ac:dyDescent="0.3">
      <c r="D82">
        <f t="shared" si="49"/>
        <v>33000</v>
      </c>
      <c r="E82">
        <f t="shared" si="47"/>
        <v>0.94975215527356616</v>
      </c>
      <c r="F82">
        <f t="shared" si="48"/>
        <v>1.9008101374758189E-5</v>
      </c>
      <c r="G82">
        <f t="shared" si="48"/>
        <v>4.9257200649200127E-3</v>
      </c>
      <c r="H82">
        <f t="shared" si="48"/>
        <v>3.0051860011134187E-5</v>
      </c>
      <c r="I82">
        <f t="shared" si="48"/>
        <v>4.2617593027085669E-3</v>
      </c>
      <c r="J82">
        <f t="shared" si="48"/>
        <v>3.2444839025748045E-5</v>
      </c>
      <c r="K82">
        <f t="shared" si="48"/>
        <v>3.6576386709753097E-5</v>
      </c>
      <c r="L82">
        <f t="shared" si="48"/>
        <v>3.4643258285573136E-11</v>
      </c>
      <c r="M82">
        <f t="shared" si="48"/>
        <v>1.9244749363115761E-10</v>
      </c>
      <c r="N82">
        <f t="shared" si="48"/>
        <v>2.2219948531738499E-7</v>
      </c>
    </row>
    <row r="83" spans="4:14" x14ac:dyDescent="0.3">
      <c r="D83">
        <f t="shared" si="49"/>
        <v>33400</v>
      </c>
      <c r="E83">
        <f t="shared" si="47"/>
        <v>0.95033916803947061</v>
      </c>
      <c r="F83">
        <f t="shared" si="48"/>
        <v>1.8815628934249101E-5</v>
      </c>
      <c r="G83">
        <f t="shared" si="48"/>
        <v>4.8853994888351619E-3</v>
      </c>
      <c r="H83">
        <f t="shared" si="48"/>
        <v>2.9519371010591301E-5</v>
      </c>
      <c r="I83">
        <f t="shared" si="48"/>
        <v>4.1963839711518409E-3</v>
      </c>
      <c r="J83">
        <f t="shared" si="48"/>
        <v>3.1716569368178167E-5</v>
      </c>
      <c r="K83">
        <f t="shared" si="48"/>
        <v>3.5483435501936026E-5</v>
      </c>
      <c r="L83">
        <f t="shared" si="48"/>
        <v>3.2184516438519813E-11</v>
      </c>
      <c r="M83">
        <f t="shared" si="48"/>
        <v>1.7370456123213766E-10</v>
      </c>
      <c r="N83">
        <f t="shared" si="48"/>
        <v>1.995023537608322E-7</v>
      </c>
    </row>
    <row r="84" spans="4:14" x14ac:dyDescent="0.3">
      <c r="D84">
        <f t="shared" si="49"/>
        <v>33800</v>
      </c>
      <c r="E84">
        <f t="shared" si="47"/>
        <v>0.95091262674448584</v>
      </c>
      <c r="F84">
        <f t="shared" si="48"/>
        <v>1.8626951389498088E-5</v>
      </c>
      <c r="G84">
        <f t="shared" si="48"/>
        <v>4.8456642125219674E-3</v>
      </c>
      <c r="H84">
        <f t="shared" si="48"/>
        <v>2.9000359729655027E-5</v>
      </c>
      <c r="I84">
        <f t="shared" si="48"/>
        <v>4.1323502326847186E-3</v>
      </c>
      <c r="J84">
        <f t="shared" si="48"/>
        <v>3.1008097041750488E-5</v>
      </c>
      <c r="K84">
        <f t="shared" si="48"/>
        <v>3.4428299788928819E-5</v>
      </c>
      <c r="L84">
        <f t="shared" si="48"/>
        <v>2.9918424665467643E-11</v>
      </c>
      <c r="M84">
        <f t="shared" si="48"/>
        <v>1.5692246937353864E-10</v>
      </c>
      <c r="N84">
        <f t="shared" si="48"/>
        <v>1.7927521143873643E-7</v>
      </c>
    </row>
    <row r="85" spans="4:14" x14ac:dyDescent="0.3">
      <c r="D85">
        <f t="shared" si="49"/>
        <v>34200</v>
      </c>
      <c r="E85">
        <f t="shared" si="47"/>
        <v>0.95147299537272079</v>
      </c>
      <c r="F85">
        <f t="shared" si="48"/>
        <v>1.8441959946415386E-5</v>
      </c>
      <c r="G85">
        <f t="shared" si="48"/>
        <v>4.806504412621539E-3</v>
      </c>
      <c r="H85">
        <f t="shared" si="48"/>
        <v>2.8494401125234582E-5</v>
      </c>
      <c r="I85">
        <f t="shared" si="48"/>
        <v>4.0696290481806027E-3</v>
      </c>
      <c r="J85">
        <f t="shared" si="48"/>
        <v>3.0318857209290001E-5</v>
      </c>
      <c r="K85">
        <f t="shared" si="48"/>
        <v>3.3409591141898383E-5</v>
      </c>
      <c r="L85">
        <f t="shared" si="48"/>
        <v>2.782854352547688E-11</v>
      </c>
      <c r="M85">
        <f t="shared" si="48"/>
        <v>1.4188248935273539E-10</v>
      </c>
      <c r="N85">
        <f t="shared" si="48"/>
        <v>1.6123358840730883E-7</v>
      </c>
    </row>
    <row r="86" spans="4:14" x14ac:dyDescent="0.3">
      <c r="D86">
        <f t="shared" si="49"/>
        <v>34600</v>
      </c>
      <c r="E86">
        <f t="shared" si="47"/>
        <v>0.95202071697424029</v>
      </c>
      <c r="F86">
        <f t="shared" si="48"/>
        <v>1.8260549815088336E-5</v>
      </c>
      <c r="G86">
        <f t="shared" si="48"/>
        <v>4.7679103147928378E-3</v>
      </c>
      <c r="H86">
        <f t="shared" si="48"/>
        <v>2.8001085206342245E-5</v>
      </c>
      <c r="I86">
        <f t="shared" si="48"/>
        <v>4.0081916622459902E-3</v>
      </c>
      <c r="J86">
        <f t="shared" si="48"/>
        <v>2.9648296797382035E-5</v>
      </c>
      <c r="K86">
        <f t="shared" si="48"/>
        <v>3.2425967070817579E-5</v>
      </c>
      <c r="L86">
        <f t="shared" si="48"/>
        <v>2.5899943790146672E-11</v>
      </c>
      <c r="M86">
        <f t="shared" si="48"/>
        <v>1.2839173932419942E-10</v>
      </c>
      <c r="N86">
        <f t="shared" si="48"/>
        <v>1.4512748087186734E-7</v>
      </c>
    </row>
    <row r="87" spans="4:14" x14ac:dyDescent="0.3">
      <c r="D87">
        <f t="shared" si="49"/>
        <v>35000</v>
      </c>
      <c r="E87">
        <f t="shared" si="47"/>
        <v>0.95255621483223729</v>
      </c>
      <c r="F87">
        <f t="shared" si="48"/>
        <v>1.8082620034369344E-5</v>
      </c>
      <c r="G87">
        <f t="shared" si="48"/>
        <v>4.7298722095824985E-3</v>
      </c>
      <c r="H87">
        <f t="shared" si="48"/>
        <v>2.7520016518309402E-5</v>
      </c>
      <c r="I87">
        <f t="shared" si="48"/>
        <v>3.9480096494959567E-3</v>
      </c>
      <c r="J87">
        <f t="shared" si="48"/>
        <v>2.8995874942356826E-5</v>
      </c>
      <c r="K87">
        <f t="shared" si="48"/>
        <v>3.147613057114585E-5</v>
      </c>
      <c r="L87">
        <f t="shared" si="48"/>
        <v>2.4119058625500378E-11</v>
      </c>
      <c r="M87">
        <f t="shared" si="48"/>
        <v>1.1627996752147251E-10</v>
      </c>
      <c r="N87">
        <f t="shared" si="48"/>
        <v>1.3073698258121675E-7</v>
      </c>
    </row>
    <row r="88" spans="4:14" x14ac:dyDescent="0.3">
      <c r="D88">
        <f t="shared" si="49"/>
        <v>35400</v>
      </c>
      <c r="E88">
        <f t="shared" si="47"/>
        <v>0.9530798935530671</v>
      </c>
      <c r="F88">
        <f t="shared" si="48"/>
        <v>1.7908073305066768E-5</v>
      </c>
      <c r="G88">
        <f t="shared" si="48"/>
        <v>4.6923804662166958E-3</v>
      </c>
      <c r="H88">
        <f t="shared" si="48"/>
        <v>2.7050813635989034E-5</v>
      </c>
      <c r="I88">
        <f t="shared" si="48"/>
        <v>3.8890549538124625E-3</v>
      </c>
      <c r="J88">
        <f t="shared" si="48"/>
        <v>2.8361063323251558E-5</v>
      </c>
      <c r="K88">
        <f t="shared" si="48"/>
        <v>3.0558829499705036E-5</v>
      </c>
      <c r="L88">
        <f t="shared" si="48"/>
        <v>2.2473551039007656E-11</v>
      </c>
      <c r="M88">
        <f t="shared" si="48"/>
        <v>1.0539675487394527E-10</v>
      </c>
      <c r="N88">
        <f t="shared" si="48"/>
        <v>1.1786849239651758E-7</v>
      </c>
    </row>
    <row r="89" spans="4:14" x14ac:dyDescent="0.3">
      <c r="D89">
        <f t="shared" si="49"/>
        <v>35800</v>
      </c>
      <c r="E89">
        <f t="shared" si="47"/>
        <v>0.95359214008486326</v>
      </c>
      <c r="F89">
        <f t="shared" si="48"/>
        <v>1.7736815831299216E-5</v>
      </c>
      <c r="G89">
        <f t="shared" si="48"/>
        <v>4.6554255445383653E-3</v>
      </c>
      <c r="H89">
        <f t="shared" si="48"/>
        <v>2.6593108667311688E-5</v>
      </c>
      <c r="I89">
        <f t="shared" si="48"/>
        <v>3.8312999213858203E-3</v>
      </c>
      <c r="J89">
        <f t="shared" si="48"/>
        <v>2.774334639667683E-5</v>
      </c>
      <c r="K89">
        <f t="shared" si="48"/>
        <v>2.9672855810658322E-5</v>
      </c>
      <c r="L89">
        <f t="shared" si="48"/>
        <v>2.0952194945013117E-11</v>
      </c>
      <c r="M89">
        <f t="shared" si="48"/>
        <v>9.5609080026435444E-11</v>
      </c>
      <c r="N89">
        <f t="shared" si="48"/>
        <v>1.0635141938786712E-7</v>
      </c>
    </row>
    <row r="90" spans="4:14" x14ac:dyDescent="0.3">
      <c r="D90">
        <f t="shared" si="49"/>
        <v>36200</v>
      </c>
      <c r="E90">
        <f t="shared" si="47"/>
        <v>0.95409332467031638</v>
      </c>
      <c r="F90">
        <f t="shared" si="48"/>
        <v>1.7568757169594776E-5</v>
      </c>
      <c r="G90">
        <f t="shared" si="48"/>
        <v>4.6189980052894234E-3</v>
      </c>
      <c r="H90">
        <f t="shared" si="48"/>
        <v>2.6146546768266896E-5</v>
      </c>
      <c r="I90">
        <f t="shared" si="48"/>
        <v>3.7747173282533975E-3</v>
      </c>
      <c r="J90">
        <f t="shared" si="48"/>
        <v>2.7142221546764243E-5</v>
      </c>
      <c r="K90">
        <f t="shared" si="48"/>
        <v>2.881704467829593E-5</v>
      </c>
      <c r="L90">
        <f t="shared" si="48"/>
        <v>1.9544768385345498E-11</v>
      </c>
      <c r="M90">
        <f t="shared" si="48"/>
        <v>8.6799197801736351E-11</v>
      </c>
      <c r="N90">
        <f t="shared" si="48"/>
        <v>9.6035317858586951E-8</v>
      </c>
    </row>
    <row r="91" spans="4:14" x14ac:dyDescent="0.3">
      <c r="D91">
        <f t="shared" si="49"/>
        <v>36600</v>
      </c>
      <c r="E91">
        <f t="shared" si="47"/>
        <v>0.95458380173834534</v>
      </c>
      <c r="F91">
        <f t="shared" si="48"/>
        <v>1.7403810085334021E-5</v>
      </c>
      <c r="G91">
        <f t="shared" si="48"/>
        <v>4.5830885189151504E-3</v>
      </c>
      <c r="H91">
        <f t="shared" si="48"/>
        <v>2.5710785670123418E-5</v>
      </c>
      <c r="I91">
        <f t="shared" si="48"/>
        <v>3.7192804029704059E-3</v>
      </c>
      <c r="J91">
        <f t="shared" si="48"/>
        <v>2.6557199161801254E-5</v>
      </c>
      <c r="K91">
        <f t="shared" si="48"/>
        <v>2.7990273529646119E-5</v>
      </c>
      <c r="L91">
        <f t="shared" si="48"/>
        <v>1.8241957604547822E-11</v>
      </c>
      <c r="M91">
        <f t="shared" si="48"/>
        <v>7.886278901045113E-11</v>
      </c>
      <c r="N91">
        <f t="shared" si="48"/>
        <v>8.6787394157639272E-8</v>
      </c>
    </row>
    <row r="92" spans="4:14" x14ac:dyDescent="0.3">
      <c r="D92">
        <f t="shared" si="49"/>
        <v>37000</v>
      </c>
      <c r="E92">
        <f t="shared" si="47"/>
        <v>0.9550639107393305</v>
      </c>
      <c r="F92">
        <f t="shared" si="48"/>
        <v>1.7241890416157669E-5</v>
      </c>
      <c r="G92">
        <f t="shared" si="48"/>
        <v>4.5476878730511998E-3</v>
      </c>
      <c r="H92">
        <f t="shared" si="48"/>
        <v>2.5285495219500413E-5</v>
      </c>
      <c r="I92">
        <f t="shared" si="48"/>
        <v>3.6649628449798846E-3</v>
      </c>
      <c r="J92">
        <f t="shared" si="48"/>
        <v>2.5987802647794228E-5</v>
      </c>
      <c r="K92">
        <f t="shared" si="48"/>
        <v>2.7191461006726836E-5</v>
      </c>
      <c r="L92">
        <f t="shared" si="48"/>
        <v>1.7035270823379957E-11</v>
      </c>
      <c r="M92">
        <f t="shared" si="48"/>
        <v>7.1707345382783182E-11</v>
      </c>
      <c r="N92">
        <f t="shared" si="48"/>
        <v>7.8490335245758769E-8</v>
      </c>
    </row>
    <row r="93" spans="4:14" x14ac:dyDescent="0.3">
      <c r="D93">
        <f t="shared" si="49"/>
        <v>37400</v>
      </c>
      <c r="E93">
        <f t="shared" si="47"/>
        <v>0.95553397692795594</v>
      </c>
      <c r="F93">
        <f t="shared" si="48"/>
        <v>1.7082916941978591E-5</v>
      </c>
      <c r="G93">
        <f t="shared" si="48"/>
        <v>4.5127869788355191E-3</v>
      </c>
      <c r="H93">
        <f t="shared" si="48"/>
        <v>2.487035693171357E-5</v>
      </c>
      <c r="I93">
        <f t="shared" si="48"/>
        <v>3.6117388391863395E-3</v>
      </c>
      <c r="J93">
        <f t="shared" si="48"/>
        <v>2.5433568387973845E-5</v>
      </c>
      <c r="K93">
        <f t="shared" si="48"/>
        <v>2.6419565875446448E-5</v>
      </c>
      <c r="L93">
        <f t="shared" si="48"/>
        <v>1.5916960682084569E-11</v>
      </c>
      <c r="M93">
        <f t="shared" si="48"/>
        <v>6.5250758421391258E-11</v>
      </c>
      <c r="N93">
        <f t="shared" si="48"/>
        <v>7.1040415928007553E-8</v>
      </c>
    </row>
    <row r="94" spans="4:14" x14ac:dyDescent="0.3">
      <c r="D94">
        <f t="shared" si="49"/>
        <v>37800</v>
      </c>
      <c r="E94">
        <f t="shared" si="47"/>
        <v>0.95599431209746322</v>
      </c>
      <c r="F94">
        <f t="shared" si="48"/>
        <v>1.6926811261252742E-5</v>
      </c>
      <c r="G94">
        <f t="shared" si="48"/>
        <v>4.4783768761725165E-3</v>
      </c>
      <c r="H94">
        <f t="shared" si="48"/>
        <v>2.4465063557670964E-5</v>
      </c>
      <c r="I94">
        <f t="shared" si="48"/>
        <v>3.5595830671829674E-3</v>
      </c>
      <c r="J94">
        <f t="shared" si="48"/>
        <v>2.4894045656177111E-5</v>
      </c>
      <c r="K94">
        <f t="shared" si="48"/>
        <v>2.56735858957123E-5</v>
      </c>
      <c r="L94">
        <f t="shared" si="48"/>
        <v>1.4879954438243701E-11</v>
      </c>
      <c r="M94">
        <f t="shared" si="48"/>
        <v>5.9420085278122385E-11</v>
      </c>
      <c r="N94">
        <f t="shared" si="48"/>
        <v>6.4345847622913813E-8</v>
      </c>
    </row>
    <row r="95" spans="4:14" x14ac:dyDescent="0.3">
      <c r="D95">
        <f t="shared" si="49"/>
        <v>38200</v>
      </c>
      <c r="E95">
        <f t="shared" si="47"/>
        <v>0.95644521526880444</v>
      </c>
      <c r="F95">
        <f t="shared" si="48"/>
        <v>1.6773497673185957E-5</v>
      </c>
      <c r="G95">
        <f t="shared" si="48"/>
        <v>4.4444487380646408E-3</v>
      </c>
      <c r="H95">
        <f t="shared" si="48"/>
        <v>2.4069318664469828E-5</v>
      </c>
      <c r="I95">
        <f t="shared" si="48"/>
        <v>3.5084707155335839E-3</v>
      </c>
      <c r="J95">
        <f t="shared" si="48"/>
        <v>2.4368796491091175E-5</v>
      </c>
      <c r="K95">
        <f t="shared" si="48"/>
        <v>2.4952556665187535E-5</v>
      </c>
      <c r="L95">
        <f t="shared" si="48"/>
        <v>1.3917791104568349E-11</v>
      </c>
      <c r="M95">
        <f t="shared" si="48"/>
        <v>5.4150468446997262E-11</v>
      </c>
      <c r="N95">
        <f t="shared" si="48"/>
        <v>5.8325336649980522E-8</v>
      </c>
    </row>
    <row r="96" spans="4:14" x14ac:dyDescent="0.3">
      <c r="D96">
        <f t="shared" si="49"/>
        <v>38600</v>
      </c>
      <c r="E96">
        <f t="shared" si="47"/>
        <v>0.95688697333791939</v>
      </c>
      <c r="F96">
        <f t="shared" si="48"/>
        <v>1.6622903065566813E-5</v>
      </c>
      <c r="G96">
        <f t="shared" si="48"/>
        <v>4.4109938741133505E-3</v>
      </c>
      <c r="H96">
        <f t="shared" si="48"/>
        <v>2.368283622973594E-5</v>
      </c>
      <c r="I96">
        <f t="shared" ref="I96:N96" si="50">(I$3/$D96)^I$4*(1-I$3/$D96)^(I$2-I$4)*H223</f>
        <v>3.4583774814663788E-3</v>
      </c>
      <c r="J96">
        <f t="shared" si="50"/>
        <v>2.3857395537490472E-5</v>
      </c>
      <c r="K96">
        <f t="shared" si="50"/>
        <v>2.4255550447260435E-5</v>
      </c>
      <c r="L96">
        <f t="shared" si="50"/>
        <v>1.3024564801087942E-11</v>
      </c>
      <c r="M96">
        <f t="shared" si="50"/>
        <v>4.938418923126491E-11</v>
      </c>
      <c r="N96">
        <f t="shared" si="50"/>
        <v>5.2906824405496002E-8</v>
      </c>
    </row>
    <row r="97" spans="4:14" x14ac:dyDescent="0.3">
      <c r="D97">
        <f t="shared" si="49"/>
        <v>39000</v>
      </c>
      <c r="E97">
        <f t="shared" si="47"/>
        <v>0.95731986168401551</v>
      </c>
      <c r="F97">
        <f t="shared" si="48"/>
        <v>1.647495680793311E-5</v>
      </c>
      <c r="G97">
        <f t="shared" ref="G97:N97" si="51">(G$3/$D97)^G$4*(1-G$3/$D97)^(G$2-G$4)*F224</f>
        <v>4.3780037332813515E-3</v>
      </c>
      <c r="H97">
        <f t="shared" si="51"/>
        <v>2.3305340249658788E-5</v>
      </c>
      <c r="I97">
        <f t="shared" si="51"/>
        <v>3.4092795762979164E-3</v>
      </c>
      <c r="J97">
        <f t="shared" si="51"/>
        <v>2.3359429859854923E-5</v>
      </c>
      <c r="K97">
        <f t="shared" si="51"/>
        <v>2.3581674992189675E-5</v>
      </c>
      <c r="L97">
        <f t="shared" si="51"/>
        <v>1.2194873675300949E-11</v>
      </c>
      <c r="M97">
        <f t="shared" si="51"/>
        <v>4.5069837660631611E-11</v>
      </c>
      <c r="N97">
        <f t="shared" si="51"/>
        <v>4.8026385566143947E-8</v>
      </c>
    </row>
    <row r="98" spans="4:14" x14ac:dyDescent="0.3">
      <c r="D98">
        <f t="shared" si="49"/>
        <v>39400</v>
      </c>
      <c r="E98">
        <f t="shared" si="47"/>
        <v>0.95774414474163028</v>
      </c>
      <c r="F98">
        <f t="shared" si="48"/>
        <v>1.6329590649796738E-5</v>
      </c>
      <c r="G98">
        <f t="shared" ref="G98:N98" si="52">(G$3/$D98)^G$4*(1-G$3/$D98)^(G$2-G$4)*F225</f>
        <v>4.3454699059990434E-3</v>
      </c>
      <c r="H98">
        <f t="shared" si="52"/>
        <v>2.2936564360609747E-5</v>
      </c>
      <c r="I98">
        <f t="shared" si="52"/>
        <v>3.3611537268715057E-3</v>
      </c>
      <c r="J98">
        <f t="shared" si="52"/>
        <v>2.2874498733098461E-5</v>
      </c>
      <c r="K98">
        <f t="shared" si="52"/>
        <v>2.2930072358979068E-5</v>
      </c>
      <c r="L98">
        <f t="shared" si="52"/>
        <v>1.142377381401874E-11</v>
      </c>
      <c r="M98">
        <f t="shared" si="52"/>
        <v>4.1161583870859076E-11</v>
      </c>
      <c r="N98">
        <f t="shared" si="52"/>
        <v>4.3627263699888599E-8</v>
      </c>
    </row>
    <row r="99" spans="4:14" x14ac:dyDescent="0.3">
      <c r="D99">
        <f t="shared" si="49"/>
        <v>39800</v>
      </c>
      <c r="E99">
        <f t="shared" si="47"/>
        <v>0.95816007653892388</v>
      </c>
      <c r="F99">
        <f t="shared" si="48"/>
        <v>1.618673862366181E-5</v>
      </c>
      <c r="G99">
        <f t="shared" ref="G99:N99" si="53">(G$3/$D99)^G$4*(1-G$3/$D99)^(G$2-G$4)*F226</f>
        <v>4.3133841256881508E-3</v>
      </c>
      <c r="H99">
        <f t="shared" si="53"/>
        <v>2.2576251474159515E-5</v>
      </c>
      <c r="I99">
        <f t="shared" si="53"/>
        <v>3.3139771752618776E-3</v>
      </c>
      <c r="J99">
        <f t="shared" si="53"/>
        <v>2.2402213414541532E-5</v>
      </c>
      <c r="K99">
        <f t="shared" si="53"/>
        <v>2.2299917744309683E-5</v>
      </c>
      <c r="L99">
        <f t="shared" si="53"/>
        <v>1.0706737632932996E-11</v>
      </c>
      <c r="M99">
        <f t="shared" si="53"/>
        <v>3.7618537967397262E-11</v>
      </c>
      <c r="N99">
        <f t="shared" si="53"/>
        <v>3.9659026450347797E-8</v>
      </c>
    </row>
    <row r="100" spans="4:14" x14ac:dyDescent="0.3">
      <c r="D100">
        <f t="shared" si="49"/>
        <v>40200</v>
      </c>
      <c r="E100">
        <f t="shared" si="47"/>
        <v>0.95856790120450086</v>
      </c>
      <c r="F100">
        <f t="shared" si="48"/>
        <v>1.6046336952591217E-5</v>
      </c>
      <c r="G100">
        <f t="shared" ref="G100:N100" si="54">(G$3/$D100)^G$4*(1-G$3/$D100)^(G$2-G$4)*F227</f>
        <v>4.2817382697696868E-3</v>
      </c>
      <c r="H100">
        <f t="shared" si="54"/>
        <v>2.2224153425275193E-5</v>
      </c>
      <c r="I100">
        <f t="shared" si="54"/>
        <v>3.2677276769722853E-3</v>
      </c>
      <c r="J100">
        <f t="shared" si="54"/>
        <v>2.1942196900755308E-5</v>
      </c>
      <c r="K100">
        <f t="shared" si="54"/>
        <v>2.1690418323806375E-5</v>
      </c>
      <c r="L100">
        <f t="shared" si="54"/>
        <v>1.0039616285265619E-11</v>
      </c>
      <c r="M100">
        <f t="shared" si="54"/>
        <v>3.4404187124674302E-11</v>
      </c>
      <c r="N100">
        <f t="shared" si="54"/>
        <v>3.6076824859287876E-8</v>
      </c>
    </row>
    <row r="101" spans="4:14" x14ac:dyDescent="0.3">
      <c r="D101">
        <f t="shared" si="49"/>
        <v>40600</v>
      </c>
      <c r="E101">
        <f t="shared" si="47"/>
        <v>0.95896785344493762</v>
      </c>
      <c r="F101">
        <f t="shared" si="48"/>
        <v>1.5908323962084461E-5</v>
      </c>
      <c r="G101">
        <f t="shared" ref="G101:N101" si="55">(G$3/$D101)^G$4*(1-G$3/$D101)^(G$2-G$4)*F228</f>
        <v>4.2505243602149329E-3</v>
      </c>
      <c r="H101">
        <f t="shared" si="55"/>
        <v>2.1880030633429045E-5</v>
      </c>
      <c r="I101">
        <f t="shared" si="55"/>
        <v>3.2223834978234609E-3</v>
      </c>
      <c r="J101">
        <f t="shared" si="55"/>
        <v>2.1494083672436321E-5</v>
      </c>
      <c r="K101">
        <f t="shared" si="55"/>
        <v>2.1100812109989416E-5</v>
      </c>
      <c r="L101">
        <f t="shared" si="55"/>
        <v>9.4186056800039325E-12</v>
      </c>
      <c r="M101">
        <f t="shared" si="55"/>
        <v>3.1485900163278129E-11</v>
      </c>
      <c r="N101">
        <f t="shared" si="55"/>
        <v>3.2840743457514705E-8</v>
      </c>
    </row>
    <row r="102" spans="4:14" x14ac:dyDescent="0.3">
      <c r="D102">
        <f t="shared" si="49"/>
        <v>41000</v>
      </c>
      <c r="E102">
        <f t="shared" si="47"/>
        <v>0.95936015899489968</v>
      </c>
      <c r="F102">
        <f t="shared" si="48"/>
        <v>1.5772639996045442E-5</v>
      </c>
      <c r="G102">
        <f t="shared" ref="G102:N102" si="56">(G$3/$D102)^G$4*(1-G$3/$D102)^(G$2-G$4)*F229</f>
        <v>4.2197345636929787E-3</v>
      </c>
      <c r="H102">
        <f t="shared" si="56"/>
        <v>2.1543651776325104E-5</v>
      </c>
      <c r="I102">
        <f t="shared" si="56"/>
        <v>3.17792340971338E-3</v>
      </c>
      <c r="J102">
        <f t="shared" si="56"/>
        <v>2.1057519430072971E-5</v>
      </c>
      <c r="K102">
        <f t="shared" si="56"/>
        <v>2.0530366830475408E-5</v>
      </c>
      <c r="L102">
        <f t="shared" si="56"/>
        <v>8.8402157439135393E-12</v>
      </c>
      <c r="M102">
        <f t="shared" si="56"/>
        <v>2.8834491132807912E-11</v>
      </c>
      <c r="N102">
        <f t="shared" si="56"/>
        <v>2.9915229534740969E-8</v>
      </c>
    </row>
    <row r="103" spans="4:14" x14ac:dyDescent="0.3">
      <c r="D103">
        <f t="shared" si="49"/>
        <v>41400</v>
      </c>
      <c r="E103">
        <f t="shared" si="47"/>
        <v>0.95974503504172881</v>
      </c>
      <c r="F103">
        <f t="shared" si="48"/>
        <v>1.563922733663099E-5</v>
      </c>
      <c r="G103">
        <f t="shared" ref="G103:N103" si="57">(G$3/$D103)^G$4*(1-G$3/$D103)^(G$2-G$4)*F230</f>
        <v>4.1893611913631111E-3</v>
      </c>
      <c r="H103">
        <f t="shared" si="57"/>
        <v>2.1214793475927697E-5</v>
      </c>
      <c r="I103">
        <f t="shared" si="57"/>
        <v>3.1343266854065642E-3</v>
      </c>
      <c r="J103">
        <f t="shared" si="57"/>
        <v>2.0632160822805402E-5</v>
      </c>
      <c r="K103">
        <f t="shared" si="57"/>
        <v>1.9978378829302133E-5</v>
      </c>
      <c r="L103">
        <f t="shared" si="57"/>
        <v>8.301242600359253E-12</v>
      </c>
      <c r="M103">
        <f t="shared" si="57"/>
        <v>2.6423834537751513E-11</v>
      </c>
      <c r="N103">
        <f t="shared" si="57"/>
        <v>2.726859153441903E-8</v>
      </c>
    </row>
    <row r="104" spans="4:14" x14ac:dyDescent="0.3">
      <c r="D104">
        <f t="shared" si="49"/>
        <v>41800</v>
      </c>
      <c r="E104">
        <f t="shared" si="47"/>
        <v>0.96012269062613675</v>
      </c>
      <c r="F104">
        <f t="shared" si="48"/>
        <v>1.5508030127779924E-5</v>
      </c>
      <c r="G104">
        <f t="shared" ref="G104:N104" si="58">(G$3/$D104)^G$4*(1-G$3/$D104)^(G$2-G$4)*F231</f>
        <v>4.1593966983540127E-3</v>
      </c>
      <c r="H104">
        <f t="shared" si="58"/>
        <v>2.0893239996452072E-5</v>
      </c>
      <c r="I104">
        <f t="shared" si="58"/>
        <v>3.0915730924935534E-3</v>
      </c>
      <c r="J104">
        <f t="shared" si="58"/>
        <v>2.0217675172559645E-5</v>
      </c>
      <c r="K104">
        <f t="shared" si="58"/>
        <v>1.9444171993657962E-5</v>
      </c>
      <c r="L104">
        <f t="shared" si="58"/>
        <v>7.7987433725186963E-12</v>
      </c>
      <c r="M104">
        <f t="shared" si="58"/>
        <v>2.4230525802361167E-11</v>
      </c>
      <c r="N104">
        <f t="shared" si="58"/>
        <v>2.4872557844756402E-8</v>
      </c>
    </row>
    <row r="105" spans="4:14" x14ac:dyDescent="0.3">
      <c r="D105">
        <f t="shared" si="49"/>
        <v>42200</v>
      </c>
      <c r="E105">
        <f t="shared" si="47"/>
        <v>0.96049332702057189</v>
      </c>
      <c r="F105">
        <f t="shared" si="48"/>
        <v>1.5378994302235897E-5</v>
      </c>
      <c r="G105">
        <f t="shared" ref="G105:N105" si="59">(G$3/$D105)^G$4*(1-G$3/$D105)^(G$2-G$4)*F232</f>
        <v>4.1298336829689421E-3</v>
      </c>
      <c r="H105">
        <f t="shared" si="59"/>
        <v>2.0578782953971285E-5</v>
      </c>
      <c r="I105">
        <f t="shared" si="59"/>
        <v>3.0496428866462386E-3</v>
      </c>
      <c r="J105">
        <f t="shared" si="59"/>
        <v>1.9813740195263865E-5</v>
      </c>
      <c r="K105">
        <f t="shared" si="59"/>
        <v>1.8927096707793693E-5</v>
      </c>
      <c r="L105">
        <f t="shared" si="59"/>
        <v>7.3300133493279126E-12</v>
      </c>
      <c r="M105">
        <f t="shared" si="59"/>
        <v>2.2233581399361436E-11</v>
      </c>
      <c r="N105">
        <f t="shared" si="59"/>
        <v>2.2701888401744452E-8</v>
      </c>
    </row>
    <row r="106" spans="4:14" x14ac:dyDescent="0.3">
      <c r="D106">
        <f t="shared" si="49"/>
        <v>42600</v>
      </c>
      <c r="E106">
        <f t="shared" si="47"/>
        <v>0.96085713808670015</v>
      </c>
      <c r="F106">
        <f t="shared" si="48"/>
        <v>1.5252067511886016E-5</v>
      </c>
      <c r="G106">
        <f t="shared" ref="G106:N106" si="60">(G$3/$D106)^G$4*(1-G$3/$D106)^(G$2-G$4)*F233</f>
        <v>4.1006648856512741E-3</v>
      </c>
      <c r="H106">
        <f t="shared" si="60"/>
        <v>2.0271221037283142E-5</v>
      </c>
      <c r="I106">
        <f t="shared" si="60"/>
        <v>3.0085168042805963E-3</v>
      </c>
      <c r="J106">
        <f t="shared" si="60"/>
        <v>1.9420043720705638E-5</v>
      </c>
      <c r="K106">
        <f t="shared" si="60"/>
        <v>1.8426528835453716E-5</v>
      </c>
      <c r="L106">
        <f t="shared" si="60"/>
        <v>6.8925652798799901E-12</v>
      </c>
      <c r="M106">
        <f t="shared" si="60"/>
        <v>2.0414173784639627E-11</v>
      </c>
      <c r="N106">
        <f t="shared" si="60"/>
        <v>2.0734032509380457E-8</v>
      </c>
    </row>
    <row r="107" spans="4:14" x14ac:dyDescent="0.3">
      <c r="D107">
        <f t="shared" si="49"/>
        <v>43000</v>
      </c>
      <c r="E107">
        <f t="shared" si="47"/>
        <v>0.96121431061331208</v>
      </c>
      <c r="F107">
        <f t="shared" si="48"/>
        <v>1.5127199061246759E-5</v>
      </c>
      <c r="G107">
        <f t="shared" ref="G107:N107" si="61">(G$3/$D107)^G$4*(1-G$3/$D107)^(G$2-G$4)*F234</f>
        <v>4.071883187741006E-3</v>
      </c>
      <c r="H107">
        <f t="shared" si="61"/>
        <v>1.9970359739671669E-5</v>
      </c>
      <c r="I107">
        <f t="shared" si="61"/>
        <v>2.9681760547248417E-3</v>
      </c>
      <c r="J107">
        <f t="shared" si="61"/>
        <v>1.9036283412366934E-5</v>
      </c>
      <c r="K107">
        <f t="shared" si="61"/>
        <v>1.7941868731786923E-5</v>
      </c>
      <c r="L107">
        <f t="shared" si="61"/>
        <v>6.4841105863955045E-12</v>
      </c>
      <c r="M107">
        <f t="shared" si="61"/>
        <v>1.8755396901388094E-11</v>
      </c>
      <c r="N107">
        <f t="shared" si="61"/>
        <v>1.8948827138060703E-8</v>
      </c>
    </row>
    <row r="108" spans="4:14" x14ac:dyDescent="0.3">
      <c r="D108">
        <f t="shared" si="49"/>
        <v>43400</v>
      </c>
      <c r="E108">
        <f t="shared" si="47"/>
        <v>0.96156502463594129</v>
      </c>
      <c r="F108">
        <f t="shared" si="48"/>
        <v>1.5004339843939672E-5</v>
      </c>
      <c r="G108">
        <f t="shared" ref="G108:N108" si="62">(G$3/$D108)^G$4*(1-G$3/$D108)^(G$2-G$4)*F235</f>
        <v>4.0434816100505125E-3</v>
      </c>
      <c r="H108">
        <f t="shared" si="62"/>
        <v>1.9676011101204787E-5</v>
      </c>
      <c r="I108">
        <f t="shared" si="62"/>
        <v>2.9286023119815974E-3</v>
      </c>
      <c r="J108">
        <f t="shared" si="62"/>
        <v>1.8662166488391814E-5</v>
      </c>
      <c r="K108">
        <f t="shared" si="62"/>
        <v>1.7472540285389058E-5</v>
      </c>
      <c r="L108">
        <f t="shared" si="62"/>
        <v>6.1025423076318116E-12</v>
      </c>
      <c r="M108">
        <f t="shared" si="62"/>
        <v>1.7242058555816363E-11</v>
      </c>
      <c r="N108">
        <f t="shared" si="62"/>
        <v>1.7328230702949995E-8</v>
      </c>
    </row>
    <row r="109" spans="4:14" x14ac:dyDescent="0.3">
      <c r="D109">
        <f t="shared" si="49"/>
        <v>43800</v>
      </c>
      <c r="E109">
        <f t="shared" si="47"/>
        <v>0.96190945373927328</v>
      </c>
      <c r="F109">
        <f t="shared" si="48"/>
        <v>1.4883442282004817E-5</v>
      </c>
      <c r="G109">
        <f t="shared" ref="G109:N109" si="63">(G$3/$D109)^G$4*(1-G$3/$D109)^(G$2-G$4)*F236</f>
        <v>4.0154533112839348E-3</v>
      </c>
      <c r="H109">
        <f t="shared" si="63"/>
        <v>1.938799346120064E-5</v>
      </c>
      <c r="I109">
        <f t="shared" si="63"/>
        <v>2.8897777061606309E-3</v>
      </c>
      <c r="J109">
        <f t="shared" si="63"/>
        <v>1.8297409444660859E-5</v>
      </c>
      <c r="K109">
        <f t="shared" si="63"/>
        <v>1.7017989990842169E-5</v>
      </c>
      <c r="L109">
        <f t="shared" si="63"/>
        <v>5.7459196039885102E-12</v>
      </c>
      <c r="M109">
        <f t="shared" si="63"/>
        <v>1.5860496433903852E-11</v>
      </c>
      <c r="N109">
        <f t="shared" si="63"/>
        <v>1.5856087965903315E-8</v>
      </c>
    </row>
    <row r="110" spans="4:14" x14ac:dyDescent="0.3">
      <c r="D110">
        <f t="shared" si="49"/>
        <v>44200</v>
      </c>
      <c r="E110">
        <f t="shared" si="47"/>
        <v>0.96224776534348277</v>
      </c>
      <c r="F110">
        <f t="shared" si="48"/>
        <v>1.4764460267910996E-5</v>
      </c>
      <c r="G110">
        <f t="shared" ref="G110:N110" si="64">(G$3/$D110)^G$4*(1-G$3/$D110)^(G$2-G$4)*F237</f>
        <v>3.9877915863226216E-3</v>
      </c>
      <c r="H110">
        <f t="shared" si="64"/>
        <v>1.9106131220504355E-5</v>
      </c>
      <c r="I110">
        <f t="shared" si="64"/>
        <v>2.8516848146513335E-3</v>
      </c>
      <c r="J110">
        <f t="shared" si="64"/>
        <v>1.7941737780806862E-5</v>
      </c>
      <c r="K110">
        <f t="shared" si="64"/>
        <v>1.6577686051900359E-5</v>
      </c>
      <c r="L110">
        <f t="shared" si="64"/>
        <v>5.4124536728777269E-12</v>
      </c>
      <c r="M110">
        <f t="shared" si="64"/>
        <v>1.4598414934551062E-11</v>
      </c>
      <c r="N110">
        <f t="shared" si="64"/>
        <v>1.4517922260923283E-8</v>
      </c>
    </row>
    <row r="111" spans="4:14" x14ac:dyDescent="0.3">
      <c r="D111">
        <f t="shared" si="49"/>
        <v>44600</v>
      </c>
      <c r="E111">
        <f t="shared" si="47"/>
        <v>0.96258012097542345</v>
      </c>
      <c r="F111">
        <f t="shared" si="48"/>
        <v>1.4647349109127915E-5</v>
      </c>
      <c r="G111">
        <f t="shared" ref="G111:N111" si="65">(G$3/$D111)^G$4*(1-G$3/$D111)^(G$2-G$4)*F238</f>
        <v>3.9604898643966803E-3</v>
      </c>
      <c r="H111">
        <f t="shared" si="65"/>
        <v>1.8830254613219459E-5</v>
      </c>
      <c r="I111">
        <f t="shared" si="65"/>
        <v>2.8143066530952605E-3</v>
      </c>
      <c r="J111">
        <f t="shared" si="65"/>
        <v>1.7594885729869031E-5</v>
      </c>
      <c r="K111">
        <f t="shared" si="65"/>
        <v>1.6151117515267735E-5</v>
      </c>
      <c r="L111">
        <f t="shared" si="65"/>
        <v>5.1004949383744759E-12</v>
      </c>
      <c r="M111">
        <f t="shared" si="65"/>
        <v>1.3444740347249168E-11</v>
      </c>
      <c r="N111">
        <f t="shared" si="65"/>
        <v>1.3300751725878984E-8</v>
      </c>
    </row>
    <row r="112" spans="4:14" x14ac:dyDescent="0.3">
      <c r="D112">
        <f t="shared" si="49"/>
        <v>45000</v>
      </c>
      <c r="E112">
        <f t="shared" si="47"/>
        <v>0.96290667652565276</v>
      </c>
      <c r="F112">
        <f t="shared" si="48"/>
        <v>1.453206547513362E-5</v>
      </c>
      <c r="G112">
        <f t="shared" ref="G112:N112" si="66">(G$3/$D112)^G$4*(1-G$3/$D112)^(G$2-G$4)*F239</f>
        <v>3.9335417071604114E-3</v>
      </c>
      <c r="H112">
        <f t="shared" si="66"/>
        <v>1.856019948754262E-5</v>
      </c>
      <c r="I112">
        <f t="shared" si="66"/>
        <v>2.7776266662120621E-3</v>
      </c>
      <c r="J112">
        <f t="shared" si="66"/>
        <v>1.7256595992173401E-5</v>
      </c>
      <c r="K112">
        <f t="shared" si="66"/>
        <v>1.5737793434761081E-5</v>
      </c>
      <c r="L112">
        <f t="shared" si="66"/>
        <v>4.8085213929690482E-12</v>
      </c>
      <c r="M112">
        <f t="shared" si="66"/>
        <v>1.2389492209285041E-11</v>
      </c>
      <c r="N112">
        <f t="shared" si="66"/>
        <v>1.2192926642380361E-8</v>
      </c>
    </row>
    <row r="113" spans="4:14" x14ac:dyDescent="0.3">
      <c r="D113">
        <f t="shared" si="49"/>
        <v>45400</v>
      </c>
      <c r="E113">
        <f t="shared" si="47"/>
        <v>0.96322758249212204</v>
      </c>
      <c r="F113">
        <f t="shared" si="48"/>
        <v>1.4418567346736182E-5</v>
      </c>
      <c r="G113">
        <f t="shared" ref="G113:N113" si="67">(G$3/$D113)^G$4*(1-G$3/$D113)^(G$2-G$4)*F240</f>
        <v>3.9069408066874948E-3</v>
      </c>
      <c r="H113">
        <f t="shared" si="67"/>
        <v>1.829580709536001E-5</v>
      </c>
      <c r="I113">
        <f t="shared" si="67"/>
        <v>2.7416287185260783E-3</v>
      </c>
      <c r="J113">
        <f t="shared" si="67"/>
        <v>1.6926619473920599E-5</v>
      </c>
      <c r="K113">
        <f t="shared" si="67"/>
        <v>1.5337242065505938E-5</v>
      </c>
      <c r="L113">
        <f t="shared" si="67"/>
        <v>4.535127981576644E-12</v>
      </c>
      <c r="M113">
        <f t="shared" si="67"/>
        <v>1.1423668944678015E-11</v>
      </c>
      <c r="N113">
        <f t="shared" si="67"/>
        <v>1.1183985349926732E-8</v>
      </c>
    </row>
    <row r="114" spans="4:14" x14ac:dyDescent="0.3">
      <c r="D114">
        <f t="shared" si="49"/>
        <v>45800</v>
      </c>
      <c r="E114">
        <f t="shared" si="47"/>
        <v>0.96354298421131346</v>
      </c>
      <c r="F114">
        <f t="shared" si="48"/>
        <v>1.4306813967595936E-5</v>
      </c>
      <c r="G114">
        <f t="shared" ref="G114:N114" si="68">(G$3/$D114)^G$4*(1-G$3/$D114)^(G$2-G$4)*F241</f>
        <v>3.8806809834003105E-3</v>
      </c>
      <c r="H114">
        <f t="shared" si="68"/>
        <v>1.803692389026726E-5</v>
      </c>
      <c r="I114">
        <f t="shared" si="68"/>
        <v>2.7062970850343705E-3</v>
      </c>
      <c r="J114">
        <f t="shared" si="68"/>
        <v>1.6604715030875254E-5</v>
      </c>
      <c r="K114">
        <f t="shared" si="68"/>
        <v>1.4949010087709809E-5</v>
      </c>
      <c r="L114">
        <f t="shared" si="68"/>
        <v>4.2790169289947007E-12</v>
      </c>
      <c r="M114">
        <f t="shared" si="68"/>
        <v>1.0539146119883725E-11</v>
      </c>
      <c r="N114">
        <f t="shared" si="68"/>
        <v>1.0264526517194348E-8</v>
      </c>
    </row>
    <row r="115" spans="4:14" x14ac:dyDescent="0.3">
      <c r="D115">
        <f t="shared" si="49"/>
        <v>46200</v>
      </c>
      <c r="E115">
        <f t="shared" si="47"/>
        <v>0.96385302207761514</v>
      </c>
      <c r="F115">
        <f t="shared" si="48"/>
        <v>1.4196765797841585E-5</v>
      </c>
      <c r="G115">
        <f t="shared" ref="G115:N115" si="69">(G$3/$D115)^G$4*(1-G$3/$D115)^(G$2-G$4)*F242</f>
        <v>3.854756183946228E-3</v>
      </c>
      <c r="H115">
        <f t="shared" si="69"/>
        <v>1.7783401333688226E-5</v>
      </c>
      <c r="I115">
        <f t="shared" si="69"/>
        <v>2.6716164418528992E-3</v>
      </c>
      <c r="J115">
        <f t="shared" si="69"/>
        <v>1.629064921747883E-5</v>
      </c>
      <c r="K115">
        <f t="shared" si="69"/>
        <v>1.4572661859465534E-5</v>
      </c>
      <c r="L115">
        <f t="shared" si="69"/>
        <v>4.0389889218706563E-12</v>
      </c>
      <c r="M115">
        <f t="shared" si="69"/>
        <v>9.7285858543548679E-12</v>
      </c>
      <c r="N115">
        <f t="shared" si="69"/>
        <v>9.4260958289813202E-9</v>
      </c>
    </row>
    <row r="116" spans="4:14" x14ac:dyDescent="0.3">
      <c r="D116">
        <f t="shared" si="49"/>
        <v>46600</v>
      </c>
      <c r="E116">
        <f t="shared" si="47"/>
        <v>0.96415783175158998</v>
      </c>
      <c r="F116">
        <f t="shared" si="48"/>
        <v>1.4088384469676246E-5</v>
      </c>
      <c r="G116">
        <f t="shared" ref="G116:N116" si="70">(G$3/$D116)^G$4*(1-G$3/$D116)^(G$2-G$4)*F243</f>
        <v>3.8291604790317351E-3</v>
      </c>
      <c r="H116">
        <f t="shared" si="70"/>
        <v>1.7535095708772417E-5</v>
      </c>
      <c r="I116">
        <f t="shared" si="70"/>
        <v>2.6375718568720204E-3</v>
      </c>
      <c r="J116">
        <f t="shared" si="70"/>
        <v>1.5984196041629377E-5</v>
      </c>
      <c r="K116">
        <f t="shared" si="70"/>
        <v>1.4207778697958963E-5</v>
      </c>
      <c r="L116">
        <f t="shared" si="70"/>
        <v>3.8139350650798784E-12</v>
      </c>
      <c r="M116">
        <f t="shared" si="70"/>
        <v>8.9853561012837364E-12</v>
      </c>
      <c r="N116">
        <f t="shared" si="70"/>
        <v>8.6610853873988262E-9</v>
      </c>
    </row>
    <row r="117" spans="4:14" x14ac:dyDescent="0.3">
      <c r="D117">
        <f t="shared" si="49"/>
        <v>47000</v>
      </c>
      <c r="E117">
        <f t="shared" si="47"/>
        <v>0.9644575443577893</v>
      </c>
      <c r="F117">
        <f t="shared" si="48"/>
        <v>1.3981632744878583E-5</v>
      </c>
      <c r="G117">
        <f t="shared" ref="G117:N117" si="71">(G$3/$D117)^G$4*(1-G$3/$D117)^(G$2-G$4)*F244</f>
        <v>3.8038880612252988E-3</v>
      </c>
      <c r="H117">
        <f t="shared" si="71"/>
        <v>1.7291867941763187E-5</v>
      </c>
      <c r="I117">
        <f t="shared" si="71"/>
        <v>2.6041487804489634E-3</v>
      </c>
      <c r="J117">
        <f t="shared" si="71"/>
        <v>1.5685136725323019E-5</v>
      </c>
      <c r="K117">
        <f t="shared" si="71"/>
        <v>1.3853958188404617E-5</v>
      </c>
      <c r="L117">
        <f t="shared" si="71"/>
        <v>3.6028295403340444E-12</v>
      </c>
      <c r="M117">
        <f t="shared" si="71"/>
        <v>8.3034586686940745E-12</v>
      </c>
      <c r="N117">
        <f t="shared" si="71"/>
        <v>7.9626443351589983E-9</v>
      </c>
    </row>
    <row r="118" spans="4:14" x14ac:dyDescent="0.3">
      <c r="D118">
        <f t="shared" si="49"/>
        <v>47400</v>
      </c>
      <c r="E118">
        <f t="shared" si="47"/>
        <v>0.96475228667276958</v>
      </c>
      <c r="F118">
        <f t="shared" si="48"/>
        <v>1.3876474474107602E-5</v>
      </c>
      <c r="G118">
        <f t="shared" ref="G118:N118" si="72">(G$3/$D118)^G$4*(1-G$3/$D118)^(G$2-G$4)*F245</f>
        <v>3.778933242737387E-3</v>
      </c>
      <c r="H118">
        <f t="shared" si="72"/>
        <v>1.7053583430537302E-5</v>
      </c>
      <c r="I118">
        <f t="shared" si="72"/>
        <v>2.5713330361613559E-3</v>
      </c>
      <c r="J118">
        <f t="shared" si="72"/>
        <v>1.5393259471295053E-5</v>
      </c>
      <c r="K118">
        <f t="shared" si="72"/>
        <v>1.3510813519984363E-5</v>
      </c>
      <c r="L118">
        <f t="shared" si="72"/>
        <v>3.4047229019364744E-12</v>
      </c>
      <c r="M118">
        <f t="shared" si="72"/>
        <v>7.6774649864132983E-12</v>
      </c>
      <c r="N118">
        <f t="shared" si="72"/>
        <v>7.3245993913278806E-9</v>
      </c>
    </row>
    <row r="119" spans="4:14" x14ac:dyDescent="0.3">
      <c r="D119">
        <f t="shared" si="49"/>
        <v>47800</v>
      </c>
      <c r="E119">
        <f t="shared" si="47"/>
        <v>0.96504218130379515</v>
      </c>
      <c r="F119">
        <f t="shared" si="48"/>
        <v>1.377287455792269E-5</v>
      </c>
      <c r="G119">
        <f t="shared" ref="G119:N119" si="73">(G$3/$D119)^G$4*(1-G$3/$D119)^(G$2-G$4)*F246</f>
        <v>3.7542904531857714E-3</v>
      </c>
      <c r="H119">
        <f t="shared" si="73"/>
        <v>1.6820111880025032E-5</v>
      </c>
      <c r="I119">
        <f t="shared" si="73"/>
        <v>2.5391108116421626E-3</v>
      </c>
      <c r="J119">
        <f t="shared" si="73"/>
        <v>1.5108359235753098E-5</v>
      </c>
      <c r="K119">
        <f t="shared" si="73"/>
        <v>1.3177972848029837E-5</v>
      </c>
      <c r="L119">
        <f t="shared" si="73"/>
        <v>3.2187359509658062E-12</v>
      </c>
      <c r="M119">
        <f t="shared" si="73"/>
        <v>7.1024587429124016E-12</v>
      </c>
      <c r="N119">
        <f t="shared" si="73"/>
        <v>6.7413841492422908E-9</v>
      </c>
    </row>
    <row r="120" spans="4:14" x14ac:dyDescent="0.3">
      <c r="D120">
        <f t="shared" si="49"/>
        <v>48200</v>
      </c>
      <c r="E120">
        <f t="shared" si="47"/>
        <v>0.96532734685881072</v>
      </c>
      <c r="F120">
        <f t="shared" si="48"/>
        <v>1.3670798909439347E-5</v>
      </c>
      <c r="G120">
        <f t="shared" ref="G120:N120" si="74">(G$3/$D120)^G$4*(1-G$3/$D120)^(G$2-G$4)*F247</f>
        <v>3.7299542373532674E-3</v>
      </c>
      <c r="H120">
        <f t="shared" si="74"/>
        <v>1.6591327144231187E-5</v>
      </c>
      <c r="I120">
        <f t="shared" si="74"/>
        <v>2.5074686495137823E-3</v>
      </c>
      <c r="J120">
        <f t="shared" si="74"/>
        <v>1.4830237507258891E-5</v>
      </c>
      <c r="K120">
        <f t="shared" si="74"/>
        <v>1.2855078681668692E-5</v>
      </c>
      <c r="L120">
        <f t="shared" si="74"/>
        <v>3.0440541348824274E-12</v>
      </c>
      <c r="M120">
        <f t="shared" si="74"/>
        <v>6.573984619732022E-12</v>
      </c>
      <c r="N120">
        <f t="shared" si="74"/>
        <v>6.2079761254798743E-9</v>
      </c>
    </row>
    <row r="121" spans="4:14" x14ac:dyDescent="0.3">
      <c r="D121">
        <f t="shared" si="49"/>
        <v>48600</v>
      </c>
      <c r="E121">
        <f t="shared" si="47"/>
        <v>0.96560789810819236</v>
      </c>
      <c r="F121">
        <f t="shared" si="48"/>
        <v>1.357021441854121E-5</v>
      </c>
      <c r="G121">
        <f t="shared" ref="G121:N121" si="75">(G$3/$D121)^G$4*(1-G$3/$D121)^(G$2-G$4)*F248</f>
        <v>3.705919252944325E-3</v>
      </c>
      <c r="H121">
        <f t="shared" si="75"/>
        <v>1.6367107074589112E-5</v>
      </c>
      <c r="I121">
        <f t="shared" si="75"/>
        <v>2.4763934384369355E-3</v>
      </c>
      <c r="J121">
        <f t="shared" si="75"/>
        <v>1.4558702091781628E-5</v>
      </c>
      <c r="K121">
        <f t="shared" si="75"/>
        <v>1.2541787296137284E-5</v>
      </c>
      <c r="L121">
        <f t="shared" si="75"/>
        <v>2.8799224246802651E-12</v>
      </c>
      <c r="M121">
        <f t="shared" si="75"/>
        <v>6.088002442128297E-12</v>
      </c>
      <c r="N121">
        <f t="shared" si="75"/>
        <v>5.719840670452971E-9</v>
      </c>
    </row>
    <row r="122" spans="4:14" x14ac:dyDescent="0.3">
      <c r="D122">
        <f t="shared" si="49"/>
        <v>49000</v>
      </c>
      <c r="E122">
        <f t="shared" si="47"/>
        <v>0.96588394613866457</v>
      </c>
      <c r="F122">
        <f t="shared" si="48"/>
        <v>1.347108891757548E-5</v>
      </c>
      <c r="G122">
        <f t="shared" ref="G122:N122" si="76">(G$3/$D122)^G$4*(1-G$3/$D122)^(G$2-G$4)*F249</f>
        <v>3.6821802683457447E-3</v>
      </c>
      <c r="H122">
        <f t="shared" si="76"/>
        <v>1.6147333374382953E-5</v>
      </c>
      <c r="I122">
        <f t="shared" si="76"/>
        <v>2.4458724042865304E-3</v>
      </c>
      <c r="J122">
        <f t="shared" si="76"/>
        <v>1.4293566903913399E-5</v>
      </c>
      <c r="K122">
        <f t="shared" si="76"/>
        <v>1.2237768168953812E-5</v>
      </c>
      <c r="L122">
        <f t="shared" si="76"/>
        <v>2.7256406263141424E-12</v>
      </c>
      <c r="M122">
        <f t="shared" si="76"/>
        <v>5.6408461443161689E-12</v>
      </c>
      <c r="N122">
        <f t="shared" si="76"/>
        <v>5.2728809576587838E-9</v>
      </c>
    </row>
    <row r="123" spans="4:14" x14ac:dyDescent="0.3">
      <c r="D123">
        <f t="shared" si="49"/>
        <v>49400</v>
      </c>
      <c r="E123">
        <f t="shared" si="47"/>
        <v>0.96615559849992194</v>
      </c>
      <c r="F123">
        <f t="shared" si="48"/>
        <v>1.3373391148461925E-5</v>
      </c>
      <c r="G123">
        <f t="shared" ref="G123:N123" si="77">(G$3/$D123)^G$4*(1-G$3/$D123)^(G$2-G$4)*F250</f>
        <v>3.6587321603966608E-3</v>
      </c>
      <c r="H123">
        <f t="shared" si="77"/>
        <v>1.5931891458992312E-5</v>
      </c>
      <c r="I123">
        <f t="shared" si="77"/>
        <v>2.4158931014660713E-3</v>
      </c>
      <c r="J123">
        <f t="shared" si="77"/>
        <v>1.4034651764217966E-5</v>
      </c>
      <c r="K123">
        <f t="shared" si="77"/>
        <v>1.1942703439144028E-5</v>
      </c>
      <c r="L123">
        <f t="shared" si="77"/>
        <v>2.5805590872748683E-12</v>
      </c>
      <c r="M123">
        <f t="shared" si="77"/>
        <v>5.2291870176893731E-12</v>
      </c>
      <c r="N123">
        <f t="shared" si="77"/>
        <v>4.8633933618278456E-9</v>
      </c>
    </row>
    <row r="124" spans="4:14" x14ac:dyDescent="0.3">
      <c r="D124">
        <f t="shared" si="49"/>
        <v>49800</v>
      </c>
      <c r="E124">
        <f t="shared" si="47"/>
        <v>0.96642295934426115</v>
      </c>
      <c r="F124">
        <f t="shared" si="48"/>
        <v>1.3277090731149004E-5</v>
      </c>
      <c r="G124">
        <f t="shared" ref="G124:N124" si="78">(G$3/$D124)^G$4*(1-G$3/$D124)^(G$2-G$4)*F251</f>
        <v>3.635569912171949E-3</v>
      </c>
      <c r="H124">
        <f t="shared" si="78"/>
        <v>1.5720670321713371E-5</v>
      </c>
      <c r="I124">
        <f t="shared" si="78"/>
        <v>2.3864434043689973E-3</v>
      </c>
      <c r="J124">
        <f t="shared" si="78"/>
        <v>1.3781782202657245E-5</v>
      </c>
      <c r="K124">
        <f t="shared" si="78"/>
        <v>1.1656287388712728E-5</v>
      </c>
      <c r="L124">
        <f t="shared" si="78"/>
        <v>2.4440747629091119E-12</v>
      </c>
      <c r="M124">
        <f t="shared" si="78"/>
        <v>4.8500007718956438E-12</v>
      </c>
      <c r="N124">
        <f t="shared" si="78"/>
        <v>4.4880276178839823E-9</v>
      </c>
    </row>
    <row r="125" spans="4:14" x14ac:dyDescent="0.3">
      <c r="D125">
        <f t="shared" si="49"/>
        <v>50200</v>
      </c>
      <c r="E125">
        <f t="shared" si="47"/>
        <v>0.96668612955966882</v>
      </c>
      <c r="F125">
        <f t="shared" si="48"/>
        <v>1.318215813335452E-5</v>
      </c>
      <c r="G125">
        <f t="shared" ref="G125:N125" si="79">(G$3/$D125)^G$4*(1-G$3/$D125)^(G$2-G$4)*F252</f>
        <v>3.6126886107826881E-3</v>
      </c>
      <c r="H125">
        <f t="shared" si="79"/>
        <v>1.5513562404927508E-5</v>
      </c>
      <c r="I125">
        <f t="shared" si="79"/>
        <v>2.3575114989948113E-3</v>
      </c>
      <c r="J125">
        <f t="shared" si="79"/>
        <v>1.3534789268028427E-5</v>
      </c>
      <c r="K125">
        <f t="shared" si="79"/>
        <v>1.1378225945562948E-5</v>
      </c>
      <c r="L125">
        <f t="shared" si="79"/>
        <v>2.3156276104343625E-12</v>
      </c>
      <c r="M125">
        <f t="shared" si="79"/>
        <v>4.5005379927162686E-12</v>
      </c>
      <c r="N125">
        <f t="shared" si="79"/>
        <v>4.1437512242414484E-9</v>
      </c>
    </row>
    <row r="126" spans="4:14" x14ac:dyDescent="0.3">
      <c r="D126">
        <f t="shared" si="49"/>
        <v>50600</v>
      </c>
      <c r="E126">
        <f t="shared" si="47"/>
        <v>0.96694520689670582</v>
      </c>
      <c r="F126">
        <f t="shared" si="48"/>
        <v>1.308856464153165E-5</v>
      </c>
      <c r="G126">
        <f t="shared" ref="G126:N126" si="80">(G$3/$D126)^G$4*(1-G$3/$D126)^(G$2-G$4)*F253</f>
        <v>3.5900834451974262E-3</v>
      </c>
      <c r="H126">
        <f t="shared" si="80"/>
        <v>1.5310463476393831E-5</v>
      </c>
      <c r="I126">
        <f t="shared" si="80"/>
        <v>2.3290858747258662E-3</v>
      </c>
      <c r="J126">
        <f t="shared" si="80"/>
        <v>1.3293509343324079E-5</v>
      </c>
      <c r="K126">
        <f t="shared" si="80"/>
        <v>1.1108236207072747E-5</v>
      </c>
      <c r="L126">
        <f t="shared" si="80"/>
        <v>2.1946972816170656E-12</v>
      </c>
      <c r="M126">
        <f t="shared" si="80"/>
        <v>4.1782976282731407E-12</v>
      </c>
      <c r="N126">
        <f t="shared" si="80"/>
        <v>3.8278176168021262E-9</v>
      </c>
    </row>
    <row r="127" spans="4:14" x14ac:dyDescent="0.3">
      <c r="D127">
        <f t="shared" si="49"/>
        <v>51000</v>
      </c>
      <c r="E127">
        <f t="shared" si="47"/>
        <v>0.96720028608951081</v>
      </c>
      <c r="F127">
        <f t="shared" si="48"/>
        <v>1.299628233300369E-5</v>
      </c>
      <c r="G127">
        <f t="shared" ref="G127:N127" si="81">(G$3/$D127)^G$4*(1-G$3/$D127)^(G$2-G$4)*F254</f>
        <v>3.5677497040866248E-3</v>
      </c>
      <c r="H127">
        <f t="shared" si="81"/>
        <v>1.5111272510450445E-5</v>
      </c>
      <c r="I127">
        <f t="shared" si="81"/>
        <v>2.3011553162695098E-3</v>
      </c>
      <c r="J127">
        <f t="shared" si="81"/>
        <v>1.3057783966918209E-5</v>
      </c>
      <c r="K127">
        <f t="shared" si="81"/>
        <v>1.084604598355196E-5</v>
      </c>
      <c r="L127">
        <f t="shared" si="81"/>
        <v>2.0808000878020472E-12</v>
      </c>
      <c r="M127">
        <f t="shared" si="81"/>
        <v>3.8810031769805001E-12</v>
      </c>
      <c r="N127">
        <f t="shared" si="81"/>
        <v>3.537737695194026E-9</v>
      </c>
    </row>
    <row r="128" spans="4:14" x14ac:dyDescent="0.3">
      <c r="D128">
        <f t="shared" si="49"/>
        <v>51400</v>
      </c>
      <c r="E128">
        <f t="shared" si="47"/>
        <v>0.96745145897125617</v>
      </c>
      <c r="F128">
        <f t="shared" si="48"/>
        <v>1.290528404921321E-5</v>
      </c>
      <c r="G128">
        <f t="shared" ref="G128:N128" si="82">(G$3/$D128)^G$4*(1-G$3/$D128)^(G$2-G$4)*F255</f>
        <v>3.5456827736927662E-3</v>
      </c>
      <c r="H128">
        <f t="shared" si="82"/>
        <v>1.4915891573919756E-5</v>
      </c>
      <c r="I128">
        <f t="shared" si="82"/>
        <v>2.2737088957690489E-3</v>
      </c>
      <c r="J128">
        <f t="shared" si="82"/>
        <v>1.2827459659469995E-5</v>
      </c>
      <c r="K128">
        <f t="shared" si="82"/>
        <v>1.0591393360818504E-5</v>
      </c>
      <c r="L128">
        <f t="shared" si="82"/>
        <v>1.9734862134331867E-12</v>
      </c>
      <c r="M128">
        <f t="shared" si="82"/>
        <v>3.6065812875765188E-12</v>
      </c>
      <c r="N128">
        <f t="shared" si="82"/>
        <v>3.2712543312828495E-9</v>
      </c>
    </row>
    <row r="129" spans="1:15" x14ac:dyDescent="0.3">
      <c r="D129">
        <f t="shared" si="49"/>
        <v>51800</v>
      </c>
      <c r="E129">
        <f t="shared" si="47"/>
        <v>0.96769881458432438</v>
      </c>
      <c r="F129">
        <f t="shared" si="48"/>
        <v>1.2815543370036316E-5</v>
      </c>
      <c r="G129">
        <f t="shared" ref="G129:N129" si="83">(G$3/$D129)^G$4*(1-G$3/$D129)^(G$2-G$4)*F256</f>
        <v>3.5238781357286929E-3</v>
      </c>
      <c r="H129">
        <f t="shared" si="83"/>
        <v>1.4724225716521552E-5</v>
      </c>
      <c r="I129">
        <f t="shared" si="83"/>
        <v>2.2467359650866253E-3</v>
      </c>
      <c r="J129">
        <f t="shared" si="83"/>
        <v>1.2602387756429713E-5</v>
      </c>
      <c r="K129">
        <f t="shared" si="83"/>
        <v>1.034402628115006E-5</v>
      </c>
      <c r="L129">
        <f t="shared" si="83"/>
        <v>1.8723371564165604E-12</v>
      </c>
      <c r="M129">
        <f t="shared" si="83"/>
        <v>3.3531425141276518E-12</v>
      </c>
      <c r="N129">
        <f t="shared" si="83"/>
        <v>3.0263195326278251E-9</v>
      </c>
    </row>
    <row r="130" spans="1:15" x14ac:dyDescent="0.3">
      <c r="D130">
        <f t="shared" si="49"/>
        <v>52200</v>
      </c>
      <c r="E130">
        <f t="shared" si="47"/>
        <v>0.96794243928552948</v>
      </c>
      <c r="F130">
        <f t="shared" si="48"/>
        <v>1.2727034589112267E-5</v>
      </c>
      <c r="G130">
        <f t="shared" ref="G130:N130" si="84">(G$3/$D130)^G$4*(1-G$3/$D130)^(G$2-G$4)*F257</f>
        <v>3.5023313653053507E-3</v>
      </c>
      <c r="H130">
        <f t="shared" si="84"/>
        <v>1.4536182865602532E-5</v>
      </c>
      <c r="I130">
        <f t="shared" si="84"/>
        <v>2.2202261482591255E-3</v>
      </c>
      <c r="J130">
        <f t="shared" si="84"/>
        <v>1.2382424246021493E-5</v>
      </c>
      <c r="K130">
        <f t="shared" si="84"/>
        <v>1.0103702141882581E-5</v>
      </c>
      <c r="L130">
        <f t="shared" si="84"/>
        <v>1.7769633756723747E-12</v>
      </c>
      <c r="M130">
        <f t="shared" si="84"/>
        <v>3.1189639976310898E-12</v>
      </c>
      <c r="N130">
        <f t="shared" si="84"/>
        <v>2.8010739710758504E-9</v>
      </c>
    </row>
    <row r="131" spans="1:15" x14ac:dyDescent="0.3">
      <c r="D131">
        <f t="shared" si="49"/>
        <v>52600</v>
      </c>
      <c r="E131">
        <f t="shared" si="47"/>
        <v>0.96818241684657869</v>
      </c>
      <c r="F131">
        <f t="shared" si="48"/>
        <v>1.263973269014367E-5</v>
      </c>
      <c r="G131">
        <f t="shared" ref="G131:N131" si="85">(G$3/$D131)^G$4*(1-G$3/$D131)^(G$2-G$4)*F258</f>
        <v>3.4810381288909523E-3</v>
      </c>
      <c r="H131">
        <f t="shared" si="85"/>
        <v>1.4351673725004029E-5</v>
      </c>
      <c r="I131">
        <f t="shared" si="85"/>
        <v>2.1941693341286537E-3</v>
      </c>
      <c r="J131">
        <f t="shared" si="85"/>
        <v>1.2167429612577638E-5</v>
      </c>
      <c r="K131">
        <f t="shared" si="85"/>
        <v>9.8701874109520953E-6</v>
      </c>
      <c r="L131">
        <f t="shared" si="85"/>
        <v>1.6870021280248159E-12</v>
      </c>
      <c r="M131">
        <f t="shared" si="85"/>
        <v>2.9024738712205844E-12</v>
      </c>
      <c r="N131">
        <f t="shared" si="85"/>
        <v>2.5938286197346115E-9</v>
      </c>
    </row>
    <row r="132" spans="1:15" x14ac:dyDescent="0.3">
      <c r="D132">
        <f t="shared" si="49"/>
        <v>53000</v>
      </c>
      <c r="E132">
        <f t="shared" si="47"/>
        <v>0.9684188285500942</v>
      </c>
      <c r="F132">
        <f t="shared" si="48"/>
        <v>1.255361332412289E-5</v>
      </c>
      <c r="G132">
        <f t="shared" ref="G132:N132" si="86">(G$3/$D132)^G$4*(1-G$3/$D132)^(G$2-G$4)*F259</f>
        <v>3.45999418230251E-3</v>
      </c>
      <c r="H132">
        <f t="shared" si="86"/>
        <v>1.4170611677891585E-5</v>
      </c>
      <c r="I132">
        <f t="shared" si="86"/>
        <v>2.1685556691475277E-3</v>
      </c>
      <c r="J132">
        <f t="shared" si="86"/>
        <v>1.1957268685089044E-5</v>
      </c>
      <c r="K132">
        <f t="shared" si="86"/>
        <v>9.6432572586912435E-6</v>
      </c>
      <c r="L132">
        <f t="shared" si="86"/>
        <v>1.6021154782063506E-12</v>
      </c>
      <c r="M132">
        <f t="shared" si="86"/>
        <v>2.7022372084101456E-12</v>
      </c>
      <c r="N132">
        <f t="shared" si="86"/>
        <v>2.4030482706850336E-9</v>
      </c>
    </row>
    <row r="134" spans="1:15" x14ac:dyDescent="0.3">
      <c r="A134" t="s">
        <v>12</v>
      </c>
      <c r="D134">
        <f>D7</f>
        <v>3000</v>
      </c>
      <c r="E134">
        <f>E7/SUM(E$7:E$132)</f>
        <v>4.9291419317669845E-3</v>
      </c>
      <c r="F134">
        <f t="shared" ref="F134:N134" si="87">F7/SUM(F$7:F$132)</f>
        <v>1.3141619072695305E-2</v>
      </c>
      <c r="G134">
        <f t="shared" si="87"/>
        <v>3.082592721872889E-3</v>
      </c>
      <c r="H134">
        <f t="shared" si="87"/>
        <v>3.1635800007920466E-3</v>
      </c>
      <c r="I134">
        <f t="shared" si="87"/>
        <v>5.0334390644187854E-4</v>
      </c>
      <c r="J134">
        <f t="shared" si="87"/>
        <v>7.615412094344973E-5</v>
      </c>
      <c r="K134">
        <f t="shared" si="87"/>
        <v>1.4585894940610065E-5</v>
      </c>
      <c r="L134">
        <f t="shared" si="87"/>
        <v>1.3799660923387861E-4</v>
      </c>
      <c r="M134">
        <f t="shared" si="87"/>
        <v>3.5507109235247438E-5</v>
      </c>
      <c r="N134">
        <f t="shared" si="87"/>
        <v>1.2176722531222961E-6</v>
      </c>
      <c r="O134">
        <f>N134</f>
        <v>1.2176722531222961E-6</v>
      </c>
    </row>
    <row r="135" spans="1:15" x14ac:dyDescent="0.3">
      <c r="A135" t="s">
        <v>13</v>
      </c>
      <c r="D135">
        <f t="shared" ref="D135:D198" si="88">D8</f>
        <v>3400</v>
      </c>
      <c r="E135">
        <f t="shared" ref="E135:N198" si="89">E8/SUM(E$7:E$132)</f>
        <v>5.2745534862171858E-3</v>
      </c>
      <c r="F135">
        <f t="shared" si="89"/>
        <v>1.4254386340980923E-2</v>
      </c>
      <c r="G135">
        <f t="shared" si="89"/>
        <v>4.1638482921428077E-3</v>
      </c>
      <c r="H135">
        <f t="shared" si="89"/>
        <v>4.9453507326463206E-3</v>
      </c>
      <c r="I135">
        <f t="shared" si="89"/>
        <v>1.0388033664525975E-3</v>
      </c>
      <c r="J135">
        <f t="shared" si="89"/>
        <v>2.4211837941435463E-4</v>
      </c>
      <c r="K135">
        <f t="shared" si="89"/>
        <v>6.8875638337113942E-5</v>
      </c>
      <c r="L135">
        <f t="shared" si="89"/>
        <v>7.1054968067091643E-4</v>
      </c>
      <c r="M135">
        <f t="shared" si="89"/>
        <v>3.0381137868135875E-4</v>
      </c>
      <c r="N135">
        <f t="shared" si="89"/>
        <v>2.1160656775228736E-5</v>
      </c>
      <c r="O135">
        <f>O134+N135</f>
        <v>2.2378329028351031E-5</v>
      </c>
    </row>
    <row r="136" spans="1:15" x14ac:dyDescent="0.3">
      <c r="A136" t="s">
        <v>14</v>
      </c>
      <c r="D136">
        <f t="shared" si="88"/>
        <v>3800</v>
      </c>
      <c r="E136">
        <f t="shared" si="89"/>
        <v>5.5637327215947207E-3</v>
      </c>
      <c r="F136">
        <f t="shared" si="89"/>
        <v>1.5005174917974871E-2</v>
      </c>
      <c r="G136">
        <f t="shared" si="89"/>
        <v>5.2079390639504178E-3</v>
      </c>
      <c r="H136">
        <f t="shared" si="89"/>
        <v>6.8467730623010051E-3</v>
      </c>
      <c r="I136">
        <f t="shared" si="89"/>
        <v>1.7878784705436844E-3</v>
      </c>
      <c r="J136">
        <f t="shared" si="89"/>
        <v>5.7660928227359031E-4</v>
      </c>
      <c r="K136">
        <f t="shared" si="89"/>
        <v>2.2036967987859794E-4</v>
      </c>
      <c r="L136">
        <f t="shared" si="89"/>
        <v>2.3024232117974989E-3</v>
      </c>
      <c r="M136">
        <f t="shared" si="89"/>
        <v>1.4018389355644064E-3</v>
      </c>
      <c r="N136">
        <f t="shared" si="89"/>
        <v>1.6683379987118962E-4</v>
      </c>
      <c r="O136">
        <f t="shared" ref="O136:O199" si="90">O135+N136</f>
        <v>1.8921212889954066E-4</v>
      </c>
    </row>
    <row r="137" spans="1:15" x14ac:dyDescent="0.3">
      <c r="A137" t="s">
        <v>16</v>
      </c>
      <c r="D137">
        <f t="shared" si="88"/>
        <v>4200</v>
      </c>
      <c r="E137">
        <f t="shared" si="89"/>
        <v>5.8090465344169768E-3</v>
      </c>
      <c r="F137">
        <f t="shared" si="89"/>
        <v>1.548127096517444E-2</v>
      </c>
      <c r="G137">
        <f t="shared" si="89"/>
        <v>6.1748755098960566E-3</v>
      </c>
      <c r="H137">
        <f t="shared" si="89"/>
        <v>8.7183270022786197E-3</v>
      </c>
      <c r="I137">
        <f t="shared" si="89"/>
        <v>2.7122517013609569E-3</v>
      </c>
      <c r="J137">
        <f t="shared" si="89"/>
        <v>1.1235762573825084E-3</v>
      </c>
      <c r="K137">
        <f t="shared" si="89"/>
        <v>5.3832808880547049E-4</v>
      </c>
      <c r="L137">
        <f t="shared" si="89"/>
        <v>5.4380124934229517E-3</v>
      </c>
      <c r="M137">
        <f t="shared" si="89"/>
        <v>4.2494241974011917E-3</v>
      </c>
      <c r="N137">
        <f t="shared" si="89"/>
        <v>7.6708336092926261E-4</v>
      </c>
      <c r="O137">
        <f t="shared" si="90"/>
        <v>9.562954898288033E-4</v>
      </c>
    </row>
    <row r="138" spans="1:15" x14ac:dyDescent="0.3">
      <c r="A138" t="s">
        <v>17</v>
      </c>
      <c r="D138">
        <f t="shared" si="88"/>
        <v>4600</v>
      </c>
      <c r="E138">
        <f t="shared" si="89"/>
        <v>6.0195863673467662E-3</v>
      </c>
      <c r="F138">
        <f t="shared" si="89"/>
        <v>1.5751826743780516E-2</v>
      </c>
      <c r="G138">
        <f t="shared" si="89"/>
        <v>7.0452853566586654E-3</v>
      </c>
      <c r="H138">
        <f t="shared" si="89"/>
        <v>1.045807586000929E-2</v>
      </c>
      <c r="I138">
        <f t="shared" si="89"/>
        <v>3.7571270472639999E-3</v>
      </c>
      <c r="J138">
        <f t="shared" si="89"/>
        <v>1.8950408100800798E-3</v>
      </c>
      <c r="K138">
        <f t="shared" si="89"/>
        <v>1.0832222413203103E-3</v>
      </c>
      <c r="L138">
        <f t="shared" si="89"/>
        <v>1.02687221315945E-2</v>
      </c>
      <c r="M138">
        <f t="shared" si="89"/>
        <v>9.5780585383667665E-3</v>
      </c>
      <c r="N138">
        <f t="shared" si="89"/>
        <v>2.4078898775246834E-3</v>
      </c>
      <c r="O138">
        <f t="shared" si="90"/>
        <v>3.3641853673534866E-3</v>
      </c>
    </row>
    <row r="139" spans="1:15" x14ac:dyDescent="0.3">
      <c r="D139">
        <f t="shared" si="88"/>
        <v>5000</v>
      </c>
      <c r="E139">
        <f t="shared" si="89"/>
        <v>6.202147023961972E-3</v>
      </c>
      <c r="F139">
        <f t="shared" si="89"/>
        <v>1.5869771052245674E-2</v>
      </c>
      <c r="G139">
        <f t="shared" si="89"/>
        <v>7.813090512413471E-3</v>
      </c>
      <c r="H139">
        <f t="shared" si="89"/>
        <v>1.200739868268391E-2</v>
      </c>
      <c r="I139">
        <f t="shared" si="89"/>
        <v>4.8656708009669064E-3</v>
      </c>
      <c r="J139">
        <f t="shared" si="89"/>
        <v>2.872029879121329E-3</v>
      </c>
      <c r="K139">
        <f t="shared" si="89"/>
        <v>1.8882978355184705E-3</v>
      </c>
      <c r="L139">
        <f t="shared" si="89"/>
        <v>1.6475486029864154E-2</v>
      </c>
      <c r="M139">
        <f t="shared" si="89"/>
        <v>1.7411007887591989E-2</v>
      </c>
      <c r="N139">
        <f t="shared" si="89"/>
        <v>5.7228201039152323E-3</v>
      </c>
      <c r="O139">
        <f t="shared" si="90"/>
        <v>9.0870054712687189E-3</v>
      </c>
    </row>
    <row r="140" spans="1:15" x14ac:dyDescent="0.3">
      <c r="D140">
        <f t="shared" si="88"/>
        <v>5400</v>
      </c>
      <c r="E140">
        <f t="shared" si="89"/>
        <v>6.3618905838669785E-3</v>
      </c>
      <c r="F140">
        <f t="shared" si="89"/>
        <v>1.5875013002020603E-2</v>
      </c>
      <c r="G140">
        <f t="shared" si="89"/>
        <v>8.4801217413315658E-3</v>
      </c>
      <c r="H140">
        <f t="shared" si="89"/>
        <v>1.3340420567744081E-2</v>
      </c>
      <c r="I140">
        <f t="shared" si="89"/>
        <v>5.9875855626322456E-3</v>
      </c>
      <c r="J140">
        <f t="shared" si="89"/>
        <v>4.0135615220926501E-3</v>
      </c>
      <c r="K140">
        <f t="shared" si="89"/>
        <v>2.9525558971187781E-3</v>
      </c>
      <c r="L140">
        <f t="shared" si="89"/>
        <v>2.3411686036387862E-2</v>
      </c>
      <c r="M140">
        <f t="shared" si="89"/>
        <v>2.6975996652424526E-2</v>
      </c>
      <c r="N140">
        <f t="shared" si="89"/>
        <v>1.1050681554100699E-2</v>
      </c>
      <c r="O140">
        <f t="shared" si="90"/>
        <v>2.0137687025369416E-2</v>
      </c>
    </row>
    <row r="141" spans="1:15" x14ac:dyDescent="0.3">
      <c r="D141">
        <f t="shared" si="88"/>
        <v>5800</v>
      </c>
      <c r="E141">
        <f t="shared" si="89"/>
        <v>6.5027997312242644E-3</v>
      </c>
      <c r="F141">
        <f t="shared" si="89"/>
        <v>1.579747286026658E-2</v>
      </c>
      <c r="G141">
        <f t="shared" si="89"/>
        <v>9.0525273586299724E-3</v>
      </c>
      <c r="H141">
        <f t="shared" si="89"/>
        <v>1.4453381047813201E-2</v>
      </c>
      <c r="I141">
        <f t="shared" si="89"/>
        <v>7.0827853376804325E-3</v>
      </c>
      <c r="J141">
        <f t="shared" si="89"/>
        <v>5.2675924005177958E-3</v>
      </c>
      <c r="K141">
        <f t="shared" si="89"/>
        <v>4.2443756016838641E-3</v>
      </c>
      <c r="L141">
        <f t="shared" si="89"/>
        <v>3.0336868665575781E-2</v>
      </c>
      <c r="M141">
        <f t="shared" si="89"/>
        <v>3.7031671935457366E-2</v>
      </c>
      <c r="N141">
        <f t="shared" si="89"/>
        <v>1.821749311278777E-2</v>
      </c>
      <c r="O141">
        <f t="shared" si="90"/>
        <v>3.8355180138157183E-2</v>
      </c>
    </row>
    <row r="142" spans="1:15" x14ac:dyDescent="0.3">
      <c r="D142">
        <f t="shared" si="88"/>
        <v>6200</v>
      </c>
      <c r="E142">
        <f t="shared" si="89"/>
        <v>6.6279913692768328E-3</v>
      </c>
      <c r="F142">
        <f t="shared" si="89"/>
        <v>1.565955675787277E-2</v>
      </c>
      <c r="G142">
        <f t="shared" si="89"/>
        <v>9.5385129471660685E-3</v>
      </c>
      <c r="H142">
        <f t="shared" si="89"/>
        <v>1.535611037437354E-2</v>
      </c>
      <c r="I142">
        <f t="shared" si="89"/>
        <v>8.1219488465590611E-3</v>
      </c>
      <c r="J142">
        <f t="shared" si="89"/>
        <v>6.5802717871125292E-3</v>
      </c>
      <c r="K142">
        <f t="shared" si="89"/>
        <v>5.711062433111919E-3</v>
      </c>
      <c r="L142">
        <f t="shared" si="89"/>
        <v>3.6608778254370415E-2</v>
      </c>
      <c r="M142">
        <f t="shared" si="89"/>
        <v>4.6314689025534463E-2</v>
      </c>
      <c r="N142">
        <f t="shared" si="89"/>
        <v>2.6571441599152708E-2</v>
      </c>
      <c r="O142">
        <f t="shared" si="90"/>
        <v>6.4926621737309897E-2</v>
      </c>
    </row>
    <row r="143" spans="1:15" x14ac:dyDescent="0.3">
      <c r="D143">
        <f t="shared" si="88"/>
        <v>6600</v>
      </c>
      <c r="E143">
        <f t="shared" si="89"/>
        <v>6.7399369225887113E-3</v>
      </c>
      <c r="F143">
        <f t="shared" si="89"/>
        <v>1.5478062073199687E-2</v>
      </c>
      <c r="G143">
        <f t="shared" si="89"/>
        <v>9.9469813395250319E-3</v>
      </c>
      <c r="H143">
        <f t="shared" si="89"/>
        <v>1.6065913531536111E-2</v>
      </c>
      <c r="I143">
        <f t="shared" si="89"/>
        <v>9.0854455990730595E-3</v>
      </c>
      <c r="J143">
        <f t="shared" si="89"/>
        <v>7.9022195532025986E-3</v>
      </c>
      <c r="K143">
        <f t="shared" si="89"/>
        <v>7.2896941829749826E-3</v>
      </c>
      <c r="L143">
        <f t="shared" si="89"/>
        <v>4.1783148838677273E-2</v>
      </c>
      <c r="M143">
        <f t="shared" si="89"/>
        <v>5.3865474038166827E-2</v>
      </c>
      <c r="N143">
        <f t="shared" si="89"/>
        <v>3.5203886222380396E-2</v>
      </c>
      <c r="O143">
        <f t="shared" si="90"/>
        <v>0.10013050795969029</v>
      </c>
    </row>
    <row r="144" spans="1:15" x14ac:dyDescent="0.3">
      <c r="D144">
        <f t="shared" si="88"/>
        <v>7000</v>
      </c>
      <c r="E144">
        <f t="shared" si="89"/>
        <v>6.840619536460678E-3</v>
      </c>
      <c r="F144">
        <f t="shared" si="89"/>
        <v>1.5265606662398259E-2</v>
      </c>
      <c r="G144">
        <f t="shared" si="89"/>
        <v>1.0286752104990429E-2</v>
      </c>
      <c r="H144">
        <f t="shared" si="89"/>
        <v>1.6603485717568423E-2</v>
      </c>
      <c r="I144">
        <f t="shared" si="89"/>
        <v>9.9616174991376764E-3</v>
      </c>
      <c r="J144">
        <f t="shared" si="89"/>
        <v>9.1919486760105688E-3</v>
      </c>
      <c r="K144">
        <f t="shared" si="89"/>
        <v>8.9163746856521005E-3</v>
      </c>
      <c r="L144">
        <f t="shared" si="89"/>
        <v>4.5631285846298927E-2</v>
      </c>
      <c r="M144">
        <f t="shared" si="89"/>
        <v>5.9157266650782948E-2</v>
      </c>
      <c r="N144">
        <f t="shared" si="89"/>
        <v>4.3210374671778712E-2</v>
      </c>
      <c r="O144">
        <f t="shared" si="90"/>
        <v>0.14334088263146899</v>
      </c>
    </row>
    <row r="145" spans="4:15" x14ac:dyDescent="0.3">
      <c r="D145">
        <f t="shared" si="88"/>
        <v>7400</v>
      </c>
      <c r="E145">
        <f t="shared" si="89"/>
        <v>6.931647973940711E-3</v>
      </c>
      <c r="F145">
        <f t="shared" si="89"/>
        <v>1.5031689030442025E-2</v>
      </c>
      <c r="G145">
        <f t="shared" si="89"/>
        <v>1.0566142235780901E-2</v>
      </c>
      <c r="H145">
        <f t="shared" si="89"/>
        <v>1.6990340963886161E-2</v>
      </c>
      <c r="I145">
        <f t="shared" si="89"/>
        <v>1.0744969701181254E-2</v>
      </c>
      <c r="J145">
        <f t="shared" si="89"/>
        <v>1.0417114515387927E-2</v>
      </c>
      <c r="K145">
        <f t="shared" si="89"/>
        <v>1.0532741513660822E-2</v>
      </c>
      <c r="L145">
        <f t="shared" si="89"/>
        <v>4.8107679923640866E-2</v>
      </c>
      <c r="M145">
        <f t="shared" si="89"/>
        <v>6.2069375715091878E-2</v>
      </c>
      <c r="N145">
        <f t="shared" si="89"/>
        <v>4.9882455128737853E-2</v>
      </c>
      <c r="O145">
        <f t="shared" si="90"/>
        <v>0.19322333776020684</v>
      </c>
    </row>
    <row r="146" spans="4:15" x14ac:dyDescent="0.3">
      <c r="D146">
        <f t="shared" si="88"/>
        <v>7800</v>
      </c>
      <c r="E146">
        <f t="shared" si="89"/>
        <v>7.0143403441157793E-3</v>
      </c>
      <c r="F146">
        <f t="shared" si="89"/>
        <v>1.478347199622709E-2</v>
      </c>
      <c r="G146">
        <f t="shared" si="89"/>
        <v>1.0792766090744851E-2</v>
      </c>
      <c r="H146">
        <f t="shared" si="89"/>
        <v>1.7247291881136943E-2</v>
      </c>
      <c r="I146">
        <f t="shared" si="89"/>
        <v>1.1434538093788332E-2</v>
      </c>
      <c r="J146">
        <f t="shared" si="89"/>
        <v>1.1554348475635398E-2</v>
      </c>
      <c r="K146">
        <f t="shared" si="89"/>
        <v>1.2089713216946943E-2</v>
      </c>
      <c r="L146">
        <f t="shared" si="89"/>
        <v>4.9297849021189874E-2</v>
      </c>
      <c r="M146">
        <f t="shared" si="89"/>
        <v>6.2780728091036353E-2</v>
      </c>
      <c r="N146">
        <f t="shared" si="89"/>
        <v>5.4793836533668261E-2</v>
      </c>
      <c r="O146">
        <f t="shared" si="90"/>
        <v>0.2480171742938751</v>
      </c>
    </row>
    <row r="147" spans="4:15" x14ac:dyDescent="0.3">
      <c r="D147">
        <f t="shared" si="88"/>
        <v>8200</v>
      </c>
      <c r="E147">
        <f t="shared" si="89"/>
        <v>7.0897864961930249E-3</v>
      </c>
      <c r="F147">
        <f t="shared" si="89"/>
        <v>1.4526362352123979E-2</v>
      </c>
      <c r="G147">
        <f t="shared" si="89"/>
        <v>1.0973464750710408E-2</v>
      </c>
      <c r="H147">
        <f t="shared" si="89"/>
        <v>1.7393625681183661E-2</v>
      </c>
      <c r="I147">
        <f t="shared" si="89"/>
        <v>1.2032532985900098E-2</v>
      </c>
      <c r="J147">
        <f t="shared" si="89"/>
        <v>1.2588301502552253E-2</v>
      </c>
      <c r="K147">
        <f t="shared" si="89"/>
        <v>1.3549005951827025E-2</v>
      </c>
      <c r="L147">
        <f t="shared" si="89"/>
        <v>4.9366122256578847E-2</v>
      </c>
      <c r="M147">
        <f t="shared" si="89"/>
        <v>6.1646366708924268E-2</v>
      </c>
      <c r="N147">
        <f t="shared" si="89"/>
        <v>5.7797209653562963E-2</v>
      </c>
      <c r="O147">
        <f t="shared" si="90"/>
        <v>0.30581438394743804</v>
      </c>
    </row>
    <row r="148" spans="4:15" x14ac:dyDescent="0.3">
      <c r="D148">
        <f t="shared" si="88"/>
        <v>8600</v>
      </c>
      <c r="E148">
        <f t="shared" si="89"/>
        <v>7.1588951094664517E-3</v>
      </c>
      <c r="F148">
        <f t="shared" si="89"/>
        <v>1.4264440901861804E-2</v>
      </c>
      <c r="G148">
        <f t="shared" si="89"/>
        <v>1.11143089599029E-2</v>
      </c>
      <c r="H148">
        <f t="shared" si="89"/>
        <v>1.7446723657515827E-2</v>
      </c>
      <c r="I148">
        <f t="shared" si="89"/>
        <v>1.2543270399578376E-2</v>
      </c>
      <c r="J148">
        <f t="shared" si="89"/>
        <v>1.3510340571630263E-2</v>
      </c>
      <c r="K148">
        <f t="shared" si="89"/>
        <v>1.4883094169740168E-2</v>
      </c>
      <c r="L148">
        <f t="shared" si="89"/>
        <v>4.851295160987306E-2</v>
      </c>
      <c r="M148">
        <f t="shared" si="89"/>
        <v>5.9092359985455978E-2</v>
      </c>
      <c r="N148">
        <f t="shared" si="89"/>
        <v>5.8968178249611473E-2</v>
      </c>
      <c r="O148">
        <f t="shared" si="90"/>
        <v>0.36478256219704952</v>
      </c>
    </row>
    <row r="149" spans="4:15" x14ac:dyDescent="0.3">
      <c r="D149">
        <f t="shared" si="88"/>
        <v>9000</v>
      </c>
      <c r="E149">
        <f t="shared" si="89"/>
        <v>7.2224296551555095E-3</v>
      </c>
      <c r="F149">
        <f t="shared" si="89"/>
        <v>1.4000782851923974E-2</v>
      </c>
      <c r="G149">
        <f t="shared" si="89"/>
        <v>1.122064151255839E-2</v>
      </c>
      <c r="H149">
        <f t="shared" si="89"/>
        <v>1.7421952069756729E-2</v>
      </c>
      <c r="I149">
        <f t="shared" si="89"/>
        <v>1.2972361903738528E-2</v>
      </c>
      <c r="J149">
        <f t="shared" si="89"/>
        <v>1.4317178484090066E-2</v>
      </c>
      <c r="K149">
        <f t="shared" si="89"/>
        <v>1.6074227311234878E-2</v>
      </c>
      <c r="L149">
        <f t="shared" si="89"/>
        <v>4.6944463441752515E-2</v>
      </c>
      <c r="M149">
        <f t="shared" si="89"/>
        <v>5.5541832497623615E-2</v>
      </c>
      <c r="N149">
        <f t="shared" si="89"/>
        <v>5.853041582010305E-2</v>
      </c>
      <c r="O149">
        <f t="shared" si="90"/>
        <v>0.42331297801715256</v>
      </c>
    </row>
    <row r="150" spans="4:15" x14ac:dyDescent="0.3">
      <c r="D150">
        <f t="shared" si="88"/>
        <v>9400</v>
      </c>
      <c r="E150">
        <f t="shared" si="89"/>
        <v>7.2810361628990886E-3</v>
      </c>
      <c r="F150">
        <f t="shared" si="89"/>
        <v>1.3737697681357675E-2</v>
      </c>
      <c r="G150">
        <f t="shared" si="89"/>
        <v>1.1297138561697154E-2</v>
      </c>
      <c r="H150">
        <f t="shared" si="89"/>
        <v>1.7332711086875403E-2</v>
      </c>
      <c r="I150">
        <f t="shared" si="89"/>
        <v>1.332611967294894E-2</v>
      </c>
      <c r="J150">
        <f t="shared" si="89"/>
        <v>1.5009594981872791E-2</v>
      </c>
      <c r="K150">
        <f t="shared" si="89"/>
        <v>1.7112974149673735E-2</v>
      </c>
      <c r="L150">
        <f t="shared" si="89"/>
        <v>4.4853287564638189E-2</v>
      </c>
      <c r="M150">
        <f t="shared" si="89"/>
        <v>5.1371292712357679E-2</v>
      </c>
      <c r="N150">
        <f t="shared" si="89"/>
        <v>5.678480854115716E-2</v>
      </c>
      <c r="O150">
        <f t="shared" si="90"/>
        <v>0.4800977865583097</v>
      </c>
    </row>
    <row r="151" spans="4:15" x14ac:dyDescent="0.3">
      <c r="D151">
        <f t="shared" si="88"/>
        <v>9800</v>
      </c>
      <c r="E151">
        <f t="shared" si="89"/>
        <v>7.3352648793076972E-3</v>
      </c>
      <c r="F151">
        <f t="shared" si="89"/>
        <v>1.3476909653814253E-2</v>
      </c>
      <c r="G151">
        <f t="shared" si="89"/>
        <v>1.1347877788510593E-2</v>
      </c>
      <c r="H151">
        <f t="shared" si="89"/>
        <v>1.7190569113272956E-2</v>
      </c>
      <c r="I151">
        <f t="shared" si="89"/>
        <v>1.3611132388276971E-2</v>
      </c>
      <c r="J151">
        <f t="shared" si="89"/>
        <v>1.5591324594836243E-2</v>
      </c>
      <c r="K151">
        <f t="shared" si="89"/>
        <v>1.7996619297315202E-2</v>
      </c>
      <c r="L151">
        <f t="shared" si="89"/>
        <v>4.2408248741862622E-2</v>
      </c>
      <c r="M151">
        <f t="shared" si="89"/>
        <v>4.6890620003909457E-2</v>
      </c>
      <c r="N151">
        <f t="shared" si="89"/>
        <v>5.40537115834413E-2</v>
      </c>
      <c r="O151">
        <f t="shared" si="90"/>
        <v>0.534151498141751</v>
      </c>
    </row>
    <row r="152" spans="4:15" x14ac:dyDescent="0.3">
      <c r="D152">
        <f t="shared" si="88"/>
        <v>10200</v>
      </c>
      <c r="E152">
        <f t="shared" si="89"/>
        <v>7.3855873232000864E-3</v>
      </c>
      <c r="F152">
        <f t="shared" si="89"/>
        <v>1.3219694365085218E-2</v>
      </c>
      <c r="G152">
        <f t="shared" si="89"/>
        <v>1.1376406578990974E-2</v>
      </c>
      <c r="H152">
        <f t="shared" si="89"/>
        <v>1.7005437131697963E-2</v>
      </c>
      <c r="I152">
        <f t="shared" si="89"/>
        <v>1.3833972353819042E-2</v>
      </c>
      <c r="J152">
        <f t="shared" si="89"/>
        <v>1.606813542418881E-2</v>
      </c>
      <c r="K152">
        <f t="shared" si="89"/>
        <v>1.8727612994060203E-2</v>
      </c>
      <c r="L152">
        <f t="shared" si="89"/>
        <v>3.9750304466883525E-2</v>
      </c>
      <c r="M152">
        <f t="shared" si="89"/>
        <v>4.2338973575914526E-2</v>
      </c>
      <c r="N152">
        <f t="shared" si="89"/>
        <v>5.0643103620157795E-2</v>
      </c>
      <c r="O152">
        <f t="shared" si="90"/>
        <v>0.58479460176190878</v>
      </c>
    </row>
    <row r="153" spans="4:15" x14ac:dyDescent="0.3">
      <c r="D153">
        <f t="shared" si="88"/>
        <v>10600</v>
      </c>
      <c r="E153">
        <f t="shared" si="89"/>
        <v>7.432409835099932E-3</v>
      </c>
      <c r="F153">
        <f t="shared" si="89"/>
        <v>1.2966982556386583E-2</v>
      </c>
      <c r="G153">
        <f t="shared" si="89"/>
        <v>1.1385806526384754E-2</v>
      </c>
      <c r="H153">
        <f t="shared" si="89"/>
        <v>1.6785755623459138E-2</v>
      </c>
      <c r="I153">
        <f t="shared" si="89"/>
        <v>1.4001000894428061E-2</v>
      </c>
      <c r="J153">
        <f t="shared" si="89"/>
        <v>1.6447094030487618E-2</v>
      </c>
      <c r="K153">
        <f t="shared" si="89"/>
        <v>1.9312183733305448E-2</v>
      </c>
      <c r="L153">
        <f t="shared" si="89"/>
        <v>3.6992481780954503E-2</v>
      </c>
      <c r="M153">
        <f t="shared" si="89"/>
        <v>3.7890004132874959E-2</v>
      </c>
      <c r="N153">
        <f t="shared" si="89"/>
        <v>4.6820768115181842E-2</v>
      </c>
      <c r="O153">
        <f t="shared" si="90"/>
        <v>0.63161536987709066</v>
      </c>
    </row>
    <row r="154" spans="4:15" x14ac:dyDescent="0.3">
      <c r="D154">
        <f t="shared" si="88"/>
        <v>11000</v>
      </c>
      <c r="E154">
        <f t="shared" si="89"/>
        <v>7.476084430674817E-3</v>
      </c>
      <c r="F154">
        <f t="shared" si="89"/>
        <v>1.2719439421697827E-2</v>
      </c>
      <c r="G154">
        <f t="shared" si="89"/>
        <v>1.1378752482857343E-2</v>
      </c>
      <c r="H154">
        <f t="shared" si="89"/>
        <v>1.6538678171410647E-2</v>
      </c>
      <c r="I154">
        <f t="shared" si="89"/>
        <v>1.4118245831431881E-2</v>
      </c>
      <c r="J154">
        <f t="shared" si="89"/>
        <v>1.6735997055214898E-2</v>
      </c>
      <c r="K154">
        <f t="shared" si="89"/>
        <v>1.9759161107695652E-2</v>
      </c>
      <c r="L154">
        <f t="shared" si="89"/>
        <v>3.4222107732365184E-2</v>
      </c>
      <c r="M154">
        <f t="shared" si="89"/>
        <v>3.3661540896846233E-2</v>
      </c>
      <c r="N154">
        <f t="shared" si="89"/>
        <v>4.2806756848504462E-2</v>
      </c>
      <c r="O154">
        <f t="shared" si="90"/>
        <v>0.67442212672559509</v>
      </c>
    </row>
    <row r="155" spans="4:15" x14ac:dyDescent="0.3">
      <c r="D155">
        <f t="shared" si="88"/>
        <v>11400</v>
      </c>
      <c r="E155">
        <f t="shared" si="89"/>
        <v>7.5169175617602838E-3</v>
      </c>
      <c r="F155">
        <f t="shared" si="89"/>
        <v>1.2477525468212926E-2</v>
      </c>
      <c r="G155">
        <f t="shared" si="89"/>
        <v>1.1357565504235306E-2</v>
      </c>
      <c r="H155">
        <f t="shared" si="89"/>
        <v>1.6270243149058911E-2</v>
      </c>
      <c r="I155">
        <f t="shared" si="89"/>
        <v>1.4191330793238123E-2</v>
      </c>
      <c r="J155">
        <f t="shared" si="89"/>
        <v>1.6942944533533361E-2</v>
      </c>
      <c r="K155">
        <f t="shared" si="89"/>
        <v>2.0079017340055551E-2</v>
      </c>
      <c r="L155">
        <f t="shared" si="89"/>
        <v>3.1504147627205416E-2</v>
      </c>
      <c r="M155">
        <f t="shared" si="89"/>
        <v>2.9726625737652144E-2</v>
      </c>
      <c r="N155">
        <f t="shared" si="89"/>
        <v>3.877219150788256E-2</v>
      </c>
      <c r="O155">
        <f t="shared" si="90"/>
        <v>0.71319431823347768</v>
      </c>
    </row>
    <row r="156" spans="4:15" x14ac:dyDescent="0.3">
      <c r="D156">
        <f t="shared" si="88"/>
        <v>11800</v>
      </c>
      <c r="E156">
        <f t="shared" si="89"/>
        <v>7.5551772394890134E-3</v>
      </c>
      <c r="F156">
        <f t="shared" si="89"/>
        <v>1.2241543415695329E-2</v>
      </c>
      <c r="G156">
        <f t="shared" si="89"/>
        <v>1.1324259669738039E-2</v>
      </c>
      <c r="H156">
        <f t="shared" ref="H156:N156" si="91">H29/SUM(H$7:H$132)</f>
        <v>1.5985529415530164E-2</v>
      </c>
      <c r="I156">
        <f t="shared" si="91"/>
        <v>1.4225441054360697E-2</v>
      </c>
      <c r="J156">
        <f t="shared" si="91"/>
        <v>1.7076029236107848E-2</v>
      </c>
      <c r="K156">
        <f t="shared" si="91"/>
        <v>2.0283113801165945E-2</v>
      </c>
      <c r="L156">
        <f t="shared" si="91"/>
        <v>2.8884887199345569E-2</v>
      </c>
      <c r="M156">
        <f t="shared" si="91"/>
        <v>2.6124090821876597E-2</v>
      </c>
      <c r="N156">
        <f t="shared" si="91"/>
        <v>3.4843060564711183E-2</v>
      </c>
      <c r="O156">
        <f t="shared" si="90"/>
        <v>0.74803737879818888</v>
      </c>
    </row>
    <row r="157" spans="4:15" x14ac:dyDescent="0.3">
      <c r="D157">
        <f t="shared" si="88"/>
        <v>12200</v>
      </c>
      <c r="E157">
        <f t="shared" si="89"/>
        <v>7.5910988649675239E-3</v>
      </c>
      <c r="F157">
        <f t="shared" ref="F157:N157" si="92">F30/SUM(F$7:F$132)</f>
        <v>1.201167447425147E-2</v>
      </c>
      <c r="G157">
        <f t="shared" si="92"/>
        <v>1.1280583102504139E-2</v>
      </c>
      <c r="H157">
        <f t="shared" si="92"/>
        <v>1.5688794655507696E-2</v>
      </c>
      <c r="I157">
        <f t="shared" si="92"/>
        <v>1.4225314523091075E-2</v>
      </c>
      <c r="J157">
        <f t="shared" si="92"/>
        <v>1.7143118369774682E-2</v>
      </c>
      <c r="K157">
        <f t="shared" si="92"/>
        <v>2.0383127900019362E-2</v>
      </c>
      <c r="L157">
        <f t="shared" si="92"/>
        <v>2.6395505854941468E-2</v>
      </c>
      <c r="M157">
        <f t="shared" si="92"/>
        <v>2.2867792627683247E-2</v>
      </c>
      <c r="N157">
        <f t="shared" si="92"/>
        <v>3.1106520270593657E-2</v>
      </c>
      <c r="O157">
        <f t="shared" si="90"/>
        <v>0.77914389906878256</v>
      </c>
    </row>
    <row r="158" spans="4:15" x14ac:dyDescent="0.3">
      <c r="D158">
        <f t="shared" si="88"/>
        <v>12600</v>
      </c>
      <c r="E158">
        <f t="shared" si="89"/>
        <v>7.6248900323590343E-3</v>
      </c>
      <c r="F158">
        <f t="shared" ref="F158:N158" si="93">F31/SUM(F$7:F$132)</f>
        <v>1.1788006500581224E-2</v>
      </c>
      <c r="G158">
        <f t="shared" si="93"/>
        <v>1.1228053683603472E-2</v>
      </c>
      <c r="H158">
        <f t="shared" si="93"/>
        <v>1.5383596576855518E-2</v>
      </c>
      <c r="I158">
        <f t="shared" si="93"/>
        <v>1.4195249538491791E-2</v>
      </c>
      <c r="J158">
        <f t="shared" si="93"/>
        <v>1.7151707090724132E-2</v>
      </c>
      <c r="K158">
        <f t="shared" si="93"/>
        <v>2.0390631893193678E-2</v>
      </c>
      <c r="L158">
        <f t="shared" si="93"/>
        <v>2.4055301713747153E-2</v>
      </c>
      <c r="M158">
        <f t="shared" si="93"/>
        <v>1.9954191227178779E-2</v>
      </c>
      <c r="N158">
        <f t="shared" si="93"/>
        <v>2.7618021398329175E-2</v>
      </c>
      <c r="O158">
        <f t="shared" si="90"/>
        <v>0.8067619204671117</v>
      </c>
    </row>
    <row r="159" spans="4:15" x14ac:dyDescent="0.3">
      <c r="D159">
        <f t="shared" si="88"/>
        <v>13000</v>
      </c>
      <c r="E159">
        <f t="shared" si="89"/>
        <v>7.6567345091299128E-3</v>
      </c>
      <c r="F159">
        <f t="shared" ref="F159:N159" si="94">F32/SUM(F$7:F$132)</f>
        <v>1.1570555914646263E-2</v>
      </c>
      <c r="G159">
        <f t="shared" si="94"/>
        <v>1.1167990014692151E-2</v>
      </c>
      <c r="H159">
        <f t="shared" si="94"/>
        <v>1.5072898032377524E-2</v>
      </c>
      <c r="I159">
        <f t="shared" si="94"/>
        <v>1.4139123447002095E-2</v>
      </c>
      <c r="J159">
        <f t="shared" si="94"/>
        <v>1.7108826693161452E-2</v>
      </c>
      <c r="K159">
        <f t="shared" si="94"/>
        <v>2.0316795461210135E-2</v>
      </c>
      <c r="L159">
        <f t="shared" si="94"/>
        <v>2.1874466982252355E-2</v>
      </c>
      <c r="M159">
        <f t="shared" si="94"/>
        <v>1.7368291718019287E-2</v>
      </c>
      <c r="N159">
        <f t="shared" si="94"/>
        <v>2.4408239318487721E-2</v>
      </c>
      <c r="O159">
        <f t="shared" si="90"/>
        <v>0.83117015978559938</v>
      </c>
    </row>
    <row r="160" spans="4:15" x14ac:dyDescent="0.3">
      <c r="D160">
        <f t="shared" si="88"/>
        <v>13400</v>
      </c>
      <c r="E160">
        <f t="shared" si="89"/>
        <v>7.6867955529933314E-3</v>
      </c>
      <c r="F160">
        <f t="shared" ref="F160:N160" si="95">F33/SUM(F$7:F$132)</f>
        <v>1.1359284801033272E-2</v>
      </c>
      <c r="G160">
        <f t="shared" si="95"/>
        <v>1.1101538187290882E-2</v>
      </c>
      <c r="H160">
        <f t="shared" si="95"/>
        <v>1.4759157541848981E-2</v>
      </c>
      <c r="I160">
        <f t="shared" si="95"/>
        <v>1.4060417658188308E-2</v>
      </c>
      <c r="J160">
        <f t="shared" si="95"/>
        <v>1.7020993583186719E-2</v>
      </c>
      <c r="K160">
        <f t="shared" si="95"/>
        <v>2.0172186387690111E-2</v>
      </c>
      <c r="L160">
        <f t="shared" si="95"/>
        <v>1.9856395484265706E-2</v>
      </c>
      <c r="M160">
        <f t="shared" si="95"/>
        <v>1.5088127839592968E-2</v>
      </c>
      <c r="N160">
        <f t="shared" si="95"/>
        <v>2.1489261247002931E-2</v>
      </c>
      <c r="O160">
        <f t="shared" si="90"/>
        <v>0.85265942103260228</v>
      </c>
    </row>
    <row r="161" spans="4:15" x14ac:dyDescent="0.3">
      <c r="D161">
        <f t="shared" si="88"/>
        <v>13800</v>
      </c>
      <c r="E161">
        <f t="shared" si="89"/>
        <v>7.7152186907668294E-3</v>
      </c>
      <c r="F161">
        <f t="shared" ref="F161:N161" si="96">F34/SUM(F$7:F$132)</f>
        <v>1.115411427854175E-2</v>
      </c>
      <c r="G161">
        <f t="shared" si="96"/>
        <v>1.1029694887235106E-2</v>
      </c>
      <c r="H161">
        <f t="shared" si="96"/>
        <v>1.4444406833076523E-2</v>
      </c>
      <c r="I161">
        <f t="shared" si="96"/>
        <v>1.3962246158886747E-2</v>
      </c>
      <c r="J161">
        <f t="shared" si="96"/>
        <v>1.6894188024309153E-2</v>
      </c>
      <c r="K161">
        <f t="shared" si="96"/>
        <v>1.9966647119032906E-2</v>
      </c>
      <c r="L161">
        <f t="shared" si="96"/>
        <v>1.7999550435758439E-2</v>
      </c>
      <c r="M161">
        <f t="shared" si="96"/>
        <v>1.3088029831832507E-2</v>
      </c>
      <c r="N161">
        <f t="shared" si="96"/>
        <v>1.8859802205565632E-2</v>
      </c>
      <c r="O161">
        <f t="shared" si="90"/>
        <v>0.87151922323816788</v>
      </c>
    </row>
    <row r="162" spans="4:15" x14ac:dyDescent="0.3">
      <c r="D162">
        <f t="shared" si="88"/>
        <v>14200</v>
      </c>
      <c r="E162">
        <f t="shared" si="89"/>
        <v>7.7421340581110753E-3</v>
      </c>
      <c r="F162">
        <f t="shared" ref="F162:N162" si="97">F35/SUM(F$7:F$132)</f>
        <v>1.095493496641867E-2</v>
      </c>
      <c r="G162">
        <f t="shared" si="97"/>
        <v>1.0953327317672104E-2</v>
      </c>
      <c r="H162">
        <f t="shared" si="97"/>
        <v>1.4130317008650802E-2</v>
      </c>
      <c r="I162">
        <f t="shared" si="97"/>
        <v>1.3847385402529847E-2</v>
      </c>
      <c r="J162">
        <f t="shared" si="97"/>
        <v>1.6733854078116464E-2</v>
      </c>
      <c r="K162">
        <f t="shared" si="97"/>
        <v>1.970922864401535E-2</v>
      </c>
      <c r="L162">
        <f t="shared" si="97"/>
        <v>1.6298942919097281E-2</v>
      </c>
      <c r="M162">
        <f t="shared" si="97"/>
        <v>1.1340923658610358E-2</v>
      </c>
      <c r="N162">
        <f t="shared" si="97"/>
        <v>1.6509416197515399E-2</v>
      </c>
      <c r="O162">
        <f t="shared" si="90"/>
        <v>0.88802863943568333</v>
      </c>
    </row>
    <row r="163" spans="4:15" x14ac:dyDescent="0.3">
      <c r="D163">
        <f t="shared" si="88"/>
        <v>14600</v>
      </c>
      <c r="E163">
        <f t="shared" si="89"/>
        <v>7.7676583788860555E-3</v>
      </c>
      <c r="F163">
        <f t="shared" ref="F163:N163" si="98">F36/SUM(F$7:F$132)</f>
        <v>1.0761615183655154E-2</v>
      </c>
      <c r="G163">
        <f t="shared" si="98"/>
        <v>1.0873190372865313E-2</v>
      </c>
      <c r="H163">
        <f t="shared" si="98"/>
        <v>1.3818254848713192E-2</v>
      </c>
      <c r="I163">
        <f t="shared" si="98"/>
        <v>1.3718304170875778E-2</v>
      </c>
      <c r="J163">
        <f t="shared" si="98"/>
        <v>1.6544914166103392E-2</v>
      </c>
      <c r="K163">
        <f t="shared" si="98"/>
        <v>1.9408166609206322E-2</v>
      </c>
      <c r="L163">
        <f t="shared" si="98"/>
        <v>1.4747279261264038E-2</v>
      </c>
      <c r="M163">
        <f t="shared" si="98"/>
        <v>9.8198852716054816E-3</v>
      </c>
      <c r="N163">
        <f t="shared" si="98"/>
        <v>1.4421776980271356E-2</v>
      </c>
      <c r="O163">
        <f t="shared" si="90"/>
        <v>0.90245041641595469</v>
      </c>
    </row>
    <row r="164" spans="4:15" x14ac:dyDescent="0.3">
      <c r="D164">
        <f t="shared" si="88"/>
        <v>15000</v>
      </c>
      <c r="E164">
        <f t="shared" si="89"/>
        <v>7.7918966471594228E-3</v>
      </c>
      <c r="F164">
        <f t="shared" ref="F164:N164" si="99">F37/SUM(F$7:F$132)</f>
        <v>1.0574007372476857E-2</v>
      </c>
      <c r="G164">
        <f t="shared" si="99"/>
        <v>1.078994144360986E-2</v>
      </c>
      <c r="H164">
        <f t="shared" si="99"/>
        <v>1.350933062289501E-2</v>
      </c>
      <c r="I164">
        <f t="shared" si="99"/>
        <v>1.357719249451567E-2</v>
      </c>
      <c r="J164">
        <f t="shared" si="99"/>
        <v>1.6331793287604899E-2</v>
      </c>
      <c r="K164">
        <f t="shared" si="99"/>
        <v>1.9070887680591179E-2</v>
      </c>
      <c r="L164">
        <f t="shared" si="99"/>
        <v>1.3335834891826251E-2</v>
      </c>
      <c r="M164">
        <f t="shared" si="99"/>
        <v>8.4991387587129257E-3</v>
      </c>
      <c r="N164">
        <f t="shared" si="99"/>
        <v>1.2577153179169782E-2</v>
      </c>
      <c r="O164">
        <f t="shared" si="90"/>
        <v>0.91502756959512443</v>
      </c>
    </row>
    <row r="165" spans="4:15" x14ac:dyDescent="0.3">
      <c r="D165">
        <f t="shared" si="88"/>
        <v>15400</v>
      </c>
      <c r="E165">
        <f t="shared" si="89"/>
        <v>7.814943562628027E-3</v>
      </c>
      <c r="F165">
        <f t="shared" ref="F165:N165" si="100">F38/SUM(F$7:F$132)</f>
        <v>1.0391953126677789E-2</v>
      </c>
      <c r="G165">
        <f t="shared" si="100"/>
        <v>1.0704153186301479E-2</v>
      </c>
      <c r="H165">
        <f t="shared" si="100"/>
        <v>1.3204438632725109E-2</v>
      </c>
      <c r="I165">
        <f t="shared" si="100"/>
        <v>1.342598906651335E-2</v>
      </c>
      <c r="J165">
        <f t="shared" si="100"/>
        <v>1.6098449199251581E-2</v>
      </c>
      <c r="K165">
        <f t="shared" si="100"/>
        <v>1.8704036803007758E-2</v>
      </c>
      <c r="L165">
        <f t="shared" si="100"/>
        <v>1.2055107272715446E-2</v>
      </c>
      <c r="M165">
        <f t="shared" si="100"/>
        <v>7.3546505617776686E-3</v>
      </c>
      <c r="N165">
        <f t="shared" si="100"/>
        <v>1.0954217452938043E-2</v>
      </c>
      <c r="O165">
        <f t="shared" si="90"/>
        <v>0.92598178704806244</v>
      </c>
    </row>
    <row r="166" spans="4:15" x14ac:dyDescent="0.3">
      <c r="D166">
        <f t="shared" si="88"/>
        <v>15800</v>
      </c>
      <c r="E166">
        <f t="shared" si="89"/>
        <v>7.8368847605624417E-3</v>
      </c>
      <c r="F166">
        <f t="shared" ref="F166:N166" si="101">F39/SUM(F$7:F$132)</f>
        <v>1.0215287121020215E-2</v>
      </c>
      <c r="G166">
        <f t="shared" si="101"/>
        <v>1.0616324543138126E-2</v>
      </c>
      <c r="H166">
        <f t="shared" si="101"/>
        <v>1.2904291554434545E-2</v>
      </c>
      <c r="I166">
        <f t="shared" si="101"/>
        <v>1.3266406828110472E-2</v>
      </c>
      <c r="J166">
        <f t="shared" si="101"/>
        <v>1.5848405850468286E-2</v>
      </c>
      <c r="K166">
        <f t="shared" si="101"/>
        <v>1.8313518196987372E-2</v>
      </c>
      <c r="L166">
        <f t="shared" si="101"/>
        <v>1.0895293635740426E-2</v>
      </c>
      <c r="M166">
        <f t="shared" si="101"/>
        <v>6.3644382635526381E-3</v>
      </c>
      <c r="N166">
        <f t="shared" si="101"/>
        <v>9.5313243703325588E-3</v>
      </c>
      <c r="O166">
        <f t="shared" si="90"/>
        <v>0.93551311141839499</v>
      </c>
    </row>
    <row r="167" spans="4:15" x14ac:dyDescent="0.3">
      <c r="D167">
        <f t="shared" si="88"/>
        <v>16200</v>
      </c>
      <c r="E167">
        <f t="shared" si="89"/>
        <v>7.8577978697441896E-3</v>
      </c>
      <c r="F167">
        <f t="shared" ref="F167:N167" si="102">F40/SUM(F$7:F$132)</f>
        <v>1.0043840173101984E-2</v>
      </c>
      <c r="G167">
        <f t="shared" si="102"/>
        <v>1.0526890261124484E-2</v>
      </c>
      <c r="H167">
        <f t="shared" si="102"/>
        <v>1.2609449509488252E-2</v>
      </c>
      <c r="I167">
        <f t="shared" si="102"/>
        <v>1.3099956574720613E-2</v>
      </c>
      <c r="J167">
        <f t="shared" si="102"/>
        <v>1.5584788130186163E-2</v>
      </c>
      <c r="K167">
        <f t="shared" si="102"/>
        <v>1.790454470436038E-2</v>
      </c>
      <c r="L167">
        <f t="shared" si="102"/>
        <v>9.8466319886767618E-3</v>
      </c>
      <c r="M167">
        <f t="shared" si="102"/>
        <v>5.5086837153077795E-3</v>
      </c>
      <c r="N167">
        <f t="shared" si="102"/>
        <v>8.2873766563298975E-3</v>
      </c>
      <c r="O167">
        <f t="shared" si="90"/>
        <v>0.94380048807472494</v>
      </c>
    </row>
    <row r="168" spans="4:15" x14ac:dyDescent="0.3">
      <c r="D168">
        <f t="shared" si="88"/>
        <v>16600</v>
      </c>
      <c r="E168">
        <f t="shared" si="89"/>
        <v>7.8777534257859667E-3</v>
      </c>
      <c r="F168">
        <f t="shared" ref="F168:N168" si="103">F41/SUM(F$7:F$132)</f>
        <v>9.8774416191047473E-3</v>
      </c>
      <c r="G168">
        <f t="shared" si="103"/>
        <v>1.0436229122539812E-2</v>
      </c>
      <c r="H168">
        <f t="shared" si="103"/>
        <v>1.2320344660413492E-2</v>
      </c>
      <c r="I168">
        <f t="shared" si="103"/>
        <v>1.2927968545322481E-2</v>
      </c>
      <c r="J168">
        <f t="shared" si="103"/>
        <v>1.5310356558403985E-2</v>
      </c>
      <c r="K168">
        <f t="shared" si="103"/>
        <v>1.7481691502654093E-2</v>
      </c>
      <c r="L168">
        <f t="shared" si="103"/>
        <v>8.8996369474516872E-3</v>
      </c>
      <c r="M168">
        <f t="shared" si="103"/>
        <v>4.769716923975131E-3</v>
      </c>
      <c r="N168">
        <f t="shared" si="103"/>
        <v>7.2023807150398255E-3</v>
      </c>
      <c r="O168">
        <f t="shared" si="90"/>
        <v>0.95100286878976481</v>
      </c>
    </row>
    <row r="169" spans="4:15" x14ac:dyDescent="0.3">
      <c r="D169">
        <f t="shared" si="88"/>
        <v>17000</v>
      </c>
      <c r="E169">
        <f t="shared" si="89"/>
        <v>7.8968156623568497E-3</v>
      </c>
      <c r="F169">
        <f t="shared" ref="F169:N169" si="104">F42/SUM(F$7:F$132)</f>
        <v>9.7159211461174885E-3</v>
      </c>
      <c r="G169">
        <f t="shared" si="104"/>
        <v>1.0344671069063697E-2</v>
      </c>
      <c r="H169">
        <f t="shared" si="104"/>
        <v>1.2037302014061415E-2</v>
      </c>
      <c r="I169">
        <f t="shared" si="104"/>
        <v>1.2751612034189844E-2</v>
      </c>
      <c r="J169">
        <f t="shared" si="104"/>
        <v>1.5027540991390784E-2</v>
      </c>
      <c r="K169">
        <f t="shared" si="104"/>
        <v>1.704895131092235E-2</v>
      </c>
      <c r="L169">
        <f t="shared" si="104"/>
        <v>8.0452557997292996E-3</v>
      </c>
      <c r="M169">
        <f t="shared" si="104"/>
        <v>4.1319187737999105E-3</v>
      </c>
      <c r="N169">
        <f t="shared" si="104"/>
        <v>6.2577733919191919E-3</v>
      </c>
      <c r="O169">
        <f t="shared" si="90"/>
        <v>0.95726064218168405</v>
      </c>
    </row>
    <row r="170" spans="4:15" x14ac:dyDescent="0.3">
      <c r="D170">
        <f t="shared" si="88"/>
        <v>17400</v>
      </c>
      <c r="E170">
        <f t="shared" si="89"/>
        <v>7.9150431989185241E-3</v>
      </c>
      <c r="F170">
        <f t="shared" ref="F170:N170" si="105">F43/SUM(F$7:F$132)</f>
        <v>9.5591101936222077E-3</v>
      </c>
      <c r="G170">
        <f t="shared" si="105"/>
        <v>1.0252503375441068E-2</v>
      </c>
      <c r="H170">
        <f t="shared" si="105"/>
        <v>1.1760557013345429E-2</v>
      </c>
      <c r="I170">
        <f t="shared" si="105"/>
        <v>1.2571913111934632E-2</v>
      </c>
      <c r="J170">
        <f t="shared" si="105"/>
        <v>1.473847273303071E-2</v>
      </c>
      <c r="K170">
        <f t="shared" si="105"/>
        <v>1.6609789060644507E-2</v>
      </c>
      <c r="L170">
        <f t="shared" si="105"/>
        <v>7.2749649388252598E-3</v>
      </c>
      <c r="M170">
        <f t="shared" si="105"/>
        <v>3.5815766223707009E-3</v>
      </c>
      <c r="N170">
        <f t="shared" si="105"/>
        <v>5.4365846409288971E-3</v>
      </c>
      <c r="O170">
        <f t="shared" si="90"/>
        <v>0.96269722682261294</v>
      </c>
    </row>
    <row r="171" spans="4:15" x14ac:dyDescent="0.3">
      <c r="D171">
        <f t="shared" si="88"/>
        <v>17800</v>
      </c>
      <c r="E171">
        <f t="shared" si="89"/>
        <v>7.9324896404108954E-3</v>
      </c>
      <c r="F171">
        <f t="shared" ref="F171:N171" si="106">F44/SUM(F$7:F$132)</f>
        <v>9.4068430132235627E-3</v>
      </c>
      <c r="G171">
        <f t="shared" si="106"/>
        <v>1.0159976005961071E-2</v>
      </c>
      <c r="H171">
        <f t="shared" si="106"/>
        <v>1.1490270410946307E-2</v>
      </c>
      <c r="I171">
        <f t="shared" si="106"/>
        <v>1.2389770571303802E-2</v>
      </c>
      <c r="J171">
        <f t="shared" si="106"/>
        <v>1.4445014682687581E-2</v>
      </c>
      <c r="K171">
        <f t="shared" si="106"/>
        <v>1.6167194653392152E-2</v>
      </c>
      <c r="L171">
        <f t="shared" si="106"/>
        <v>6.5808224237781186E-3</v>
      </c>
      <c r="M171">
        <f t="shared" si="106"/>
        <v>3.1067163025560447E-3</v>
      </c>
      <c r="N171">
        <f t="shared" si="106"/>
        <v>4.7234858972861242E-3</v>
      </c>
      <c r="O171">
        <f t="shared" si="90"/>
        <v>0.96742071271989905</v>
      </c>
    </row>
    <row r="172" spans="4:15" x14ac:dyDescent="0.3">
      <c r="D172">
        <f t="shared" si="88"/>
        <v>18200</v>
      </c>
      <c r="E172">
        <f t="shared" si="89"/>
        <v>7.9492041017506527E-3</v>
      </c>
      <c r="F172">
        <f t="shared" ref="F172:N172" si="107">F45/SUM(F$7:F$132)</f>
        <v>9.2589574572858775E-3</v>
      </c>
      <c r="G172">
        <f t="shared" si="107"/>
        <v>1.0067306267668512E-2</v>
      </c>
      <c r="H172">
        <f t="shared" si="107"/>
        <v>1.1226540843239921E-2</v>
      </c>
      <c r="I172">
        <f t="shared" si="107"/>
        <v>1.2205970228012284E-2</v>
      </c>
      <c r="J172">
        <f t="shared" si="107"/>
        <v>1.4148789322294197E-2</v>
      </c>
      <c r="K172">
        <f t="shared" si="107"/>
        <v>1.5723732913810975E-2</v>
      </c>
      <c r="L172">
        <f t="shared" si="107"/>
        <v>5.9554888486173544E-3</v>
      </c>
      <c r="M172">
        <f t="shared" si="107"/>
        <v>2.6969263421894847E-3</v>
      </c>
      <c r="N172">
        <f t="shared" si="107"/>
        <v>4.1047616954018578E-3</v>
      </c>
      <c r="O172">
        <f t="shared" si="90"/>
        <v>0.9715254744153009</v>
      </c>
    </row>
    <row r="173" spans="4:15" x14ac:dyDescent="0.3">
      <c r="D173">
        <f t="shared" si="88"/>
        <v>18600</v>
      </c>
      <c r="E173">
        <f t="shared" si="89"/>
        <v>7.9652316679055448E-3</v>
      </c>
      <c r="F173">
        <f t="shared" ref="F173:N173" si="108">F46/SUM(F$7:F$132)</f>
        <v>9.1152955526623905E-3</v>
      </c>
      <c r="G173">
        <f t="shared" si="108"/>
        <v>9.9746828577018734E-3</v>
      </c>
      <c r="H173">
        <f t="shared" si="108"/>
        <v>1.0969415458445684E-2</v>
      </c>
      <c r="I173">
        <f t="shared" si="108"/>
        <v>1.2021197712439258E-2</v>
      </c>
      <c r="J173">
        <f t="shared" si="108"/>
        <v>1.3851204468084622E-2</v>
      </c>
      <c r="K173">
        <f t="shared" si="108"/>
        <v>1.5281590206941727E-2</v>
      </c>
      <c r="L173">
        <f t="shared" si="108"/>
        <v>5.3922258383258025E-3</v>
      </c>
      <c r="M173">
        <f t="shared" si="108"/>
        <v>2.3431846425043942E-3</v>
      </c>
      <c r="N173">
        <f t="shared" si="108"/>
        <v>3.5682322604700832E-3</v>
      </c>
      <c r="O173">
        <f t="shared" si="90"/>
        <v>0.975093706675771</v>
      </c>
    </row>
    <row r="174" spans="4:15" x14ac:dyDescent="0.3">
      <c r="D174">
        <f t="shared" si="88"/>
        <v>19000</v>
      </c>
      <c r="E174">
        <f t="shared" si="89"/>
        <v>7.9806137985824546E-3</v>
      </c>
      <c r="F174">
        <f t="shared" ref="F174:N174" si="109">F47/SUM(F$7:F$132)</f>
        <v>8.9757039042766412E-3</v>
      </c>
      <c r="G174">
        <f t="shared" si="109"/>
        <v>9.8822693880574221E-3</v>
      </c>
      <c r="H174">
        <f t="shared" si="109"/>
        <v>1.0718898898327568E-2</v>
      </c>
      <c r="I174">
        <f t="shared" si="109"/>
        <v>1.183604988733206E-2</v>
      </c>
      <c r="J174">
        <f t="shared" si="109"/>
        <v>1.355347679781182E-2</v>
      </c>
      <c r="K174">
        <f t="shared" si="109"/>
        <v>1.4842617451393276E-2</v>
      </c>
      <c r="L174">
        <f t="shared" si="109"/>
        <v>4.8848792205840996E-3</v>
      </c>
      <c r="M174">
        <f t="shared" si="109"/>
        <v>2.0376939076353802E-3</v>
      </c>
      <c r="N174">
        <f t="shared" si="109"/>
        <v>3.103147137302459E-3</v>
      </c>
      <c r="O174">
        <f t="shared" si="90"/>
        <v>0.97819685381307342</v>
      </c>
    </row>
    <row r="175" spans="4:15" x14ac:dyDescent="0.3">
      <c r="D175">
        <f t="shared" si="88"/>
        <v>19400</v>
      </c>
      <c r="E175">
        <f t="shared" si="89"/>
        <v>7.995388685148706E-3</v>
      </c>
      <c r="F175">
        <f t="shared" ref="F175:N175" si="110">F48/SUM(F$7:F$132)</f>
        <v>8.8400339642790513E-3</v>
      </c>
      <c r="G175">
        <f t="shared" si="110"/>
        <v>9.7902074590755731E-3</v>
      </c>
      <c r="H175">
        <f t="shared" si="110"/>
        <v>1.047496088642815E-2</v>
      </c>
      <c r="I175">
        <f t="shared" si="110"/>
        <v>1.1651045021975011E-2</v>
      </c>
      <c r="J175">
        <f t="shared" si="110"/>
        <v>1.325665322197957E-2</v>
      </c>
      <c r="K175">
        <f t="shared" si="110"/>
        <v>1.4408369447249837E-2</v>
      </c>
      <c r="L175">
        <f t="shared" si="110"/>
        <v>4.4278521463893116E-3</v>
      </c>
      <c r="M175">
        <f t="shared" si="110"/>
        <v>1.7737293723608923E-3</v>
      </c>
      <c r="N175">
        <f t="shared" si="110"/>
        <v>2.7000640509086907E-3</v>
      </c>
      <c r="O175">
        <f t="shared" si="90"/>
        <v>0.98089691786398214</v>
      </c>
    </row>
    <row r="176" spans="4:15" x14ac:dyDescent="0.3">
      <c r="D176">
        <f t="shared" si="88"/>
        <v>19800</v>
      </c>
      <c r="E176">
        <f t="shared" si="89"/>
        <v>8.0095915662320768E-3</v>
      </c>
      <c r="F176">
        <f t="shared" ref="F176:N176" si="111">F49/SUM(F$7:F$132)</f>
        <v>8.7081421953293034E-3</v>
      </c>
      <c r="G176">
        <f t="shared" si="111"/>
        <v>9.6986193427247465E-3</v>
      </c>
      <c r="H176">
        <f t="shared" si="111"/>
        <v>1.0237542636595664E-2</v>
      </c>
      <c r="I176">
        <f t="shared" si="111"/>
        <v>1.1466631846134563E-2</v>
      </c>
      <c r="J176">
        <f t="shared" si="111"/>
        <v>1.2961630204827507E-2</v>
      </c>
      <c r="K176">
        <f t="shared" si="111"/>
        <v>1.3980140567923198E-2</v>
      </c>
      <c r="L176">
        <f t="shared" si="111"/>
        <v>4.0160720555624634E-3</v>
      </c>
      <c r="M176">
        <f t="shared" si="111"/>
        <v>1.5455005093618372E-3</v>
      </c>
      <c r="N176">
        <f t="shared" si="111"/>
        <v>2.3507227786608311E-3</v>
      </c>
      <c r="O176">
        <f t="shared" si="90"/>
        <v>0.98324764064264303</v>
      </c>
    </row>
    <row r="177" spans="4:15" x14ac:dyDescent="0.3">
      <c r="D177">
        <f t="shared" si="88"/>
        <v>20200</v>
      </c>
      <c r="E177">
        <f t="shared" si="89"/>
        <v>8.0232550074705988E-3</v>
      </c>
      <c r="F177">
        <f t="shared" ref="F177:N177" si="112">F50/SUM(F$7:F$132)</f>
        <v>8.5798901508488054E-3</v>
      </c>
      <c r="G177">
        <f t="shared" si="112"/>
        <v>9.6076103280530612E-3</v>
      </c>
      <c r="H177">
        <f t="shared" si="112"/>
        <v>1.0006562262428525E-2</v>
      </c>
      <c r="I177">
        <f t="shared" si="112"/>
        <v>1.1283197598584482E-2</v>
      </c>
      <c r="J177">
        <f t="shared" si="112"/>
        <v>1.266917116310138E-2</v>
      </c>
      <c r="K177">
        <f t="shared" si="112"/>
        <v>1.35589969526717E-2</v>
      </c>
      <c r="L177">
        <f t="shared" si="112"/>
        <v>3.6449543248325425E-3</v>
      </c>
      <c r="M177">
        <f t="shared" si="112"/>
        <v>1.3480271643430347E-3</v>
      </c>
      <c r="N177">
        <f t="shared" si="112"/>
        <v>2.0479205484683974E-3</v>
      </c>
      <c r="O177">
        <f t="shared" si="90"/>
        <v>0.98529556119111139</v>
      </c>
    </row>
    <row r="178" spans="4:15" x14ac:dyDescent="0.3">
      <c r="D178">
        <f t="shared" si="88"/>
        <v>20600</v>
      </c>
      <c r="E178">
        <f t="shared" si="89"/>
        <v>8.0364091500712657E-3</v>
      </c>
      <c r="F178">
        <f t="shared" ref="F178:N178" si="113">F51/SUM(F$7:F$132)</f>
        <v>8.4551444905356429E-3</v>
      </c>
      <c r="G178">
        <f t="shared" si="113"/>
        <v>9.5172707737643074E-3</v>
      </c>
      <c r="H178">
        <f t="shared" si="113"/>
        <v>9.7819193402923135E-3</v>
      </c>
      <c r="I178">
        <f t="shared" si="113"/>
        <v>1.1101075175883613E-2</v>
      </c>
      <c r="J178">
        <f t="shared" si="113"/>
        <v>1.2379922082188393E-2</v>
      </c>
      <c r="K178">
        <f t="shared" si="113"/>
        <v>1.3145805392225823E-2</v>
      </c>
      <c r="L178">
        <f t="shared" si="113"/>
        <v>3.3103646297131819E-3</v>
      </c>
      <c r="M178">
        <f t="shared" si="113"/>
        <v>1.1770297834046732E-3</v>
      </c>
      <c r="N178">
        <f t="shared" si="113"/>
        <v>1.7853931022416246E-3</v>
      </c>
      <c r="O178">
        <f t="shared" si="90"/>
        <v>0.98708095429335296</v>
      </c>
    </row>
    <row r="179" spans="4:15" x14ac:dyDescent="0.3">
      <c r="D179">
        <f t="shared" si="88"/>
        <v>21000</v>
      </c>
      <c r="E179">
        <f t="shared" si="89"/>
        <v>8.0490819321581281E-3</v>
      </c>
      <c r="F179">
        <f t="shared" ref="F179:N179" si="114">F52/SUM(F$7:F$132)</f>
        <v>8.3337769457958767E-3</v>
      </c>
      <c r="G179">
        <f t="shared" si="114"/>
        <v>9.427677906555347E-3</v>
      </c>
      <c r="H179">
        <f t="shared" si="114"/>
        <v>9.5634987549743922E-3</v>
      </c>
      <c r="I179">
        <f t="shared" si="114"/>
        <v>1.092054947784598E-2</v>
      </c>
      <c r="J179">
        <f t="shared" si="114"/>
        <v>1.2094425493160074E-2</v>
      </c>
      <c r="K179">
        <f t="shared" si="114"/>
        <v>1.2741259132400059E-2</v>
      </c>
      <c r="L179">
        <f t="shared" si="114"/>
        <v>3.0085814420633948E-3</v>
      </c>
      <c r="M179">
        <f t="shared" si="114"/>
        <v>1.0288329264994849E-3</v>
      </c>
      <c r="N179">
        <f t="shared" si="114"/>
        <v>1.5577038669361946E-3</v>
      </c>
      <c r="O179">
        <f t="shared" si="90"/>
        <v>0.98863865816028917</v>
      </c>
    </row>
    <row r="180" spans="4:15" x14ac:dyDescent="0.3">
      <c r="D180">
        <f t="shared" si="88"/>
        <v>21400</v>
      </c>
      <c r="E180">
        <f t="shared" si="89"/>
        <v>8.06129928632047E-3</v>
      </c>
      <c r="F180">
        <f t="shared" ref="F180:N180" si="115">F53/SUM(F$7:F$132)</f>
        <v>8.2156642468311121E-3</v>
      </c>
      <c r="G180">
        <f t="shared" si="115"/>
        <v>9.3388973984644529E-3</v>
      </c>
      <c r="H180">
        <f t="shared" si="115"/>
        <v>9.3511739371441374E-3</v>
      </c>
      <c r="I180">
        <f t="shared" si="115"/>
        <v>1.0741863037123196E-2</v>
      </c>
      <c r="J180">
        <f t="shared" si="115"/>
        <v>1.1813132952968783E-2</v>
      </c>
      <c r="K180">
        <f t="shared" si="115"/>
        <v>1.2345900836211218E-2</v>
      </c>
      <c r="L180">
        <f t="shared" si="115"/>
        <v>2.736259628969145E-3</v>
      </c>
      <c r="M180">
        <f t="shared" si="115"/>
        <v>9.0028100506143235E-4</v>
      </c>
      <c r="N180">
        <f t="shared" si="115"/>
        <v>1.3601424874192202E-3</v>
      </c>
      <c r="O180">
        <f t="shared" si="90"/>
        <v>0.9899988006477084</v>
      </c>
    </row>
    <row r="181" spans="4:15" x14ac:dyDescent="0.3">
      <c r="D181">
        <f t="shared" si="88"/>
        <v>21800</v>
      </c>
      <c r="E181">
        <f t="shared" si="89"/>
        <v>8.0730853162920679E-3</v>
      </c>
      <c r="F181">
        <f t="shared" ref="F181:N181" si="116">F54/SUM(F$7:F$132)</f>
        <v>8.1006880207812326E-3</v>
      </c>
      <c r="G181">
        <f t="shared" si="116"/>
        <v>9.2509847518766168E-3</v>
      </c>
      <c r="H181">
        <f t="shared" si="116"/>
        <v>9.1448095850070153E-3</v>
      </c>
      <c r="I181">
        <f t="shared" si="116"/>
        <v>1.056522101173268E-2</v>
      </c>
      <c r="J181">
        <f t="shared" si="116"/>
        <v>1.1536416165238674E-2</v>
      </c>
      <c r="K181">
        <f t="shared" si="116"/>
        <v>1.1960142948799858E-2</v>
      </c>
      <c r="L181">
        <f t="shared" si="116"/>
        <v>2.4903957803090937E-3</v>
      </c>
      <c r="M181">
        <f t="shared" si="116"/>
        <v>7.8866507008494211E-4</v>
      </c>
      <c r="N181">
        <f t="shared" si="116"/>
        <v>1.1886331639503057E-3</v>
      </c>
      <c r="O181">
        <f t="shared" si="90"/>
        <v>0.99118743381165875</v>
      </c>
    </row>
    <row r="182" spans="4:15" x14ac:dyDescent="0.3">
      <c r="D182">
        <f t="shared" si="88"/>
        <v>22200</v>
      </c>
      <c r="E182">
        <f t="shared" si="89"/>
        <v>8.0844624552872286E-3</v>
      </c>
      <c r="F182">
        <f t="shared" ref="F182:N182" si="117">F55/SUM(F$7:F$132)</f>
        <v>7.988734668441886E-3</v>
      </c>
      <c r="G182">
        <f t="shared" si="117"/>
        <v>9.1639865169015101E-3</v>
      </c>
      <c r="H182">
        <f t="shared" si="117"/>
        <v>8.9442639483864484E-3</v>
      </c>
      <c r="I182">
        <f t="shared" si="117"/>
        <v>1.039079561132676E-2</v>
      </c>
      <c r="J182">
        <f t="shared" si="117"/>
        <v>1.126457687204299E-2</v>
      </c>
      <c r="K182">
        <f t="shared" si="117"/>
        <v>1.1584285705056213E-2</v>
      </c>
      <c r="L182">
        <f t="shared" si="117"/>
        <v>2.2682956444086992E-3</v>
      </c>
      <c r="M182">
        <f t="shared" si="117"/>
        <v>6.9165945878347731E-4</v>
      </c>
      <c r="N182">
        <f t="shared" si="117"/>
        <v>1.0396527004664308E-3</v>
      </c>
      <c r="O182">
        <f t="shared" si="90"/>
        <v>0.99222708651212521</v>
      </c>
    </row>
    <row r="183" spans="4:15" x14ac:dyDescent="0.3">
      <c r="D183">
        <f t="shared" si="88"/>
        <v>22600</v>
      </c>
      <c r="E183">
        <f t="shared" si="89"/>
        <v>8.0954516081766324E-3</v>
      </c>
      <c r="F183">
        <f t="shared" ref="F183:N183" si="118">F56/SUM(F$7:F$132)</f>
        <v>7.8796952255626076E-3</v>
      </c>
      <c r="G183">
        <f t="shared" si="118"/>
        <v>9.0779413624762322E-3</v>
      </c>
      <c r="H183">
        <f t="shared" si="118"/>
        <v>8.7493907415241989E-3</v>
      </c>
      <c r="I183">
        <f t="shared" si="118"/>
        <v>1.0218730020571699E-2</v>
      </c>
      <c r="J183">
        <f t="shared" si="118"/>
        <v>1.0997855638687125E-2</v>
      </c>
      <c r="K183">
        <f t="shared" si="118"/>
        <v>1.12185330100307E-2</v>
      </c>
      <c r="L183">
        <f t="shared" si="118"/>
        <v>2.0675438718968744E-3</v>
      </c>
      <c r="M183">
        <f t="shared" si="118"/>
        <v>6.072671482446855E-4</v>
      </c>
      <c r="N183">
        <f t="shared" si="118"/>
        <v>9.1015783092376131E-4</v>
      </c>
      <c r="O183">
        <f t="shared" si="90"/>
        <v>0.99313724434304895</v>
      </c>
    </row>
    <row r="184" spans="4:15" x14ac:dyDescent="0.3">
      <c r="D184">
        <f t="shared" si="88"/>
        <v>23000</v>
      </c>
      <c r="E184">
        <f t="shared" si="89"/>
        <v>8.1060722793935992E-3</v>
      </c>
      <c r="F184">
        <f t="shared" ref="F184:N184" si="119">F57/SUM(F$7:F$132)</f>
        <v>7.773465213510182E-3</v>
      </c>
      <c r="G184">
        <f t="shared" si="119"/>
        <v>8.9928810196631404E-3</v>
      </c>
      <c r="H184">
        <f t="shared" si="119"/>
        <v>8.5600407408047054E-3</v>
      </c>
      <c r="I184">
        <f t="shared" si="119"/>
        <v>1.0049141876210499E-2</v>
      </c>
      <c r="J184">
        <f t="shared" si="119"/>
        <v>1.0736439644494448E-2</v>
      </c>
      <c r="K184">
        <f t="shared" si="119"/>
        <v>1.0863006408999258E-2</v>
      </c>
      <c r="L184">
        <f t="shared" si="119"/>
        <v>1.8859761404488617E-3</v>
      </c>
      <c r="M184">
        <f t="shared" si="119"/>
        <v>5.3377273893764042E-4</v>
      </c>
      <c r="N184">
        <f t="shared" si="119"/>
        <v>7.9752119190004147E-4</v>
      </c>
      <c r="O184">
        <f t="shared" si="90"/>
        <v>0.99393476553494897</v>
      </c>
    </row>
    <row r="185" spans="4:15" x14ac:dyDescent="0.3">
      <c r="D185">
        <f t="shared" si="88"/>
        <v>23400</v>
      </c>
      <c r="E185">
        <f t="shared" si="89"/>
        <v>8.1163426882136288E-3</v>
      </c>
      <c r="F185">
        <f t="shared" ref="F185:N185" si="120">F58/SUM(F$7:F$132)</f>
        <v>7.6699444830987638E-3</v>
      </c>
      <c r="G185">
        <f t="shared" si="120"/>
        <v>8.9088311131420277E-3</v>
      </c>
      <c r="H185">
        <f t="shared" si="120"/>
        <v>8.3760631150898747E-3</v>
      </c>
      <c r="I185">
        <f t="shared" si="120"/>
        <v>9.8821263482108488E-3</v>
      </c>
      <c r="J185">
        <f t="shared" si="120"/>
        <v>1.0480469583363565E-2</v>
      </c>
      <c r="K185">
        <f t="shared" si="120"/>
        <v>1.0517757348911345E-2</v>
      </c>
      <c r="L185">
        <f t="shared" si="120"/>
        <v>1.7216536445447031E-3</v>
      </c>
      <c r="M185">
        <f t="shared" si="120"/>
        <v>4.6970208306656996E-4</v>
      </c>
      <c r="N185">
        <f t="shared" si="120"/>
        <v>6.9947520773856026E-4</v>
      </c>
      <c r="O185">
        <f t="shared" si="90"/>
        <v>0.99463424074268758</v>
      </c>
    </row>
    <row r="186" spans="4:15" x14ac:dyDescent="0.3">
      <c r="D186">
        <f t="shared" si="88"/>
        <v>23800</v>
      </c>
      <c r="E186">
        <f t="shared" si="89"/>
        <v>8.1262798728365445E-3</v>
      </c>
      <c r="F186">
        <f t="shared" ref="F186:N186" si="121">F59/SUM(F$7:F$132)</f>
        <v>7.5690370545926132E-3</v>
      </c>
      <c r="G186">
        <f t="shared" si="121"/>
        <v>8.825811894774379E-3</v>
      </c>
      <c r="H186">
        <f t="shared" si="121"/>
        <v>8.1973065291495017E-3</v>
      </c>
      <c r="I186">
        <f t="shared" si="121"/>
        <v>9.7177588698299736E-3</v>
      </c>
      <c r="J186">
        <f t="shared" si="121"/>
        <v>1.0230045768774525E-2</v>
      </c>
      <c r="K186">
        <f t="shared" si="121"/>
        <v>1.0182777916946245E-2</v>
      </c>
      <c r="L186">
        <f t="shared" si="121"/>
        <v>1.572839874732447E-3</v>
      </c>
      <c r="M186">
        <f t="shared" si="121"/>
        <v>4.1378767172564601E-4</v>
      </c>
      <c r="N186">
        <f t="shared" si="121"/>
        <v>6.1406311844793666E-4</v>
      </c>
      <c r="O186">
        <f t="shared" si="90"/>
        <v>0.9952483038611355</v>
      </c>
    </row>
    <row r="187" spans="4:15" x14ac:dyDescent="0.3">
      <c r="D187">
        <f t="shared" si="88"/>
        <v>24200</v>
      </c>
      <c r="E187">
        <f t="shared" si="89"/>
        <v>8.1358997845198712E-3</v>
      </c>
      <c r="F187">
        <f t="shared" ref="F187:N187" si="122">F60/SUM(F$7:F$132)</f>
        <v>7.4706509562471896E-3</v>
      </c>
      <c r="G187">
        <f t="shared" si="122"/>
        <v>8.7438388912938064E-3</v>
      </c>
      <c r="H187">
        <f t="shared" si="122"/>
        <v>8.0236200545800579E-3</v>
      </c>
      <c r="I187">
        <f t="shared" si="122"/>
        <v>9.5560975564208412E-3</v>
      </c>
      <c r="J187">
        <f t="shared" si="122"/>
        <v>9.9852335291617713E-3</v>
      </c>
      <c r="K187">
        <f t="shared" si="122"/>
        <v>9.8580102257647302E-3</v>
      </c>
      <c r="L187">
        <f t="shared" si="122"/>
        <v>1.4379795725474398E-3</v>
      </c>
      <c r="M187">
        <f t="shared" si="122"/>
        <v>3.6493899361899338E-4</v>
      </c>
      <c r="N187">
        <f t="shared" si="122"/>
        <v>5.3959638776246725E-4</v>
      </c>
      <c r="O187">
        <f t="shared" si="90"/>
        <v>0.99578790024889796</v>
      </c>
    </row>
    <row r="188" spans="4:15" x14ac:dyDescent="0.3">
      <c r="D188">
        <f t="shared" si="88"/>
        <v>24600</v>
      </c>
      <c r="E188">
        <f t="shared" si="89"/>
        <v>8.1452173728546427E-3</v>
      </c>
      <c r="F188">
        <f t="shared" ref="F188:N188" si="123">F61/SUM(F$7:F$132)</f>
        <v>7.3746980632346994E-3</v>
      </c>
      <c r="G188">
        <f t="shared" si="123"/>
        <v>8.6629234766045973E-3</v>
      </c>
      <c r="H188">
        <f t="shared" si="123"/>
        <v>7.8548539174457775E-3</v>
      </c>
      <c r="I188">
        <f t="shared" si="123"/>
        <v>9.3971853483206507E-3</v>
      </c>
      <c r="J188">
        <f t="shared" si="123"/>
        <v>9.7460679712823364E-3</v>
      </c>
      <c r="K188">
        <f t="shared" si="123"/>
        <v>9.5433545992771561E-3</v>
      </c>
      <c r="L188">
        <f t="shared" si="123"/>
        <v>1.3156797244260024E-3</v>
      </c>
      <c r="M188">
        <f t="shared" si="123"/>
        <v>3.2221717250927533E-4</v>
      </c>
      <c r="N188">
        <f t="shared" si="123"/>
        <v>4.7461776310234362E-4</v>
      </c>
      <c r="O188">
        <f t="shared" si="90"/>
        <v>0.99626251801200028</v>
      </c>
    </row>
    <row r="189" spans="4:15" x14ac:dyDescent="0.3">
      <c r="D189">
        <f t="shared" si="88"/>
        <v>25000</v>
      </c>
      <c r="E189">
        <f t="shared" si="89"/>
        <v>8.1542466631405255E-3</v>
      </c>
      <c r="F189">
        <f t="shared" ref="F189:N189" si="124">F62/SUM(F$7:F$132)</f>
        <v>7.2810939383833248E-3</v>
      </c>
      <c r="G189">
        <f t="shared" si="124"/>
        <v>8.5830733778180165E-3</v>
      </c>
      <c r="H189">
        <f t="shared" si="124"/>
        <v>7.6908601075068774E-3</v>
      </c>
      <c r="I189">
        <f t="shared" si="124"/>
        <v>9.2410519091631858E-3</v>
      </c>
      <c r="J189">
        <f t="shared" si="124"/>
        <v>9.5125581814723657E-3</v>
      </c>
      <c r="K189">
        <f t="shared" si="124"/>
        <v>9.2386766976914909E-3</v>
      </c>
      <c r="L189">
        <f t="shared" si="124"/>
        <v>1.204692446299951E-3</v>
      </c>
      <c r="M189">
        <f t="shared" si="124"/>
        <v>2.8481327813660693E-4</v>
      </c>
      <c r="N189">
        <f t="shared" si="124"/>
        <v>4.1786930933338998E-4</v>
      </c>
      <c r="O189">
        <f t="shared" si="90"/>
        <v>0.99668038732133368</v>
      </c>
    </row>
    <row r="190" spans="4:15" x14ac:dyDescent="0.3">
      <c r="D190">
        <f t="shared" si="88"/>
        <v>25400</v>
      </c>
      <c r="E190">
        <f t="shared" si="89"/>
        <v>8.1630008267008537E-3</v>
      </c>
      <c r="F190">
        <f t="shared" ref="F190:N190" si="125">F63/SUM(F$7:F$132)</f>
        <v>7.1897576758203734E-3</v>
      </c>
      <c r="G190">
        <f t="shared" si="125"/>
        <v>8.504293122984237E-3</v>
      </c>
      <c r="H190">
        <f t="shared" si="125"/>
        <v>7.5314928701913893E-3</v>
      </c>
      <c r="I190">
        <f t="shared" si="125"/>
        <v>9.0877153073891364E-3</v>
      </c>
      <c r="J190">
        <f t="shared" si="125"/>
        <v>9.2846909275262103E-3</v>
      </c>
      <c r="K190">
        <f t="shared" si="125"/>
        <v>8.9438137064466374E-3</v>
      </c>
      <c r="L190">
        <f t="shared" si="125"/>
        <v>1.1038996067899948E-3</v>
      </c>
      <c r="M190">
        <f t="shared" si="125"/>
        <v>2.5202978493601036E-4</v>
      </c>
      <c r="N190">
        <f t="shared" si="125"/>
        <v>3.682647964064752E-4</v>
      </c>
      <c r="O190">
        <f t="shared" si="90"/>
        <v>0.99704865211774019</v>
      </c>
    </row>
    <row r="191" spans="4:15" x14ac:dyDescent="0.3">
      <c r="D191">
        <f t="shared" si="88"/>
        <v>25800</v>
      </c>
      <c r="E191">
        <f t="shared" si="89"/>
        <v>8.1714922448778617E-3</v>
      </c>
      <c r="F191">
        <f t="shared" ref="F191:N191" si="126">F64/SUM(F$7:F$132)</f>
        <v>7.1006117483399618E-3</v>
      </c>
      <c r="G191">
        <f t="shared" si="126"/>
        <v>8.4265844374716119E-3</v>
      </c>
      <c r="H191">
        <f t="shared" si="126"/>
        <v>7.3766090993254109E-3</v>
      </c>
      <c r="I191">
        <f t="shared" si="126"/>
        <v>8.9371835055651969E-3</v>
      </c>
      <c r="J191">
        <f t="shared" si="126"/>
        <v>9.0624339173780676E-3</v>
      </c>
      <c r="K191">
        <f t="shared" si="126"/>
        <v>8.6585797005051049E-3</v>
      </c>
      <c r="L191">
        <f t="shared" si="126"/>
        <v>1.0122990385895785E-3</v>
      </c>
      <c r="M191">
        <f t="shared" si="126"/>
        <v>2.2326472411491086E-4</v>
      </c>
      <c r="N191">
        <f t="shared" si="126"/>
        <v>3.2486588189941957E-4</v>
      </c>
      <c r="O191">
        <f t="shared" si="90"/>
        <v>0.99737351799963958</v>
      </c>
    </row>
    <row r="192" spans="4:15" x14ac:dyDescent="0.3">
      <c r="D192">
        <f t="shared" si="88"/>
        <v>26200</v>
      </c>
      <c r="E192">
        <f t="shared" si="89"/>
        <v>8.1797325673601973E-3</v>
      </c>
      <c r="F192">
        <f t="shared" ref="F192:N192" si="127">F65/SUM(F$7:F$132)</f>
        <v>7.0135818590951046E-3</v>
      </c>
      <c r="G192">
        <f t="shared" si="127"/>
        <v>8.3499465950659397E-3</v>
      </c>
      <c r="H192">
        <f t="shared" si="127"/>
        <v>7.2260686459612476E-3</v>
      </c>
      <c r="I192">
        <f t="shared" si="127"/>
        <v>8.7894556793053288E-3</v>
      </c>
      <c r="J192">
        <f t="shared" si="127"/>
        <v>8.8457386647814683E-3</v>
      </c>
      <c r="K192">
        <f t="shared" si="127"/>
        <v>8.3827702834010243E-3</v>
      </c>
      <c r="L192">
        <f t="shared" si="127"/>
        <v>9.2899219293569868E-4</v>
      </c>
      <c r="M192">
        <f t="shared" si="127"/>
        <v>1.9799813768011211E-4</v>
      </c>
      <c r="N192">
        <f t="shared" si="127"/>
        <v>2.8686158975672481E-4</v>
      </c>
      <c r="O192">
        <f t="shared" si="90"/>
        <v>0.99766037958939635</v>
      </c>
    </row>
    <row r="193" spans="4:15" x14ac:dyDescent="0.3">
      <c r="D193">
        <f t="shared" si="88"/>
        <v>26600</v>
      </c>
      <c r="E193">
        <f t="shared" si="89"/>
        <v>8.1877327654199337E-3</v>
      </c>
      <c r="F193">
        <f t="shared" ref="F193:N193" si="128">F66/SUM(F$7:F$132)</f>
        <v>6.9285967980397588E-3</v>
      </c>
      <c r="G193">
        <f t="shared" si="128"/>
        <v>8.2743767291067697E-3</v>
      </c>
      <c r="H193">
        <f t="shared" si="128"/>
        <v>7.0797345563742026E-3</v>
      </c>
      <c r="I193">
        <f t="shared" si="128"/>
        <v>8.6445233850970787E-3</v>
      </c>
      <c r="J193">
        <f t="shared" si="128"/>
        <v>8.6345430067658342E-3</v>
      </c>
      <c r="K193">
        <f t="shared" si="128"/>
        <v>8.1161665894335204E-3</v>
      </c>
      <c r="L193">
        <f t="shared" si="128"/>
        <v>8.5317309967622825E-4</v>
      </c>
      <c r="M193">
        <f t="shared" si="128"/>
        <v>1.7578049827977004E-4</v>
      </c>
      <c r="N193">
        <f t="shared" si="128"/>
        <v>2.5355064398798074E-4</v>
      </c>
      <c r="O193">
        <f t="shared" si="90"/>
        <v>0.99791393023338437</v>
      </c>
    </row>
    <row r="194" spans="4:15" x14ac:dyDescent="0.3">
      <c r="D194">
        <f t="shared" si="88"/>
        <v>27000</v>
      </c>
      <c r="E194">
        <f t="shared" si="89"/>
        <v>8.1955031805697482E-3</v>
      </c>
      <c r="F194">
        <f t="shared" ref="F194:N194" si="129">F67/SUM(F$7:F$132)</f>
        <v>6.8455883034061558E-3</v>
      </c>
      <c r="G194">
        <f t="shared" si="129"/>
        <v>8.1998701083198424E-3</v>
      </c>
      <c r="H194">
        <f t="shared" si="129"/>
        <v>6.9374732503675769E-3</v>
      </c>
      <c r="I194">
        <f t="shared" si="129"/>
        <v>8.5023715941270027E-3</v>
      </c>
      <c r="J194">
        <f t="shared" si="129"/>
        <v>8.4287733127574281E-3</v>
      </c>
      <c r="K194">
        <f t="shared" si="129"/>
        <v>7.8585387274212552E-3</v>
      </c>
      <c r="L194">
        <f t="shared" si="129"/>
        <v>7.8411850440041921E-4</v>
      </c>
      <c r="M194">
        <f t="shared" si="129"/>
        <v>1.5622280686759791E-4</v>
      </c>
      <c r="N194">
        <f t="shared" si="129"/>
        <v>2.2432626950908877E-4</v>
      </c>
      <c r="O194">
        <f t="shared" si="90"/>
        <v>0.99813825650289345</v>
      </c>
    </row>
    <row r="195" spans="4:15" x14ac:dyDescent="0.3">
      <c r="D195">
        <f t="shared" si="88"/>
        <v>27400</v>
      </c>
      <c r="E195">
        <f t="shared" si="89"/>
        <v>8.2030535690931824E-3</v>
      </c>
      <c r="F195">
        <f t="shared" ref="F195:N195" si="130">F68/SUM(F$7:F$132)</f>
        <v>6.7644909283903791E-3</v>
      </c>
      <c r="G195">
        <f t="shared" si="130"/>
        <v>8.1264203814321381E-3</v>
      </c>
      <c r="H195">
        <f t="shared" si="130"/>
        <v>6.7991546493785509E-3</v>
      </c>
      <c r="I195">
        <f t="shared" si="130"/>
        <v>8.3629796072423202E-3</v>
      </c>
      <c r="J195">
        <f t="shared" si="130"/>
        <v>8.2283464208492418E-3</v>
      </c>
      <c r="K195">
        <f t="shared" si="130"/>
        <v>7.6096487354409426E-3</v>
      </c>
      <c r="L195">
        <f t="shared" si="130"/>
        <v>7.2117906371326997E-4</v>
      </c>
      <c r="M195">
        <f t="shared" si="130"/>
        <v>1.3898812189497222E-4</v>
      </c>
      <c r="N195">
        <f t="shared" si="130"/>
        <v>1.9866312107631455E-4</v>
      </c>
      <c r="O195">
        <f t="shared" si="90"/>
        <v>0.99833691962396975</v>
      </c>
    </row>
    <row r="196" spans="4:15" x14ac:dyDescent="0.3">
      <c r="D196">
        <f t="shared" si="88"/>
        <v>27800</v>
      </c>
      <c r="E196">
        <f t="shared" si="89"/>
        <v>8.2103931428502159E-3</v>
      </c>
      <c r="F196">
        <f t="shared" ref="F196:N196" si="131">F69/SUM(F$7:F$132)</f>
        <v>6.6852419131310523E-3</v>
      </c>
      <c r="G196">
        <f t="shared" si="131"/>
        <v>8.0540197941589495E-3</v>
      </c>
      <c r="H196">
        <f t="shared" si="131"/>
        <v>6.6646522624782458E-3</v>
      </c>
      <c r="I196">
        <f t="shared" si="131"/>
        <v>8.2263218644557257E-3</v>
      </c>
      <c r="J196">
        <f t="shared" si="131"/>
        <v>8.0331713327561095E-3</v>
      </c>
      <c r="K196">
        <f t="shared" si="131"/>
        <v>7.3692531079028014E-3</v>
      </c>
      <c r="L196">
        <f t="shared" si="131"/>
        <v>6.6377148952222772E-4</v>
      </c>
      <c r="M196">
        <f t="shared" si="131"/>
        <v>1.2378430969677248E-4</v>
      </c>
      <c r="N196">
        <f t="shared" si="131"/>
        <v>1.7610604517169967E-4</v>
      </c>
      <c r="O196">
        <f t="shared" si="90"/>
        <v>0.99851302566914146</v>
      </c>
    </row>
    <row r="197" spans="4:15" x14ac:dyDescent="0.3">
      <c r="D197">
        <f t="shared" si="88"/>
        <v>28200</v>
      </c>
      <c r="E197">
        <f t="shared" si="89"/>
        <v>8.2175306067171494E-3</v>
      </c>
      <c r="F197">
        <f t="shared" ref="F197:N197" si="132">F70/SUM(F$7:F$132)</f>
        <v>6.6077810619961418E-3</v>
      </c>
      <c r="G197">
        <f t="shared" si="132"/>
        <v>7.9826593817196676E-3</v>
      </c>
      <c r="H197">
        <f t="shared" si="132"/>
        <v>6.5338432371644236E-3</v>
      </c>
      <c r="I197">
        <f t="shared" si="132"/>
        <v>8.0923686608714331E-3</v>
      </c>
      <c r="J197">
        <f t="shared" si="132"/>
        <v>7.8431506954617491E-3</v>
      </c>
      <c r="K197">
        <f t="shared" si="132"/>
        <v>7.1371049491030705E-3</v>
      </c>
      <c r="L197">
        <f t="shared" si="132"/>
        <v>6.1137154283518011E-4</v>
      </c>
      <c r="M197">
        <f t="shared" si="132"/>
        <v>1.1035783663990723E-4</v>
      </c>
      <c r="N197">
        <f t="shared" si="132"/>
        <v>1.5626041881722444E-4</v>
      </c>
      <c r="O197">
        <f t="shared" si="90"/>
        <v>0.99866928608795869</v>
      </c>
    </row>
    <row r="198" spans="4:15" x14ac:dyDescent="0.3">
      <c r="D198">
        <f t="shared" si="88"/>
        <v>28600</v>
      </c>
      <c r="E198">
        <f t="shared" si="89"/>
        <v>8.2244741929795306E-3</v>
      </c>
      <c r="F198">
        <f t="shared" ref="F198:N198" si="133">F71/SUM(F$7:F$132)</f>
        <v>6.5320506261383462E-3</v>
      </c>
      <c r="G198">
        <f t="shared" si="133"/>
        <v>7.9123291396598298E-3</v>
      </c>
      <c r="H198">
        <f t="shared" si="133"/>
        <v>6.4066083808254435E-3</v>
      </c>
      <c r="I198">
        <f t="shared" si="133"/>
        <v>7.9610867795549111E-3</v>
      </c>
      <c r="J198">
        <f t="shared" si="133"/>
        <v>7.658182094405894E-3</v>
      </c>
      <c r="K198">
        <f t="shared" si="133"/>
        <v>6.9129558009562017E-3</v>
      </c>
      <c r="L198">
        <f t="shared" si="133"/>
        <v>5.6350778682205422E-4</v>
      </c>
      <c r="M198">
        <f t="shared" si="133"/>
        <v>9.8488450087000476E-5</v>
      </c>
      <c r="N198">
        <f t="shared" si="133"/>
        <v>1.3878384385940357E-4</v>
      </c>
      <c r="O198">
        <f t="shared" si="90"/>
        <v>0.99880806993181814</v>
      </c>
    </row>
    <row r="199" spans="4:15" x14ac:dyDescent="0.3">
      <c r="D199">
        <f t="shared" ref="D199:D240" si="134">D72</f>
        <v>29000</v>
      </c>
      <c r="E199">
        <f t="shared" ref="E199:N259" si="135">E72/SUM(E$7:E$132)</f>
        <v>8.2312316929638359E-3</v>
      </c>
      <c r="F199">
        <f t="shared" si="135"/>
        <v>6.4579951912378487E-3</v>
      </c>
      <c r="G199">
        <f t="shared" si="135"/>
        <v>7.8430181754274454E-3</v>
      </c>
      <c r="H199">
        <f t="shared" si="135"/>
        <v>6.2828321578845166E-3</v>
      </c>
      <c r="I199">
        <f t="shared" si="135"/>
        <v>7.8324400506715637E-3</v>
      </c>
      <c r="J199">
        <f t="shared" si="135"/>
        <v>7.4781591802470255E-3</v>
      </c>
      <c r="K199">
        <f t="shared" si="135"/>
        <v>6.6965571868901376E-3</v>
      </c>
      <c r="L199">
        <f t="shared" si="135"/>
        <v>5.1975601763253098E-4</v>
      </c>
      <c r="M199">
        <f t="shared" si="135"/>
        <v>8.7984617873376422E-5</v>
      </c>
      <c r="N199">
        <f t="shared" si="135"/>
        <v>1.2337900560487343E-4</v>
      </c>
      <c r="O199">
        <f t="shared" si="90"/>
        <v>0.99893144893742303</v>
      </c>
    </row>
    <row r="200" spans="4:15" x14ac:dyDescent="0.3">
      <c r="D200">
        <f t="shared" si="134"/>
        <v>29400</v>
      </c>
      <c r="E200">
        <f t="shared" si="135"/>
        <v>8.2378104861627506E-3</v>
      </c>
      <c r="F200">
        <f t="shared" si="135"/>
        <v>6.3855615703189645E-3</v>
      </c>
      <c r="G200">
        <f t="shared" si="135"/>
        <v>7.7747148428633263E-3</v>
      </c>
      <c r="H200">
        <f t="shared" si="135"/>
        <v>6.162402666891202E-3</v>
      </c>
      <c r="I200">
        <f t="shared" si="135"/>
        <v>7.706389845163448E-3</v>
      </c>
      <c r="J200">
        <f t="shared" si="135"/>
        <v>7.3029726487338449E-3</v>
      </c>
      <c r="K200">
        <f t="shared" si="135"/>
        <v>6.4876619088131008E-3</v>
      </c>
      <c r="L200">
        <f t="shared" si="135"/>
        <v>4.7973429961112291E-4</v>
      </c>
      <c r="M200">
        <f t="shared" si="135"/>
        <v>7.8679615325809074E-5</v>
      </c>
      <c r="N200">
        <f t="shared" si="135"/>
        <v>1.0978753117676315E-4</v>
      </c>
      <c r="O200">
        <f t="shared" ref="O200:O259" si="136">O199+N200</f>
        <v>0.99904123646859977</v>
      </c>
    </row>
    <row r="201" spans="4:15" x14ac:dyDescent="0.3">
      <c r="D201">
        <f t="shared" si="134"/>
        <v>29800</v>
      </c>
      <c r="E201">
        <f t="shared" si="135"/>
        <v>8.2442175670829621E-3</v>
      </c>
      <c r="F201">
        <f t="shared" si="135"/>
        <v>6.3146987015038477E-3</v>
      </c>
      <c r="G201">
        <f t="shared" si="135"/>
        <v>7.7074068615117048E-3</v>
      </c>
      <c r="H201">
        <f t="shared" si="135"/>
        <v>6.0452116011903119E-3</v>
      </c>
      <c r="I201">
        <f t="shared" si="135"/>
        <v>7.5828955102933684E-3</v>
      </c>
      <c r="J201">
        <f t="shared" si="135"/>
        <v>7.1325110909868433E-3</v>
      </c>
      <c r="K201">
        <f t="shared" si="135"/>
        <v>6.2860251295617144E-3</v>
      </c>
      <c r="L201">
        <f t="shared" si="135"/>
        <v>4.4309853907184191E-4</v>
      </c>
      <c r="M201">
        <f t="shared" si="135"/>
        <v>7.0428165329309783E-5</v>
      </c>
      <c r="N201">
        <f t="shared" si="135"/>
        <v>9.7784705990358687E-5</v>
      </c>
      <c r="O201">
        <f t="shared" si="136"/>
        <v>0.99913902117459008</v>
      </c>
    </row>
    <row r="202" spans="4:15" x14ac:dyDescent="0.3">
      <c r="D202">
        <f t="shared" si="134"/>
        <v>30200</v>
      </c>
      <c r="E202">
        <f t="shared" si="135"/>
        <v>8.2504595700203937E-3</v>
      </c>
      <c r="F202">
        <f t="shared" si="135"/>
        <v>6.2453575505490013E-3</v>
      </c>
      <c r="G202">
        <f t="shared" si="135"/>
        <v>7.6410814224360515E-3</v>
      </c>
      <c r="H202">
        <f t="shared" si="135"/>
        <v>5.9311541962575806E-3</v>
      </c>
      <c r="I202">
        <f t="shared" si="135"/>
        <v>7.4619147535604675E-3</v>
      </c>
      <c r="J202">
        <f t="shared" si="135"/>
        <v>6.9666617295161149E-3</v>
      </c>
      <c r="K202">
        <f t="shared" si="135"/>
        <v>6.0914052692694152E-3</v>
      </c>
      <c r="L202">
        <f t="shared" si="135"/>
        <v>4.0953853768269251E-4</v>
      </c>
      <c r="M202">
        <f t="shared" si="135"/>
        <v>6.3103550980194028E-5</v>
      </c>
      <c r="N202">
        <f t="shared" si="135"/>
        <v>8.7174926697301363E-5</v>
      </c>
      <c r="O202">
        <f t="shared" si="136"/>
        <v>0.99922619610128738</v>
      </c>
    </row>
    <row r="203" spans="4:15" x14ac:dyDescent="0.3">
      <c r="D203">
        <f t="shared" si="134"/>
        <v>30600</v>
      </c>
      <c r="E203">
        <f t="shared" si="135"/>
        <v>8.2565427919466979E-3</v>
      </c>
      <c r="F203">
        <f t="shared" si="135"/>
        <v>6.1774910179981605E-3</v>
      </c>
      <c r="G203">
        <f t="shared" si="135"/>
        <v>7.5757252820311686E-3</v>
      </c>
      <c r="H203">
        <f t="shared" si="135"/>
        <v>5.8201291663255326E-3</v>
      </c>
      <c r="I203">
        <f t="shared" si="135"/>
        <v>7.3434039807565759E-3</v>
      </c>
      <c r="J203">
        <f t="shared" si="135"/>
        <v>6.8053110535402639E-3</v>
      </c>
      <c r="K203">
        <f t="shared" si="135"/>
        <v>5.9035647405809204E-3</v>
      </c>
      <c r="L203">
        <f t="shared" si="135"/>
        <v>3.7877447277769765E-4</v>
      </c>
      <c r="M203">
        <f t="shared" si="135"/>
        <v>5.6595132303556832E-5</v>
      </c>
      <c r="N203">
        <f t="shared" si="135"/>
        <v>7.7787786182398404E-5</v>
      </c>
      <c r="O203">
        <f t="shared" si="136"/>
        <v>0.99930398388746977</v>
      </c>
    </row>
    <row r="204" spans="4:15" x14ac:dyDescent="0.3">
      <c r="D204">
        <f t="shared" si="134"/>
        <v>31000</v>
      </c>
      <c r="E204">
        <f t="shared" si="135"/>
        <v>8.2624732136737621E-3</v>
      </c>
      <c r="F204">
        <f t="shared" si="135"/>
        <v>6.1110538507783488E-3</v>
      </c>
      <c r="G204">
        <f t="shared" si="135"/>
        <v>7.5113248451513714E-3</v>
      </c>
      <c r="H204">
        <f t="shared" si="135"/>
        <v>5.7120386325271331E-3</v>
      </c>
      <c r="I204">
        <f t="shared" si="135"/>
        <v>7.2273185932852368E-3</v>
      </c>
      <c r="J204">
        <f t="shared" si="135"/>
        <v>6.6483453656150824E-3</v>
      </c>
      <c r="K204">
        <f t="shared" si="135"/>
        <v>5.7222705445457286E-3</v>
      </c>
      <c r="L204">
        <f t="shared" si="135"/>
        <v>3.5055375758888245E-4</v>
      </c>
      <c r="M204">
        <f t="shared" si="135"/>
        <v>5.0806208667872391E-5</v>
      </c>
      <c r="N204">
        <f t="shared" si="135"/>
        <v>6.9474701051622088E-5</v>
      </c>
      <c r="O204">
        <f t="shared" si="136"/>
        <v>0.99937345858852145</v>
      </c>
    </row>
    <row r="205" spans="4:15" x14ac:dyDescent="0.3">
      <c r="D205">
        <f t="shared" si="134"/>
        <v>31400</v>
      </c>
      <c r="E205">
        <f t="shared" si="135"/>
        <v>8.2682565194443745E-3</v>
      </c>
      <c r="F205">
        <f t="shared" si="135"/>
        <v>6.0460025580606428E-3</v>
      </c>
      <c r="G205">
        <f t="shared" si="135"/>
        <v>7.4478662387247145E-3</v>
      </c>
      <c r="H205">
        <f t="shared" si="135"/>
        <v>5.6067880444442449E-3</v>
      </c>
      <c r="I205">
        <f t="shared" si="135"/>
        <v>7.113613249291514E-3</v>
      </c>
      <c r="J205">
        <f t="shared" si="135"/>
        <v>6.4956512501963817E-3</v>
      </c>
      <c r="K205">
        <f t="shared" si="135"/>
        <v>5.5472947462967392E-3</v>
      </c>
      <c r="L205">
        <f t="shared" si="135"/>
        <v>3.2464823950685941E-4</v>
      </c>
      <c r="M205">
        <f t="shared" si="135"/>
        <v>4.5652177162699491E-5</v>
      </c>
      <c r="N205">
        <f t="shared" si="135"/>
        <v>6.2106004828748666E-5</v>
      </c>
      <c r="O205">
        <f t="shared" si="136"/>
        <v>0.99943556459335015</v>
      </c>
    </row>
    <row r="206" spans="4:15" x14ac:dyDescent="0.3">
      <c r="D206">
        <f t="shared" si="134"/>
        <v>31800</v>
      </c>
      <c r="E206">
        <f t="shared" si="135"/>
        <v>8.2738981150849277E-3</v>
      </c>
      <c r="F206">
        <f t="shared" si="135"/>
        <v>5.9822953312063405E-3</v>
      </c>
      <c r="G206">
        <f t="shared" si="135"/>
        <v>7.3853353768911206E-3</v>
      </c>
      <c r="H206">
        <f t="shared" si="135"/>
        <v>5.5042860966572895E-3</v>
      </c>
      <c r="I206">
        <f t="shared" si="135"/>
        <v>7.0022420926408912E-3</v>
      </c>
      <c r="J206">
        <f t="shared" si="135"/>
        <v>6.3471159735367499E-3</v>
      </c>
      <c r="K206">
        <f t="shared" si="135"/>
        <v>5.3784148472209043E-3</v>
      </c>
      <c r="L206">
        <f t="shared" si="135"/>
        <v>3.0085169907573755E-4</v>
      </c>
      <c r="M206">
        <f t="shared" si="135"/>
        <v>4.1058944544198185E-5</v>
      </c>
      <c r="N206">
        <f t="shared" si="135"/>
        <v>5.5568441054800098E-5</v>
      </c>
      <c r="O206">
        <f t="shared" si="136"/>
        <v>0.99949113303440495</v>
      </c>
    </row>
    <row r="207" spans="4:15" x14ac:dyDescent="0.3">
      <c r="D207">
        <f t="shared" si="134"/>
        <v>32200</v>
      </c>
      <c r="E207">
        <f t="shared" si="135"/>
        <v>8.2794031448406736E-3</v>
      </c>
      <c r="F207">
        <f t="shared" si="135"/>
        <v>5.9198919676190006E-3</v>
      </c>
      <c r="G207">
        <f t="shared" si="135"/>
        <v>7.3237180185850579E-3</v>
      </c>
      <c r="H207">
        <f t="shared" si="135"/>
        <v>5.4044446416431965E-3</v>
      </c>
      <c r="I207">
        <f t="shared" si="135"/>
        <v>6.8931589533366994E-3</v>
      </c>
      <c r="J207">
        <f t="shared" si="135"/>
        <v>6.2026278232281571E-3</v>
      </c>
      <c r="K207">
        <f t="shared" si="135"/>
        <v>5.215414068217108E-3</v>
      </c>
      <c r="L207">
        <f t="shared" si="135"/>
        <v>2.7897761654724536E-4</v>
      </c>
      <c r="M207">
        <f t="shared" si="135"/>
        <v>3.6961556591400445E-5</v>
      </c>
      <c r="N207">
        <f t="shared" si="135"/>
        <v>4.9762999902034349E-5</v>
      </c>
      <c r="O207">
        <f t="shared" si="136"/>
        <v>0.99954089603430696</v>
      </c>
    </row>
    <row r="208" spans="4:15" x14ac:dyDescent="0.3">
      <c r="D208">
        <f t="shared" si="134"/>
        <v>32600</v>
      </c>
      <c r="E208">
        <f t="shared" si="135"/>
        <v>8.2847765070048242E-3</v>
      </c>
      <c r="F208">
        <f t="shared" si="135"/>
        <v>5.8587537983260281E-3</v>
      </c>
      <c r="G208">
        <f t="shared" si="135"/>
        <v>7.2629998183824634E-3</v>
      </c>
      <c r="H208">
        <f t="shared" si="135"/>
        <v>5.30717860015688E-3</v>
      </c>
      <c r="I208">
        <f t="shared" si="135"/>
        <v>6.7863175225665942E-3</v>
      </c>
      <c r="J208">
        <f t="shared" si="135"/>
        <v>6.062076394744354E-3</v>
      </c>
      <c r="K208">
        <f t="shared" si="135"/>
        <v>5.0580815567858334E-3</v>
      </c>
      <c r="L208">
        <f t="shared" si="135"/>
        <v>2.5885717650146647E-4</v>
      </c>
      <c r="M208">
        <f t="shared" si="135"/>
        <v>3.3303014019508783E-5</v>
      </c>
      <c r="N208">
        <f t="shared" si="135"/>
        <v>4.4603049986490438E-5</v>
      </c>
      <c r="O208">
        <f t="shared" si="136"/>
        <v>0.99958549908429339</v>
      </c>
    </row>
    <row r="209" spans="4:15" x14ac:dyDescent="0.3">
      <c r="D209">
        <f t="shared" si="134"/>
        <v>33000</v>
      </c>
      <c r="E209">
        <f t="shared" si="135"/>
        <v>8.2900228684403832E-3</v>
      </c>
      <c r="F209">
        <f t="shared" si="135"/>
        <v>5.7988436191159058E-3</v>
      </c>
      <c r="G209">
        <f t="shared" si="135"/>
        <v>7.2031663713385159E-3</v>
      </c>
      <c r="H209">
        <f t="shared" si="135"/>
        <v>5.2124058700471747E-3</v>
      </c>
      <c r="I209">
        <f t="shared" si="135"/>
        <v>6.6816715052130052E-3</v>
      </c>
      <c r="J209">
        <f t="shared" si="135"/>
        <v>5.9253528314799631E-3</v>
      </c>
      <c r="K209">
        <f t="shared" si="135"/>
        <v>4.906212529063112E-3</v>
      </c>
      <c r="L209">
        <f t="shared" si="135"/>
        <v>2.4033748432716892E-4</v>
      </c>
      <c r="M209">
        <f t="shared" si="135"/>
        <v>3.003324860601223E-5</v>
      </c>
      <c r="N209">
        <f t="shared" si="135"/>
        <v>4.0012723977346412E-5</v>
      </c>
      <c r="O209">
        <f t="shared" si="136"/>
        <v>0.99962551180827075</v>
      </c>
    </row>
    <row r="210" spans="4:15" x14ac:dyDescent="0.3">
      <c r="D210">
        <f t="shared" si="134"/>
        <v>33400</v>
      </c>
      <c r="E210">
        <f t="shared" si="135"/>
        <v>8.2951466780852388E-3</v>
      </c>
      <c r="F210">
        <f t="shared" si="135"/>
        <v>5.7401256250618577E-3</v>
      </c>
      <c r="G210">
        <f t="shared" si="135"/>
        <v>7.1442032524646247E-3</v>
      </c>
      <c r="H210">
        <f t="shared" si="135"/>
        <v>5.1200472343042643E-3</v>
      </c>
      <c r="I210">
        <f t="shared" si="135"/>
        <v>6.5791747523511503E-3</v>
      </c>
      <c r="J210">
        <f t="shared" si="135"/>
        <v>5.7923500240338217E-3</v>
      </c>
      <c r="K210">
        <f t="shared" si="135"/>
        <v>4.7596083564859192E-3</v>
      </c>
      <c r="L210">
        <f t="shared" si="135"/>
        <v>2.2327997128207471E-4</v>
      </c>
      <c r="M210">
        <f t="shared" si="135"/>
        <v>2.7108237021167611E-5</v>
      </c>
      <c r="N210">
        <f t="shared" si="135"/>
        <v>3.5925522520724455E-5</v>
      </c>
      <c r="O210">
        <f t="shared" si="136"/>
        <v>0.99966143733079149</v>
      </c>
    </row>
    <row r="211" spans="4:15" x14ac:dyDescent="0.3">
      <c r="D211">
        <f t="shared" si="134"/>
        <v>33800</v>
      </c>
      <c r="E211">
        <f t="shared" si="135"/>
        <v>8.3001521795229415E-3</v>
      </c>
      <c r="F211">
        <f t="shared" si="135"/>
        <v>5.6825653482683643E-3</v>
      </c>
      <c r="G211">
        <f t="shared" si="135"/>
        <v>7.0860960514213811E-3</v>
      </c>
      <c r="H211">
        <f t="shared" si="135"/>
        <v>5.0300262690005978E-3</v>
      </c>
      <c r="I211">
        <f t="shared" si="135"/>
        <v>6.4787813759781326E-3</v>
      </c>
      <c r="J211">
        <f t="shared" si="135"/>
        <v>5.6629627738122388E-3</v>
      </c>
      <c r="K211">
        <f t="shared" si="135"/>
        <v>4.6180766055205482E-3</v>
      </c>
      <c r="L211">
        <f t="shared" si="135"/>
        <v>2.0755896745788599E-4</v>
      </c>
      <c r="M211">
        <f t="shared" si="135"/>
        <v>2.4489233118294039E-5</v>
      </c>
      <c r="N211">
        <f t="shared" si="135"/>
        <v>3.228310606135025E-5</v>
      </c>
      <c r="O211">
        <f t="shared" si="136"/>
        <v>0.9996937204368529</v>
      </c>
    </row>
    <row r="212" spans="4:15" x14ac:dyDescent="0.3">
      <c r="D212">
        <f t="shared" si="134"/>
        <v>34200</v>
      </c>
      <c r="E212">
        <f t="shared" si="135"/>
        <v>8.3050434226930991E-3</v>
      </c>
      <c r="F212">
        <f t="shared" si="135"/>
        <v>5.6261295986813117E-3</v>
      </c>
      <c r="G212">
        <f t="shared" si="135"/>
        <v>7.0288304029408697E-3</v>
      </c>
      <c r="H212">
        <f t="shared" si="135"/>
        <v>4.9422692516743862E-3</v>
      </c>
      <c r="I212">
        <f t="shared" si="135"/>
        <v>6.3804458479702481E-3</v>
      </c>
      <c r="J212">
        <f t="shared" si="135"/>
        <v>5.5370879254396672E-3</v>
      </c>
      <c r="K212">
        <f t="shared" si="135"/>
        <v>4.4814310377889232E-3</v>
      </c>
      <c r="L212">
        <f t="shared" si="135"/>
        <v>1.930604242900413E-4</v>
      </c>
      <c r="M212">
        <f t="shared" si="135"/>
        <v>2.2142102217956297E-5</v>
      </c>
      <c r="N212">
        <f t="shared" si="135"/>
        <v>2.903424847993547E-5</v>
      </c>
      <c r="O212">
        <f t="shared" si="136"/>
        <v>0.99972275468533278</v>
      </c>
    </row>
    <row r="213" spans="4:15" x14ac:dyDescent="0.3">
      <c r="D213">
        <f t="shared" si="134"/>
        <v>34600</v>
      </c>
      <c r="E213">
        <f t="shared" si="135"/>
        <v>8.3098242748100674E-3</v>
      </c>
      <c r="F213">
        <f t="shared" si="135"/>
        <v>5.5707864078097706E-3</v>
      </c>
      <c r="G213">
        <f t="shared" si="135"/>
        <v>6.9723920134368237E-3</v>
      </c>
      <c r="H213">
        <f t="shared" si="135"/>
        <v>4.8567050706064107E-3</v>
      </c>
      <c r="I213">
        <f t="shared" si="135"/>
        <v>6.2841230850462183E-3</v>
      </c>
      <c r="J213">
        <f t="shared" si="135"/>
        <v>5.4146244719386633E-3</v>
      </c>
      <c r="K213">
        <f t="shared" si="135"/>
        <v>4.3494915769635633E-3</v>
      </c>
      <c r="L213">
        <f t="shared" si="135"/>
        <v>1.7968077030823518E-4</v>
      </c>
      <c r="M213">
        <f t="shared" si="135"/>
        <v>2.0036743286833334E-5</v>
      </c>
      <c r="N213">
        <f t="shared" si="135"/>
        <v>2.6133930172516521E-5</v>
      </c>
      <c r="O213">
        <f t="shared" si="136"/>
        <v>0.99974888861550526</v>
      </c>
    </row>
    <row r="214" spans="4:15" x14ac:dyDescent="0.3">
      <c r="D214">
        <f t="shared" si="134"/>
        <v>35000</v>
      </c>
      <c r="E214">
        <f t="shared" si="135"/>
        <v>8.3144984305507496E-3</v>
      </c>
      <c r="F214">
        <f t="shared" si="135"/>
        <v>5.5165049752126582E-3</v>
      </c>
      <c r="G214">
        <f t="shared" si="135"/>
        <v>6.9167666842119887E-3</v>
      </c>
      <c r="H214">
        <f t="shared" si="135"/>
        <v>4.773265135358834E-3</v>
      </c>
      <c r="I214">
        <f t="shared" si="135"/>
        <v>6.1897685213188162E-3</v>
      </c>
      <c r="J214">
        <f t="shared" si="135"/>
        <v>5.295473636179388E-3</v>
      </c>
      <c r="K214">
        <f t="shared" si="135"/>
        <v>4.2220842479610979E-3</v>
      </c>
      <c r="L214">
        <f t="shared" si="135"/>
        <v>1.6732588564875994E-4</v>
      </c>
      <c r="M214">
        <f t="shared" si="135"/>
        <v>1.8146586929132173E-5</v>
      </c>
      <c r="N214">
        <f t="shared" si="135"/>
        <v>2.3542551370815822E-5</v>
      </c>
      <c r="O214">
        <f t="shared" si="136"/>
        <v>0.99977243116687609</v>
      </c>
    </row>
    <row r="215" spans="4:15" x14ac:dyDescent="0.3">
      <c r="D215">
        <f t="shared" si="134"/>
        <v>35400</v>
      </c>
      <c r="E215">
        <f t="shared" si="135"/>
        <v>8.3190694215690784E-3</v>
      </c>
      <c r="F215">
        <f t="shared" si="135"/>
        <v>5.4632556176099096E-3</v>
      </c>
      <c r="G215">
        <f t="shared" si="135"/>
        <v>6.8619403316267672E-3</v>
      </c>
      <c r="H215">
        <f t="shared" si="135"/>
        <v>4.6918832888726723E-3</v>
      </c>
      <c r="I215">
        <f t="shared" si="135"/>
        <v>6.0973381698448247E-3</v>
      </c>
      <c r="J215">
        <f t="shared" si="135"/>
        <v>5.179538931687969E-3</v>
      </c>
      <c r="K215">
        <f t="shared" si="135"/>
        <v>4.0990410932247156E-3</v>
      </c>
      <c r="L215">
        <f t="shared" si="135"/>
        <v>1.5591018246868045E-4</v>
      </c>
      <c r="M215">
        <f t="shared" si="135"/>
        <v>1.6448158828521342E-5</v>
      </c>
      <c r="N215">
        <f t="shared" si="135"/>
        <v>2.1225249217617389E-5</v>
      </c>
      <c r="O215">
        <f t="shared" si="136"/>
        <v>0.99979365641609375</v>
      </c>
    </row>
    <row r="216" spans="4:15" x14ac:dyDescent="0.3">
      <c r="D216">
        <f t="shared" si="134"/>
        <v>35800</v>
      </c>
      <c r="E216">
        <f t="shared" si="135"/>
        <v>8.3235406253871387E-3</v>
      </c>
      <c r="F216">
        <f t="shared" si="135"/>
        <v>5.4110097204840843E-3</v>
      </c>
      <c r="G216">
        <f t="shared" si="135"/>
        <v>6.8078990045557126E-3</v>
      </c>
      <c r="H216">
        <f t="shared" si="135"/>
        <v>4.6124957213610554E-3</v>
      </c>
      <c r="I216">
        <f t="shared" si="135"/>
        <v>6.0067886744281105E-3</v>
      </c>
      <c r="J216">
        <f t="shared" si="135"/>
        <v>5.066726205539814E-3</v>
      </c>
      <c r="K216">
        <f t="shared" si="135"/>
        <v>3.9802000702413767E-3</v>
      </c>
      <c r="L216">
        <f t="shared" si="135"/>
        <v>1.4535577983765765E-4</v>
      </c>
      <c r="M216">
        <f t="shared" si="135"/>
        <v>1.492069974644326E-5</v>
      </c>
      <c r="N216">
        <f t="shared" si="135"/>
        <v>1.9151304434784799E-5</v>
      </c>
      <c r="O216">
        <f t="shared" si="136"/>
        <v>0.9998128077205285</v>
      </c>
    </row>
    <row r="217" spans="4:15" x14ac:dyDescent="0.3">
      <c r="D217">
        <f t="shared" si="134"/>
        <v>36200</v>
      </c>
      <c r="E217">
        <f t="shared" si="135"/>
        <v>8.327915273711595E-3</v>
      </c>
      <c r="F217">
        <f t="shared" si="135"/>
        <v>5.3597396920447311E-3</v>
      </c>
      <c r="G217">
        <f t="shared" si="135"/>
        <v>6.7546288994238136E-3</v>
      </c>
      <c r="H217">
        <f t="shared" si="135"/>
        <v>4.5350408861841952E-3</v>
      </c>
      <c r="I217">
        <f t="shared" si="135"/>
        <v>5.9180773527953544E-3</v>
      </c>
      <c r="J217">
        <f t="shared" si="135"/>
        <v>4.9569436657443226E-3</v>
      </c>
      <c r="K217">
        <f t="shared" si="135"/>
        <v>3.8654049338757482E-3</v>
      </c>
      <c r="L217">
        <f t="shared" si="135"/>
        <v>1.3559176295629456E-4</v>
      </c>
      <c r="M217">
        <f t="shared" si="135"/>
        <v>1.3545834436161876E-5</v>
      </c>
      <c r="N217">
        <f t="shared" si="135"/>
        <v>1.72936254108043E-5</v>
      </c>
      <c r="O217">
        <f t="shared" si="136"/>
        <v>0.9998301013459393</v>
      </c>
    </row>
    <row r="218" spans="4:15" x14ac:dyDescent="0.3">
      <c r="D218">
        <f t="shared" si="134"/>
        <v>36600</v>
      </c>
      <c r="E218">
        <f t="shared" si="135"/>
        <v>8.3321964602167571E-3</v>
      </c>
      <c r="F218">
        <f t="shared" si="135"/>
        <v>5.3094189194331414E-3</v>
      </c>
      <c r="G218">
        <f t="shared" si="135"/>
        <v>6.7021163730816569E-3</v>
      </c>
      <c r="H218">
        <f t="shared" si="135"/>
        <v>4.4594594178471361E-3</v>
      </c>
      <c r="I218">
        <f t="shared" si="135"/>
        <v>5.8311622321397666E-3</v>
      </c>
      <c r="J218">
        <f t="shared" si="135"/>
        <v>4.8501018952405873E-3</v>
      </c>
      <c r="K218">
        <f t="shared" si="135"/>
        <v>3.7545051066084478E-3</v>
      </c>
      <c r="L218">
        <f t="shared" si="135"/>
        <v>1.2655351767837793E-4</v>
      </c>
      <c r="M218">
        <f t="shared" si="135"/>
        <v>1.2307282903116502E-5</v>
      </c>
      <c r="N218">
        <f t="shared" si="135"/>
        <v>1.5628299238329015E-5</v>
      </c>
      <c r="O218">
        <f t="shared" si="136"/>
        <v>0.99984572964517759</v>
      </c>
    </row>
    <row r="219" spans="4:15" x14ac:dyDescent="0.3">
      <c r="D219">
        <f t="shared" si="134"/>
        <v>37000</v>
      </c>
      <c r="E219">
        <f t="shared" si="135"/>
        <v>8.336387147835007E-3</v>
      </c>
      <c r="F219">
        <f t="shared" si="135"/>
        <v>5.2600217270518173E-3</v>
      </c>
      <c r="G219">
        <f t="shared" si="135"/>
        <v>6.6503479537541139E-3</v>
      </c>
      <c r="H219">
        <f t="shared" si="135"/>
        <v>4.3856940522264713E-3</v>
      </c>
      <c r="I219">
        <f t="shared" si="135"/>
        <v>5.7460020779219164E-3</v>
      </c>
      <c r="J219">
        <f t="shared" si="135"/>
        <v>4.7461138543743999E-3</v>
      </c>
      <c r="K219">
        <f t="shared" si="135"/>
        <v>3.6473555393365647E-3</v>
      </c>
      <c r="L219">
        <f t="shared" si="135"/>
        <v>1.1818213231485088E-4</v>
      </c>
      <c r="M219">
        <f t="shared" si="135"/>
        <v>1.1190608358277096E-5</v>
      </c>
      <c r="N219">
        <f t="shared" si="135"/>
        <v>1.4134200691743039E-5</v>
      </c>
      <c r="O219">
        <f t="shared" si="136"/>
        <v>0.99985986384586933</v>
      </c>
    </row>
    <row r="220" spans="4:15" x14ac:dyDescent="0.3">
      <c r="D220">
        <f t="shared" si="134"/>
        <v>37400</v>
      </c>
      <c r="E220">
        <f t="shared" si="135"/>
        <v>8.3404901755899288E-3</v>
      </c>
      <c r="F220">
        <f t="shared" si="135"/>
        <v>5.2115233369087483E-3</v>
      </c>
      <c r="G220">
        <f t="shared" si="135"/>
        <v>6.5993103502706282E-3</v>
      </c>
      <c r="H220">
        <f t="shared" si="135"/>
        <v>4.3136895490995513E-3</v>
      </c>
      <c r="I220">
        <f t="shared" si="135"/>
        <v>5.6625564167185711E-3</v>
      </c>
      <c r="J220">
        <f t="shared" si="135"/>
        <v>4.6448948735027824E-3</v>
      </c>
      <c r="K220">
        <f t="shared" ref="K220:N220" si="137">K93/SUM(K$7:K$132)</f>
        <v>3.5438165650179005E-3</v>
      </c>
      <c r="L220">
        <f t="shared" si="137"/>
        <v>1.1042385958423934E-4</v>
      </c>
      <c r="M220">
        <f t="shared" si="137"/>
        <v>1.0182996995307254E-5</v>
      </c>
      <c r="N220">
        <f t="shared" si="137"/>
        <v>1.2792651385771908E-5</v>
      </c>
      <c r="O220">
        <f t="shared" si="136"/>
        <v>0.9998726564972551</v>
      </c>
    </row>
    <row r="221" spans="4:15" x14ac:dyDescent="0.3">
      <c r="D221">
        <f t="shared" si="134"/>
        <v>37800</v>
      </c>
      <c r="E221">
        <f t="shared" si="135"/>
        <v>8.3445082650053341E-3</v>
      </c>
      <c r="F221">
        <f t="shared" ref="F221:N221" si="138">F94/SUM(F$7:F$132)</f>
        <v>5.1638998308711102E-3</v>
      </c>
      <c r="G221">
        <f t="shared" si="138"/>
        <v>6.5489904597633162E-3</v>
      </c>
      <c r="H221">
        <f t="shared" si="138"/>
        <v>4.2433926170238586E-3</v>
      </c>
      <c r="I221">
        <f t="shared" si="138"/>
        <v>5.580785553824969E-3</v>
      </c>
      <c r="J221">
        <f t="shared" si="138"/>
        <v>4.5463626371750696E-3</v>
      </c>
      <c r="K221">
        <f t="shared" si="138"/>
        <v>3.4437537471117786E-3</v>
      </c>
      <c r="L221">
        <f t="shared" si="138"/>
        <v>1.0322963236052375E-4</v>
      </c>
      <c r="M221">
        <f t="shared" si="138"/>
        <v>9.2730653939749226E-6</v>
      </c>
      <c r="N221">
        <f t="shared" si="138"/>
        <v>1.1587122428958211E-5</v>
      </c>
      <c r="O221">
        <f t="shared" si="136"/>
        <v>0.99988424361968409</v>
      </c>
    </row>
    <row r="222" spans="4:15" x14ac:dyDescent="0.3">
      <c r="D222">
        <f t="shared" si="134"/>
        <v>38200</v>
      </c>
      <c r="E222">
        <f t="shared" si="135"/>
        <v>8.3484440261206057E-3</v>
      </c>
      <c r="F222">
        <f t="shared" ref="F222:N222" si="139">F95/SUM(F$7:F$132)</f>
        <v>5.117128114729831E-3</v>
      </c>
      <c r="G222">
        <f t="shared" si="139"/>
        <v>6.4993753740012821E-3</v>
      </c>
      <c r="H222">
        <f t="shared" si="139"/>
        <v>4.1747518405927646E-3</v>
      </c>
      <c r="I222">
        <f t="shared" si="139"/>
        <v>5.5006505862393845E-3</v>
      </c>
      <c r="J222">
        <f t="shared" si="139"/>
        <v>4.4504371611662494E-3</v>
      </c>
      <c r="K222">
        <f t="shared" si="139"/>
        <v>3.3470377244851353E-3</v>
      </c>
      <c r="L222">
        <f t="shared" si="139"/>
        <v>9.655462756677212E-5</v>
      </c>
      <c r="M222">
        <f t="shared" si="139"/>
        <v>8.4506919280417509E-6</v>
      </c>
      <c r="N222">
        <f t="shared" si="139"/>
        <v>1.0502974806300701E-5</v>
      </c>
      <c r="O222">
        <f t="shared" si="136"/>
        <v>0.9998947465944904</v>
      </c>
    </row>
    <row r="223" spans="4:15" x14ac:dyDescent="0.3">
      <c r="D223">
        <f t="shared" si="134"/>
        <v>38600</v>
      </c>
      <c r="E223">
        <f t="shared" si="135"/>
        <v>8.3522999631405401E-3</v>
      </c>
      <c r="F223">
        <f t="shared" ref="F223:N223" si="140">F96/SUM(F$7:F$132)</f>
        <v>5.0711858839805144E-3</v>
      </c>
      <c r="G223">
        <f t="shared" si="140"/>
        <v>6.4504523845102923E-3</v>
      </c>
      <c r="H223">
        <f t="shared" si="140"/>
        <v>4.107717610074898E-3</v>
      </c>
      <c r="I223">
        <f t="shared" si="140"/>
        <v>5.4221134115899185E-3</v>
      </c>
      <c r="J223">
        <f t="shared" si="140"/>
        <v>4.3570407634823307E-3</v>
      </c>
      <c r="K223">
        <f t="shared" si="140"/>
        <v>3.2535440542009412E-3</v>
      </c>
      <c r="L223">
        <f t="shared" si="140"/>
        <v>9.0357873181150814E-5</v>
      </c>
      <c r="M223">
        <f t="shared" si="140"/>
        <v>7.7068690498591317E-6</v>
      </c>
      <c r="N223">
        <f t="shared" si="140"/>
        <v>9.5272325155535152E-6</v>
      </c>
      <c r="O223">
        <f t="shared" si="136"/>
        <v>0.99990427382700597</v>
      </c>
    </row>
    <row r="224" spans="4:15" x14ac:dyDescent="0.3">
      <c r="D224">
        <f t="shared" si="134"/>
        <v>39000</v>
      </c>
      <c r="E224">
        <f t="shared" si="135"/>
        <v>8.3560784797447833E-3</v>
      </c>
      <c r="F224">
        <f t="shared" ref="F224:N224" si="141">F97/SUM(F$7:F$132)</f>
        <v>5.0260515912315005E-3</v>
      </c>
      <c r="G224">
        <f t="shared" si="141"/>
        <v>6.4022089866121543E-3</v>
      </c>
      <c r="H224">
        <f t="shared" si="141"/>
        <v>4.0422420534290083E-3</v>
      </c>
      <c r="I224">
        <f t="shared" si="141"/>
        <v>5.3451367335027094E-3</v>
      </c>
      <c r="J224">
        <f t="shared" si="141"/>
        <v>4.2660980303217185E-3</v>
      </c>
      <c r="K224">
        <f t="shared" si="141"/>
        <v>3.1631530533912664E-3</v>
      </c>
      <c r="L224">
        <f t="shared" si="141"/>
        <v>8.460189387064631E-5</v>
      </c>
      <c r="M224">
        <f t="shared" si="141"/>
        <v>7.0335737481135608E-6</v>
      </c>
      <c r="N224">
        <f t="shared" si="141"/>
        <v>8.6483841604892295E-6</v>
      </c>
      <c r="O224">
        <f t="shared" si="136"/>
        <v>0.99991292221116645</v>
      </c>
    </row>
    <row r="225" spans="4:15" x14ac:dyDescent="0.3">
      <c r="D225">
        <f t="shared" si="134"/>
        <v>39400</v>
      </c>
      <c r="E225">
        <f t="shared" si="135"/>
        <v>8.3597818840811557E-3</v>
      </c>
      <c r="F225">
        <f t="shared" ref="F225:N225" si="142">F98/SUM(F$7:F$132)</f>
        <v>4.9817044151550987E-3</v>
      </c>
      <c r="G225">
        <f t="shared" si="142"/>
        <v>6.3546328825050966E-3</v>
      </c>
      <c r="H225">
        <f t="shared" si="142"/>
        <v>3.9782789706747663E-3</v>
      </c>
      <c r="I225">
        <f t="shared" si="142"/>
        <v>5.2696840638570422E-3</v>
      </c>
      <c r="J225">
        <f t="shared" si="142"/>
        <v>4.1775357778562686E-3</v>
      </c>
      <c r="K225">
        <f t="shared" si="142"/>
        <v>3.075749641228196E-3</v>
      </c>
      <c r="L225">
        <f t="shared" si="142"/>
        <v>7.9252391254641756E-5</v>
      </c>
      <c r="M225">
        <f t="shared" si="142"/>
        <v>6.4236538397327724E-6</v>
      </c>
      <c r="N225">
        <f t="shared" si="142"/>
        <v>7.8562092878707818E-6</v>
      </c>
      <c r="O225">
        <f t="shared" si="136"/>
        <v>0.99992077842045435</v>
      </c>
    </row>
    <row r="226" spans="4:15" x14ac:dyDescent="0.3">
      <c r="D226">
        <f t="shared" si="134"/>
        <v>39800</v>
      </c>
      <c r="E226">
        <f t="shared" si="135"/>
        <v>8.3634123934641872E-3</v>
      </c>
      <c r="F226">
        <f t="shared" ref="F226:N226" si="143">F99/SUM(F$7:F$132)</f>
        <v>4.938124230901118E-3</v>
      </c>
      <c r="G226">
        <f t="shared" si="143"/>
        <v>6.3077119834918623E-3</v>
      </c>
      <c r="H226">
        <f t="shared" si="143"/>
        <v>3.9157837705876162E-3</v>
      </c>
      <c r="I226">
        <f t="shared" si="143"/>
        <v>5.1957197223223318E-3</v>
      </c>
      <c r="J226">
        <f t="shared" si="143"/>
        <v>4.0912830105869699E-3</v>
      </c>
      <c r="K226">
        <f t="shared" si="143"/>
        <v>2.9912231818413951E-3</v>
      </c>
      <c r="L226">
        <f t="shared" si="143"/>
        <v>7.4277955232684951E-5</v>
      </c>
      <c r="M226">
        <f t="shared" si="143"/>
        <v>5.8707280705610297E-6</v>
      </c>
      <c r="N226">
        <f t="shared" si="143"/>
        <v>7.1416262567008282E-6</v>
      </c>
      <c r="O226">
        <f t="shared" si="136"/>
        <v>0.99992792004671105</v>
      </c>
    </row>
    <row r="227" spans="4:15" x14ac:dyDescent="0.3">
      <c r="D227">
        <f t="shared" si="134"/>
        <v>40200</v>
      </c>
      <c r="E227">
        <f t="shared" si="135"/>
        <v>8.366972138798983E-3</v>
      </c>
      <c r="F227">
        <f t="shared" ref="F227:N227" si="144">F100/SUM(F$7:F$132)</f>
        <v>4.8952915818979885E-3</v>
      </c>
      <c r="G227">
        <f t="shared" si="144"/>
        <v>6.2614344114537103E-3</v>
      </c>
      <c r="H227">
        <f t="shared" si="144"/>
        <v>3.8547134096796119E-3</v>
      </c>
      <c r="I227">
        <f t="shared" si="144"/>
        <v>5.1232088335315066E-3</v>
      </c>
      <c r="J227">
        <f t="shared" si="144"/>
        <v>4.0072708769367579E-3</v>
      </c>
      <c r="K227">
        <f t="shared" si="144"/>
        <v>2.9094673288901614E-3</v>
      </c>
      <c r="L227">
        <f t="shared" si="144"/>
        <v>6.964980319462745E-5</v>
      </c>
      <c r="M227">
        <f t="shared" si="144"/>
        <v>5.3690982693880101E-6</v>
      </c>
      <c r="N227">
        <f t="shared" si="144"/>
        <v>6.4965588602144815E-6</v>
      </c>
      <c r="O227">
        <f t="shared" si="136"/>
        <v>0.99993441660557125</v>
      </c>
    </row>
    <row r="228" spans="4:15" x14ac:dyDescent="0.3">
      <c r="D228">
        <f t="shared" si="134"/>
        <v>40600</v>
      </c>
      <c r="E228">
        <f t="shared" si="135"/>
        <v>8.3704631687493702E-3</v>
      </c>
      <c r="F228">
        <f t="shared" ref="F228:N228" si="145">F101/SUM(F$7:F$132)</f>
        <v>4.8531876529691381E-3</v>
      </c>
      <c r="G228">
        <f t="shared" si="145"/>
        <v>6.2157884996561514E-3</v>
      </c>
      <c r="H228">
        <f t="shared" si="145"/>
        <v>3.7950263334197293E-3</v>
      </c>
      <c r="I228">
        <f t="shared" si="145"/>
        <v>5.0521173222034463E-3</v>
      </c>
      <c r="J228">
        <f t="shared" si="145"/>
        <v>3.9254326226573532E-3</v>
      </c>
      <c r="K228">
        <f t="shared" si="145"/>
        <v>2.8303798723735537E-3</v>
      </c>
      <c r="L228">
        <f t="shared" si="145"/>
        <v>6.5341544272248862E-5</v>
      </c>
      <c r="M228">
        <f t="shared" si="145"/>
        <v>4.913672032539866E-6</v>
      </c>
      <c r="N228">
        <f t="shared" si="145"/>
        <v>5.9138192930529231E-6</v>
      </c>
      <c r="O228">
        <f t="shared" si="136"/>
        <v>0.9999403304248643</v>
      </c>
    </row>
    <row r="229" spans="4:15" x14ac:dyDescent="0.3">
      <c r="D229">
        <f t="shared" si="134"/>
        <v>41000</v>
      </c>
      <c r="E229">
        <f t="shared" si="135"/>
        <v>8.373887453666802E-3</v>
      </c>
      <c r="F229">
        <f t="shared" ref="F229:N229" si="146">F102/SUM(F$7:F$132)</f>
        <v>4.8117942446970971E-3</v>
      </c>
      <c r="G229">
        <f t="shared" si="146"/>
        <v>6.170762792964698E-3</v>
      </c>
      <c r="H229">
        <f t="shared" si="146"/>
        <v>3.736682419642721E-3</v>
      </c>
      <c r="I229">
        <f t="shared" si="146"/>
        <v>4.9824119064950587E-3</v>
      </c>
      <c r="J229">
        <f t="shared" si="146"/>
        <v>3.8457035425544218E-3</v>
      </c>
      <c r="K229">
        <f t="shared" si="146"/>
        <v>2.7538625881566776E-3</v>
      </c>
      <c r="L229">
        <f t="shared" si="146"/>
        <v>6.1328966094577689E-5</v>
      </c>
      <c r="M229">
        <f t="shared" si="146"/>
        <v>4.4998946168622345E-6</v>
      </c>
      <c r="N229">
        <f t="shared" si="146"/>
        <v>5.3870053766452107E-6</v>
      </c>
      <c r="O229">
        <f t="shared" si="136"/>
        <v>0.99994571743024097</v>
      </c>
    </row>
    <row r="230" spans="4:15" x14ac:dyDescent="0.3">
      <c r="D230">
        <f t="shared" si="134"/>
        <v>41400</v>
      </c>
      <c r="E230">
        <f t="shared" si="135"/>
        <v>8.3772468892964157E-3</v>
      </c>
      <c r="F230">
        <f t="shared" ref="F230:N230" si="147">F103/SUM(F$7:F$132)</f>
        <v>4.7710937489715156E-3</v>
      </c>
      <c r="G230">
        <f t="shared" si="147"/>
        <v>6.1263460475412656E-3</v>
      </c>
      <c r="H230">
        <f t="shared" si="147"/>
        <v>3.6796429240916937E-3</v>
      </c>
      <c r="I230">
        <f t="shared" si="147"/>
        <v>4.9140600898318464E-3</v>
      </c>
      <c r="J230">
        <f t="shared" si="147"/>
        <v>3.7680209309696611E-3</v>
      </c>
      <c r="K230">
        <f t="shared" si="147"/>
        <v>2.6798210905987275E-3</v>
      </c>
      <c r="L230">
        <f t="shared" si="147"/>
        <v>5.7589841778557815E-5</v>
      </c>
      <c r="M230">
        <f t="shared" si="147"/>
        <v>4.1236888920851039E-6</v>
      </c>
      <c r="N230">
        <f t="shared" si="147"/>
        <v>4.9104102323154489E-6</v>
      </c>
      <c r="O230">
        <f t="shared" si="136"/>
        <v>0.99995062784047328</v>
      </c>
    </row>
    <row r="231" spans="4:15" x14ac:dyDescent="0.3">
      <c r="D231">
        <f t="shared" si="134"/>
        <v>41800</v>
      </c>
      <c r="E231">
        <f t="shared" si="135"/>
        <v>8.3805433002745351E-3</v>
      </c>
      <c r="F231">
        <f t="shared" ref="F231:N231" si="148">F104/SUM(F$7:F$132)</f>
        <v>4.731069125659999E-3</v>
      </c>
      <c r="G231">
        <f t="shared" si="148"/>
        <v>6.0825272300825736E-3</v>
      </c>
      <c r="H231">
        <f t="shared" si="148"/>
        <v>3.6238704280354807E-3</v>
      </c>
      <c r="I231">
        <f t="shared" si="148"/>
        <v>4.8470301514374403E-3</v>
      </c>
      <c r="J231">
        <f t="shared" si="148"/>
        <v>3.6923240313998266E-3</v>
      </c>
      <c r="K231">
        <f t="shared" si="148"/>
        <v>2.6081646885886922E-3</v>
      </c>
      <c r="L231">
        <f t="shared" si="148"/>
        <v>5.4103755126430251E-5</v>
      </c>
      <c r="M231">
        <f t="shared" si="148"/>
        <v>3.7814023531605372E-6</v>
      </c>
      <c r="N231">
        <f t="shared" si="148"/>
        <v>4.4789428302737553E-6</v>
      </c>
      <c r="O231">
        <f t="shared" si="136"/>
        <v>0.99995510678330357</v>
      </c>
    </row>
    <row r="232" spans="4:15" x14ac:dyDescent="0.3">
      <c r="D232">
        <f t="shared" si="134"/>
        <v>42200</v>
      </c>
      <c r="E232">
        <f t="shared" si="135"/>
        <v>8.3837784434312862E-3</v>
      </c>
      <c r="F232">
        <f t="shared" ref="F232:N232" si="149">F105/SUM(F$7:F$132)</f>
        <v>4.6917038803448094E-3</v>
      </c>
      <c r="G232">
        <f t="shared" si="149"/>
        <v>6.0392955166578355E-3</v>
      </c>
      <c r="H232">
        <f t="shared" si="149"/>
        <v>3.5693287879008185E-3</v>
      </c>
      <c r="I232">
        <f t="shared" si="149"/>
        <v>4.7812911357591826E-3</v>
      </c>
      <c r="J232">
        <f t="shared" si="149"/>
        <v>3.6185539855828658E-3</v>
      </c>
      <c r="K232">
        <f t="shared" si="149"/>
        <v>2.5388062452272077E-3</v>
      </c>
      <c r="L232">
        <f t="shared" si="149"/>
        <v>5.085194221455983E-5</v>
      </c>
      <c r="M232">
        <f t="shared" si="149"/>
        <v>3.4697603225159482E-6</v>
      </c>
      <c r="N232">
        <f t="shared" si="149"/>
        <v>4.0880580487665599E-6</v>
      </c>
      <c r="O232">
        <f t="shared" si="136"/>
        <v>0.99995919484135232</v>
      </c>
    </row>
    <row r="233" spans="4:15" x14ac:dyDescent="0.3">
      <c r="D233">
        <f t="shared" si="134"/>
        <v>42600</v>
      </c>
      <c r="E233">
        <f t="shared" si="135"/>
        <v>8.3869540109109166E-3</v>
      </c>
      <c r="F233">
        <f t="shared" ref="F233:N233" si="150">F106/SUM(F$7:F$132)</f>
        <v>4.6529820430711152E-3</v>
      </c>
      <c r="G233">
        <f t="shared" si="150"/>
        <v>5.9966402911960067E-3</v>
      </c>
      <c r="H233">
        <f t="shared" si="150"/>
        <v>3.5159830868575462E-3</v>
      </c>
      <c r="I233">
        <f t="shared" si="150"/>
        <v>4.7168128409646104E-3</v>
      </c>
      <c r="J233">
        <f t="shared" si="150"/>
        <v>3.5466537823358726E-3</v>
      </c>
      <c r="K233">
        <f t="shared" si="150"/>
        <v>2.4716620413338798E-3</v>
      </c>
      <c r="L233">
        <f t="shared" si="150"/>
        <v>4.781714774839748E-5</v>
      </c>
      <c r="M233">
        <f t="shared" si="150"/>
        <v>3.1858245841096098E-6</v>
      </c>
      <c r="N233">
        <f t="shared" si="150"/>
        <v>3.7336950558195428E-6</v>
      </c>
      <c r="O233">
        <f t="shared" si="136"/>
        <v>0.99996292853640811</v>
      </c>
    </row>
    <row r="234" spans="4:15" x14ac:dyDescent="0.3">
      <c r="D234">
        <f t="shared" si="134"/>
        <v>43000</v>
      </c>
      <c r="E234">
        <f t="shared" si="135"/>
        <v>8.3900716331212488E-3</v>
      </c>
      <c r="F234">
        <f t="shared" ref="F234:N234" si="151">F107/SUM(F$7:F$132)</f>
        <v>4.6148881480553875E-3</v>
      </c>
      <c r="G234">
        <f t="shared" si="151"/>
        <v>5.9545511436673538E-3</v>
      </c>
      <c r="H234">
        <f t="shared" si="151"/>
        <v>3.4637995882934296E-3</v>
      </c>
      <c r="I234">
        <f t="shared" si="151"/>
        <v>4.6535658066625294E-3</v>
      </c>
      <c r="J234">
        <f t="shared" si="151"/>
        <v>3.4765682063889617E-3</v>
      </c>
      <c r="K234">
        <f t="shared" si="151"/>
        <v>2.4066516429089037E-3</v>
      </c>
      <c r="L234">
        <f t="shared" si="151"/>
        <v>4.4983494727527709E-5</v>
      </c>
      <c r="M234">
        <f t="shared" si="151"/>
        <v>2.9269567881377856E-6</v>
      </c>
      <c r="N234">
        <f t="shared" si="151"/>
        <v>3.4122229801148531E-6</v>
      </c>
      <c r="O234">
        <f t="shared" si="136"/>
        <v>0.99996634075938828</v>
      </c>
    </row>
    <row r="235" spans="4:15" x14ac:dyDescent="0.3">
      <c r="D235">
        <f t="shared" si="134"/>
        <v>43400</v>
      </c>
      <c r="E235">
        <f t="shared" si="135"/>
        <v>8.3931328815235132E-3</v>
      </c>
      <c r="F235">
        <f t="shared" ref="F235:N235" si="152">F108/SUM(F$7:F$132)</f>
        <v>4.577407214305905E-3</v>
      </c>
      <c r="G235">
        <f t="shared" si="152"/>
        <v>5.9130178680006935E-3</v>
      </c>
      <c r="H235">
        <f t="shared" si="152"/>
        <v>3.4127456911164588E-3</v>
      </c>
      <c r="I235">
        <f t="shared" si="152"/>
        <v>4.5915213009875815E-3</v>
      </c>
      <c r="J235">
        <f t="shared" si="152"/>
        <v>3.4082437874260155E-3</v>
      </c>
      <c r="K235">
        <f t="shared" si="152"/>
        <v>2.3436977726363946E-3</v>
      </c>
      <c r="L235">
        <f t="shared" si="152"/>
        <v>4.2336366115629684E-5</v>
      </c>
      <c r="M235">
        <f t="shared" si="152"/>
        <v>2.6907860493040715E-6</v>
      </c>
      <c r="N235">
        <f t="shared" si="152"/>
        <v>3.1203929709492875E-6</v>
      </c>
      <c r="O235">
        <f t="shared" si="136"/>
        <v>0.99996946115235918</v>
      </c>
    </row>
    <row r="236" spans="4:15" x14ac:dyDescent="0.3">
      <c r="D236">
        <f t="shared" si="134"/>
        <v>43800</v>
      </c>
      <c r="E236">
        <f t="shared" si="135"/>
        <v>8.3961392712719584E-3</v>
      </c>
      <c r="F236">
        <f t="shared" ref="F236:N236" si="153">F109/SUM(F$7:F$132)</f>
        <v>4.5405247271089674E-3</v>
      </c>
      <c r="G236">
        <f t="shared" si="153"/>
        <v>5.8720304597719803E-3</v>
      </c>
      <c r="H236">
        <f t="shared" si="153"/>
        <v>3.3627898868208665E-3</v>
      </c>
      <c r="I236">
        <f t="shared" si="153"/>
        <v>4.5306513071683135E-3</v>
      </c>
      <c r="J236">
        <f t="shared" si="153"/>
        <v>3.3416287495101771E-3</v>
      </c>
      <c r="K236">
        <f t="shared" si="153"/>
        <v>2.2827261854784808E-3</v>
      </c>
      <c r="L236">
        <f t="shared" si="153"/>
        <v>3.9862297344700083E-5</v>
      </c>
      <c r="M236">
        <f t="shared" si="153"/>
        <v>2.4751802344963568E-6</v>
      </c>
      <c r="N236">
        <f t="shared" si="153"/>
        <v>2.8552958627873752E-6</v>
      </c>
      <c r="O236">
        <f t="shared" si="136"/>
        <v>0.99997231644822193</v>
      </c>
    </row>
    <row r="237" spans="4:15" x14ac:dyDescent="0.3">
      <c r="D237">
        <f t="shared" si="134"/>
        <v>44200</v>
      </c>
      <c r="E237">
        <f t="shared" si="135"/>
        <v>8.3990922637131784E-3</v>
      </c>
      <c r="F237">
        <f t="shared" ref="F237:N237" si="154">F110/SUM(F$7:F$132)</f>
        <v>4.5042266203378332E-3</v>
      </c>
      <c r="G237">
        <f t="shared" si="154"/>
        <v>5.8315791136970014E-3</v>
      </c>
      <c r="H237">
        <f t="shared" si="154"/>
        <v>3.3139017182547401E-3</v>
      </c>
      <c r="I237">
        <f t="shared" si="154"/>
        <v>4.4709285096872168E-3</v>
      </c>
      <c r="J237">
        <f t="shared" si="154"/>
        <v>3.2766729610465024E-3</v>
      </c>
      <c r="K237">
        <f t="shared" si="154"/>
        <v>2.2236655483801712E-3</v>
      </c>
      <c r="L237">
        <f t="shared" si="154"/>
        <v>3.7548878602983228E-5</v>
      </c>
      <c r="M237">
        <f t="shared" si="154"/>
        <v>2.2782204990593338E-6</v>
      </c>
      <c r="N237">
        <f t="shared" si="154"/>
        <v>2.614324760118813E-6</v>
      </c>
      <c r="O237">
        <f t="shared" si="136"/>
        <v>0.99997493077298205</v>
      </c>
    </row>
    <row r="238" spans="4:15" x14ac:dyDescent="0.3">
      <c r="D238">
        <f t="shared" si="134"/>
        <v>44600</v>
      </c>
      <c r="E238">
        <f t="shared" si="135"/>
        <v>8.4019932687532245E-3</v>
      </c>
      <c r="F238">
        <f t="shared" ref="F238:N238" si="155">F111/SUM(F$7:F$132)</f>
        <v>4.4684992595432219E-3</v>
      </c>
      <c r="G238">
        <f t="shared" si="155"/>
        <v>5.7916542209575338E-3</v>
      </c>
      <c r="H238">
        <f t="shared" si="155"/>
        <v>3.2660517400275113E-3</v>
      </c>
      <c r="I238">
        <f t="shared" si="155"/>
        <v>4.412326280127294E-3</v>
      </c>
      <c r="J238">
        <f t="shared" si="155"/>
        <v>3.2133278854091078E-3</v>
      </c>
      <c r="K238">
        <f t="shared" si="155"/>
        <v>2.1664473240777409E-3</v>
      </c>
      <c r="L238">
        <f t="shared" si="155"/>
        <v>3.5384665963214837E-5</v>
      </c>
      <c r="M238">
        <f t="shared" si="155"/>
        <v>2.0981786859023206E-6</v>
      </c>
      <c r="N238">
        <f t="shared" si="155"/>
        <v>2.3951419452598085E-6</v>
      </c>
      <c r="O238">
        <f t="shared" si="136"/>
        <v>0.99997732591492727</v>
      </c>
    </row>
    <row r="239" spans="4:15" x14ac:dyDescent="0.3">
      <c r="D239">
        <f t="shared" si="134"/>
        <v>45000</v>
      </c>
      <c r="E239">
        <f t="shared" si="135"/>
        <v>8.4048436471010762E-3</v>
      </c>
      <c r="F239">
        <f t="shared" ref="F239:N239" si="156">F112/SUM(F$7:F$132)</f>
        <v>4.4333294257867546E-3</v>
      </c>
      <c r="G239">
        <f t="shared" si="156"/>
        <v>5.7522463663869372E-3</v>
      </c>
      <c r="H239">
        <f t="shared" si="156"/>
        <v>3.2192114804963957E-3</v>
      </c>
      <c r="I239">
        <f t="shared" si="156"/>
        <v>4.3548186627887717E-3</v>
      </c>
      <c r="J239">
        <f t="shared" si="156"/>
        <v>3.1515465323401445E-3</v>
      </c>
      <c r="K239">
        <f t="shared" si="156"/>
        <v>2.1110056589827985E-3</v>
      </c>
      <c r="L239">
        <f t="shared" si="156"/>
        <v>3.3359100503569616E-5</v>
      </c>
      <c r="M239">
        <f t="shared" si="156"/>
        <v>1.9334972495763706E-6</v>
      </c>
      <c r="N239">
        <f t="shared" si="156"/>
        <v>2.1956495872199357E-6</v>
      </c>
      <c r="O239">
        <f t="shared" si="136"/>
        <v>0.99997952156451453</v>
      </c>
    </row>
    <row r="240" spans="4:15" x14ac:dyDescent="0.3">
      <c r="D240">
        <f t="shared" si="134"/>
        <v>45400</v>
      </c>
      <c r="E240">
        <f t="shared" si="135"/>
        <v>8.4076447123957194E-3</v>
      </c>
      <c r="F240">
        <f t="shared" ref="F240:N240" si="157">F113/SUM(F$7:F$132)</f>
        <v>4.3987043001804133E-3</v>
      </c>
      <c r="G240">
        <f t="shared" si="157"/>
        <v>5.7133463255384029E-3</v>
      </c>
      <c r="H240">
        <f t="shared" si="157"/>
        <v>3.1733534052725042E-3</v>
      </c>
      <c r="I240">
        <f t="shared" si="157"/>
        <v>4.2983803601500661E-3</v>
      </c>
      <c r="J240">
        <f t="shared" si="157"/>
        <v>3.0912834102084707E-3</v>
      </c>
      <c r="K240">
        <f t="shared" si="157"/>
        <v>2.0572772750949236E-3</v>
      </c>
      <c r="L240">
        <f t="shared" si="157"/>
        <v>3.1462434659264891E-5</v>
      </c>
      <c r="M240">
        <f t="shared" si="157"/>
        <v>1.7827714091504765E-6</v>
      </c>
      <c r="N240">
        <f t="shared" si="157"/>
        <v>2.0139637953440912E-6</v>
      </c>
      <c r="O240">
        <f t="shared" si="136"/>
        <v>0.99998153552830982</v>
      </c>
    </row>
    <row r="241" spans="4:15" x14ac:dyDescent="0.3">
      <c r="D241">
        <f>D114</f>
        <v>45800</v>
      </c>
      <c r="E241">
        <f t="shared" si="135"/>
        <v>8.4103977332236519E-3</v>
      </c>
      <c r="F241">
        <f t="shared" ref="F241:N241" si="158">F114/SUM(F$7:F$132)</f>
        <v>4.3646114490973158E-3</v>
      </c>
      <c r="G241">
        <f t="shared" si="158"/>
        <v>5.674945061656873E-3</v>
      </c>
      <c r="H241">
        <f t="shared" si="158"/>
        <v>3.1284508821880054E-3</v>
      </c>
      <c r="I241">
        <f t="shared" si="158"/>
        <v>4.2429867182369393E-3</v>
      </c>
      <c r="J241">
        <f t="shared" si="158"/>
        <v>3.0324944792000288E-3</v>
      </c>
      <c r="K241">
        <f t="shared" si="158"/>
        <v>2.0052013658816603E-3</v>
      </c>
      <c r="L241">
        <f t="shared" si="158"/>
        <v>2.9685665119329304E-5</v>
      </c>
      <c r="M241">
        <f t="shared" si="158"/>
        <v>1.6447332700534123E-6</v>
      </c>
      <c r="N241">
        <f t="shared" si="158"/>
        <v>1.8483916184774172E-6</v>
      </c>
      <c r="O241">
        <f t="shared" si="136"/>
        <v>0.99998338391992825</v>
      </c>
    </row>
    <row r="242" spans="4:15" x14ac:dyDescent="0.3">
      <c r="D242">
        <f t="shared" ref="D242:D245" si="159">D115</f>
        <v>46200</v>
      </c>
      <c r="E242">
        <f t="shared" si="135"/>
        <v>8.4131039350337274E-3</v>
      </c>
      <c r="F242">
        <f t="shared" ref="F242:N242" si="160">F115/SUM(F$7:F$132)</f>
        <v>4.3310388100212824E-3</v>
      </c>
      <c r="G242">
        <f t="shared" si="160"/>
        <v>5.6370337225734217E-3</v>
      </c>
      <c r="H242">
        <f t="shared" si="160"/>
        <v>3.0844781476680014E-3</v>
      </c>
      <c r="I242">
        <f t="shared" si="160"/>
        <v>4.1886137119573914E-3</v>
      </c>
      <c r="J242">
        <f t="shared" si="160"/>
        <v>2.9751371054986915E-3</v>
      </c>
      <c r="K242">
        <f t="shared" si="160"/>
        <v>1.9547194960525005E-3</v>
      </c>
      <c r="L242">
        <f t="shared" si="160"/>
        <v>2.8020471651534732E-5</v>
      </c>
      <c r="M242">
        <f t="shared" si="160"/>
        <v>1.5182376867363317E-6</v>
      </c>
      <c r="N242">
        <f t="shared" si="160"/>
        <v>1.6974106400395718E-6</v>
      </c>
      <c r="O242">
        <f t="shared" si="136"/>
        <v>0.99998508133056829</v>
      </c>
    </row>
    <row r="243" spans="4:15" x14ac:dyDescent="0.3">
      <c r="D243">
        <f t="shared" si="159"/>
        <v>46600</v>
      </c>
      <c r="E243">
        <f t="shared" si="135"/>
        <v>8.4157645019550462E-3</v>
      </c>
      <c r="F243">
        <f t="shared" ref="F243:N243" si="161">F116/SUM(F$7:F$132)</f>
        <v>4.2979746780034741E-3</v>
      </c>
      <c r="G243">
        <f t="shared" si="161"/>
        <v>5.5996036375379719E-3</v>
      </c>
      <c r="H243">
        <f t="shared" si="161"/>
        <v>3.0414102744515895E-3</v>
      </c>
      <c r="I243">
        <f t="shared" si="161"/>
        <v>4.1352379304511553E-3</v>
      </c>
      <c r="J243">
        <f t="shared" si="161"/>
        <v>2.9191700165020549E-3</v>
      </c>
      <c r="K243">
        <f t="shared" si="161"/>
        <v>1.9057755051429134E-3</v>
      </c>
      <c r="L243">
        <f t="shared" si="161"/>
        <v>2.6459161299796042E-5</v>
      </c>
      <c r="M243">
        <f t="shared" si="161"/>
        <v>1.4022496656704316E-6</v>
      </c>
      <c r="N243">
        <f t="shared" si="161"/>
        <v>1.5596508626255721E-6</v>
      </c>
      <c r="O243">
        <f t="shared" si="136"/>
        <v>0.99998664098143086</v>
      </c>
    </row>
    <row r="244" spans="4:15" x14ac:dyDescent="0.3">
      <c r="D244">
        <f t="shared" si="159"/>
        <v>47000</v>
      </c>
      <c r="E244">
        <f t="shared" si="135"/>
        <v>8.4183805785236088E-3</v>
      </c>
      <c r="F244">
        <f t="shared" ref="F244:N244" si="162">F117/SUM(F$7:F$132)</f>
        <v>4.2654076926971676E-3</v>
      </c>
      <c r="G244">
        <f t="shared" si="162"/>
        <v>5.5626463140062915E-3</v>
      </c>
      <c r="H244">
        <f t="shared" si="162"/>
        <v>2.999223140608704E-3</v>
      </c>
      <c r="I244">
        <f t="shared" si="162"/>
        <v>4.0828365624971828E-3</v>
      </c>
      <c r="J244">
        <f t="shared" si="162"/>
        <v>2.8645532571077467E-3</v>
      </c>
      <c r="K244">
        <f t="shared" si="162"/>
        <v>1.8583154148176942E-3</v>
      </c>
      <c r="L244">
        <f t="shared" si="162"/>
        <v>2.4994617453292165E-5</v>
      </c>
      <c r="M244">
        <f t="shared" si="162"/>
        <v>1.2958331323586613E-6</v>
      </c>
      <c r="N244">
        <f t="shared" si="162"/>
        <v>1.4338786134333592E-6</v>
      </c>
      <c r="O244">
        <f t="shared" si="136"/>
        <v>0.99998807486004426</v>
      </c>
    </row>
    <row r="245" spans="4:15" x14ac:dyDescent="0.3">
      <c r="D245">
        <f t="shared" si="159"/>
        <v>47400</v>
      </c>
      <c r="E245">
        <f t="shared" si="135"/>
        <v>8.4209532713234257E-3</v>
      </c>
      <c r="F245">
        <f t="shared" ref="F245:N245" si="163">F118/SUM(F$7:F$132)</f>
        <v>4.2333268259427768E-3</v>
      </c>
      <c r="G245">
        <f t="shared" si="163"/>
        <v>5.5261534343935921E-3</v>
      </c>
      <c r="H245">
        <f t="shared" si="163"/>
        <v>2.9578933998008154E-3</v>
      </c>
      <c r="I245">
        <f t="shared" si="163"/>
        <v>4.0313873820168331E-3</v>
      </c>
      <c r="J245">
        <f t="shared" si="163"/>
        <v>2.8112481470954362E-3</v>
      </c>
      <c r="K245">
        <f t="shared" si="163"/>
        <v>1.8122873397963925E-3</v>
      </c>
      <c r="L245">
        <f t="shared" si="163"/>
        <v>2.3620253335791937E-5</v>
      </c>
      <c r="M245">
        <f t="shared" si="163"/>
        <v>1.1981409071652035E-6</v>
      </c>
      <c r="N245">
        <f t="shared" si="163"/>
        <v>1.3189822346852733E-6</v>
      </c>
      <c r="O245">
        <f t="shared" si="136"/>
        <v>0.99998939384227892</v>
      </c>
    </row>
    <row r="246" spans="4:15" x14ac:dyDescent="0.3">
      <c r="D246">
        <f>D119</f>
        <v>47800</v>
      </c>
      <c r="E246">
        <f t="shared" si="135"/>
        <v>8.4234836505463588E-3</v>
      </c>
      <c r="F246">
        <f t="shared" ref="F246:N246" si="164">F119/SUM(F$7:F$132)</f>
        <v>4.2017213698761543E-3</v>
      </c>
      <c r="G246">
        <f t="shared" si="164"/>
        <v>5.4901168528066011E-3</v>
      </c>
      <c r="H246">
        <f t="shared" si="164"/>
        <v>2.9173984527350334E-3</v>
      </c>
      <c r="I246">
        <f t="shared" si="164"/>
        <v>3.9808687337047058E-3</v>
      </c>
      <c r="J246">
        <f t="shared" si="164"/>
        <v>2.7592172396214269E-3</v>
      </c>
      <c r="K246">
        <f t="shared" si="164"/>
        <v>1.7676414022989731E-3</v>
      </c>
      <c r="L246">
        <f t="shared" si="164"/>
        <v>2.2329969507824587E-5</v>
      </c>
      <c r="M246">
        <f t="shared" si="164"/>
        <v>1.1084057532526782E-6</v>
      </c>
      <c r="N246">
        <f t="shared" si="164"/>
        <v>1.2139593519021773E-6</v>
      </c>
      <c r="O246">
        <f t="shared" si="136"/>
        <v>0.99999060780163085</v>
      </c>
    </row>
    <row r="247" spans="4:15" x14ac:dyDescent="0.3">
      <c r="D247">
        <f t="shared" ref="D247:D259" si="165">D120</f>
        <v>48200</v>
      </c>
      <c r="E247">
        <f t="shared" si="135"/>
        <v>8.4259727514757379E-3</v>
      </c>
      <c r="F247">
        <f t="shared" ref="F247:N247" si="166">F120/SUM(F$7:F$132)</f>
        <v>4.1705809255358911E-3</v>
      </c>
      <c r="G247">
        <f t="shared" si="166"/>
        <v>5.4545285917645733E-3</v>
      </c>
      <c r="H247">
        <f t="shared" si="166"/>
        <v>2.8777164197631242E-3</v>
      </c>
      <c r="I247">
        <f t="shared" si="166"/>
        <v>3.9312595188149401E-3</v>
      </c>
      <c r="J247">
        <f t="shared" si="166"/>
        <v>2.7084242808361656E-3</v>
      </c>
      <c r="K247">
        <f t="shared" si="166"/>
        <v>1.7243296499070942E-3</v>
      </c>
      <c r="L247">
        <f t="shared" si="166"/>
        <v>2.1118115013968747E-5</v>
      </c>
      <c r="M247">
        <f t="shared" si="166"/>
        <v>1.0259323761052452E-6</v>
      </c>
      <c r="N247">
        <f t="shared" si="166"/>
        <v>1.1179055379537724E-6</v>
      </c>
      <c r="O247">
        <f t="shared" si="136"/>
        <v>0.99999172570716877</v>
      </c>
    </row>
    <row r="248" spans="4:15" x14ac:dyDescent="0.3">
      <c r="D248">
        <f t="shared" si="165"/>
        <v>48600</v>
      </c>
      <c r="E248">
        <f t="shared" si="135"/>
        <v>8.4284215758982251E-3</v>
      </c>
      <c r="F248">
        <f t="shared" ref="F248:N248" si="167">F121/SUM(F$7:F$132)</f>
        <v>4.1398953919453956E-3</v>
      </c>
      <c r="G248">
        <f t="shared" si="167"/>
        <v>5.4193808389186244E-3</v>
      </c>
      <c r="H248">
        <f t="shared" si="167"/>
        <v>2.8388261145789614E-3</v>
      </c>
      <c r="I248">
        <f t="shared" si="167"/>
        <v>3.8825391811274771E-3</v>
      </c>
      <c r="J248">
        <f t="shared" si="167"/>
        <v>2.6588341706288553E-3</v>
      </c>
      <c r="K248">
        <f t="shared" si="167"/>
        <v>1.6823059767340446E-3</v>
      </c>
      <c r="L248">
        <f t="shared" si="167"/>
        <v>1.9979451843110737E-5</v>
      </c>
      <c r="M248">
        <f t="shared" si="167"/>
        <v>9.5009026830394737E-7</v>
      </c>
      <c r="N248">
        <f t="shared" si="167"/>
        <v>1.030004212720506E-6</v>
      </c>
      <c r="O248">
        <f t="shared" si="136"/>
        <v>0.99999275571138146</v>
      </c>
    </row>
    <row r="249" spans="4:15" x14ac:dyDescent="0.3">
      <c r="D249">
        <f t="shared" si="165"/>
        <v>49000</v>
      </c>
      <c r="E249">
        <f t="shared" si="135"/>
        <v>8.4308310934472983E-3</v>
      </c>
      <c r="F249">
        <f t="shared" ref="F249:N249" si="168">F122/SUM(F$7:F$132)</f>
        <v>4.1096549556475272E-3</v>
      </c>
      <c r="G249">
        <f t="shared" si="168"/>
        <v>5.3846659437770967E-3</v>
      </c>
      <c r="H249">
        <f t="shared" si="168"/>
        <v>2.8007070189685021E-3</v>
      </c>
      <c r="I249">
        <f t="shared" si="168"/>
        <v>3.8346876931134111E-3</v>
      </c>
      <c r="J249">
        <f t="shared" si="168"/>
        <v>2.6104129244974373E-3</v>
      </c>
      <c r="K249">
        <f t="shared" si="168"/>
        <v>1.6415260477952289E-3</v>
      </c>
      <c r="L249">
        <f t="shared" si="168"/>
        <v>1.8909122401488127E-5</v>
      </c>
      <c r="M249">
        <f t="shared" si="168"/>
        <v>8.8030730566544919E-7</v>
      </c>
      <c r="N249">
        <f t="shared" si="168"/>
        <v>9.4951763737366128E-7</v>
      </c>
      <c r="O249">
        <f t="shared" si="136"/>
        <v>0.99999370522901887</v>
      </c>
    </row>
    <row r="250" spans="4:15" x14ac:dyDescent="0.3">
      <c r="D250">
        <f t="shared" si="165"/>
        <v>49400</v>
      </c>
      <c r="E250">
        <f t="shared" si="135"/>
        <v>8.4332022428830599E-3</v>
      </c>
      <c r="F250">
        <f t="shared" ref="F250:N250" si="169">F123/SUM(F$7:F$132)</f>
        <v>4.0798500806704645E-3</v>
      </c>
      <c r="G250">
        <f t="shared" si="169"/>
        <v>5.3503764144444757E-3</v>
      </c>
      <c r="H250">
        <f t="shared" si="169"/>
        <v>2.7633392585696341E-3</v>
      </c>
      <c r="I250">
        <f t="shared" si="169"/>
        <v>3.7876855423175401E-3</v>
      </c>
      <c r="J250">
        <f t="shared" si="169"/>
        <v>2.5631276365387003E-3</v>
      </c>
      <c r="K250">
        <f t="shared" si="169"/>
        <v>1.6019472264708313E-3</v>
      </c>
      <c r="L250">
        <f t="shared" si="169"/>
        <v>1.7902619727069256E-5</v>
      </c>
      <c r="M250">
        <f t="shared" si="169"/>
        <v>8.1606401177973047E-7</v>
      </c>
      <c r="N250">
        <f t="shared" si="169"/>
        <v>8.7577887906498678E-7</v>
      </c>
      <c r="O250">
        <f t="shared" si="136"/>
        <v>0.99999458100789795</v>
      </c>
    </row>
    <row r="251" spans="4:15" x14ac:dyDescent="0.3">
      <c r="D251">
        <f t="shared" si="165"/>
        <v>49800</v>
      </c>
      <c r="E251">
        <f t="shared" si="135"/>
        <v>8.4355359333110197E-3</v>
      </c>
      <c r="F251">
        <f t="shared" ref="F251:N251" si="170">F124/SUM(F$7:F$132)</f>
        <v>4.0504714989045452E-3</v>
      </c>
      <c r="G251">
        <f t="shared" si="170"/>
        <v>5.316504914379936E-3</v>
      </c>
      <c r="H251">
        <f t="shared" si="170"/>
        <v>2.7267035795992514E-3</v>
      </c>
      <c r="I251">
        <f t="shared" si="170"/>
        <v>3.7415137179712859E-3</v>
      </c>
      <c r="J251">
        <f t="shared" si="170"/>
        <v>2.5169464435483503E-3</v>
      </c>
      <c r="K251">
        <f t="shared" si="170"/>
        <v>1.5635285049524449E-3</v>
      </c>
      <c r="L251">
        <f t="shared" si="170"/>
        <v>1.6955760199661019E-5</v>
      </c>
      <c r="M251">
        <f t="shared" si="170"/>
        <v>7.5688841757983929E-7</v>
      </c>
      <c r="N251">
        <f t="shared" si="170"/>
        <v>8.0818463652421896E-7</v>
      </c>
      <c r="O251">
        <f t="shared" si="136"/>
        <v>0.9999953891925345</v>
      </c>
    </row>
    <row r="252" spans="4:15" x14ac:dyDescent="0.3">
      <c r="D252">
        <f t="shared" si="165"/>
        <v>50200</v>
      </c>
      <c r="E252">
        <f t="shared" si="135"/>
        <v>8.4378330453437848E-3</v>
      </c>
      <c r="F252">
        <f t="shared" ref="F252:N252" si="171">F125/SUM(F$7:F$132)</f>
        <v>4.0215102008709768E-3</v>
      </c>
      <c r="G252">
        <f t="shared" si="171"/>
        <v>5.2830442591808345E-3</v>
      </c>
      <c r="H252">
        <f t="shared" si="171"/>
        <v>2.6907813265078318E-3</v>
      </c>
      <c r="I252">
        <f t="shared" si="171"/>
        <v>3.6961536978482919E-3</v>
      </c>
      <c r="J252">
        <f t="shared" si="171"/>
        <v>2.471838490218794E-3</v>
      </c>
      <c r="K252">
        <f t="shared" si="171"/>
        <v>1.5262304375666072E-3</v>
      </c>
      <c r="L252">
        <f t="shared" si="171"/>
        <v>1.6064658524400138E-5</v>
      </c>
      <c r="M252">
        <f t="shared" si="171"/>
        <v>7.0235145101503865E-7</v>
      </c>
      <c r="N252">
        <f t="shared" si="171"/>
        <v>7.461888299585177E-7</v>
      </c>
      <c r="O252">
        <f t="shared" si="136"/>
        <v>0.99999613538136445</v>
      </c>
    </row>
    <row r="253" spans="4:15" x14ac:dyDescent="0.3">
      <c r="D253">
        <f t="shared" si="165"/>
        <v>50600</v>
      </c>
      <c r="E253">
        <f t="shared" si="135"/>
        <v>8.4400944322085628E-3</v>
      </c>
      <c r="F253">
        <f t="shared" ref="F253:N253" si="172">F126/SUM(F$7:F$132)</f>
        <v>3.9929574268643868E-3</v>
      </c>
      <c r="G253">
        <f t="shared" si="172"/>
        <v>5.2499874133966149E-3</v>
      </c>
      <c r="H253">
        <f t="shared" si="172"/>
        <v>2.6555544205227443E-3</v>
      </c>
      <c r="I253">
        <f t="shared" si="172"/>
        <v>3.6515874353719034E-3</v>
      </c>
      <c r="J253">
        <f t="shared" si="172"/>
        <v>2.4277738954186284E-3</v>
      </c>
      <c r="K253">
        <f t="shared" si="172"/>
        <v>1.4900150768692674E-3</v>
      </c>
      <c r="L253">
        <f t="shared" si="172"/>
        <v>1.522570478721919E-5</v>
      </c>
      <c r="M253">
        <f t="shared" si="172"/>
        <v>6.5206279932305542E-7</v>
      </c>
      <c r="N253">
        <f t="shared" si="172"/>
        <v>6.8929686996328979E-7</v>
      </c>
      <c r="O253">
        <f t="shared" si="136"/>
        <v>0.99999682467823436</v>
      </c>
    </row>
    <row r="254" spans="4:15" x14ac:dyDescent="0.3">
      <c r="D254">
        <f t="shared" si="165"/>
        <v>51000</v>
      </c>
      <c r="E254">
        <f t="shared" si="135"/>
        <v>8.4423209208033777E-3</v>
      </c>
      <c r="F254">
        <f t="shared" ref="F254:N254" si="173">F127/SUM(F$7:F$132)</f>
        <v>3.9648046584518995E-3</v>
      </c>
      <c r="G254">
        <f t="shared" si="173"/>
        <v>5.2173274873766173E-3</v>
      </c>
      <c r="H254">
        <f t="shared" si="173"/>
        <v>2.6210053390429626E-3</v>
      </c>
      <c r="I254">
        <f t="shared" si="173"/>
        <v>3.6077973469819009E-3</v>
      </c>
      <c r="J254">
        <f t="shared" si="173"/>
        <v>2.3847237195361178E-3</v>
      </c>
      <c r="K254">
        <f t="shared" si="173"/>
        <v>1.4548459124068703E-3</v>
      </c>
      <c r="L254">
        <f t="shared" si="173"/>
        <v>1.4435543399748743E-5</v>
      </c>
      <c r="M254">
        <f t="shared" si="173"/>
        <v>6.0566719293509936E-7</v>
      </c>
      <c r="N254">
        <f t="shared" si="173"/>
        <v>6.3706053009015202E-7</v>
      </c>
      <c r="O254">
        <f t="shared" si="136"/>
        <v>0.99999746173876447</v>
      </c>
    </row>
    <row r="255" spans="4:15" x14ac:dyDescent="0.3">
      <c r="D255">
        <f t="shared" si="165"/>
        <v>51400</v>
      </c>
      <c r="E255">
        <f t="shared" si="135"/>
        <v>8.4445133127048211E-3</v>
      </c>
      <c r="F255">
        <f t="shared" ref="F255:N255" si="174">F128/SUM(F$7:F$132)</f>
        <v>3.9370436103122013E-3</v>
      </c>
      <c r="G255">
        <f t="shared" si="174"/>
        <v>5.1850577341554117E-3</v>
      </c>
      <c r="H255">
        <f t="shared" si="174"/>
        <v>2.5871170958496775E-3</v>
      </c>
      <c r="I255">
        <f t="shared" si="174"/>
        <v>3.5647662997659139E-3</v>
      </c>
      <c r="J255">
        <f t="shared" si="174"/>
        <v>2.3426599328668766E-3</v>
      </c>
      <c r="K255">
        <f t="shared" si="174"/>
        <v>1.4206878120420654E-3</v>
      </c>
      <c r="L255">
        <f t="shared" si="174"/>
        <v>1.3691053768126697E-5</v>
      </c>
      <c r="M255">
        <f t="shared" si="174"/>
        <v>5.6284106580871829E-7</v>
      </c>
      <c r="N255">
        <f t="shared" si="174"/>
        <v>5.8907335644975291E-7</v>
      </c>
      <c r="O255">
        <f t="shared" si="136"/>
        <v>0.9999980508121209</v>
      </c>
    </row>
    <row r="256" spans="4:15" x14ac:dyDescent="0.3">
      <c r="D256">
        <f t="shared" si="165"/>
        <v>51800</v>
      </c>
      <c r="E256">
        <f t="shared" si="135"/>
        <v>8.446672385129755E-3</v>
      </c>
      <c r="F256">
        <f t="shared" ref="F256:N256" si="175">F129/SUM(F$7:F$132)</f>
        <v>3.9096662223995346E-3</v>
      </c>
      <c r="G256">
        <f t="shared" si="175"/>
        <v>5.1531715463794172E-3</v>
      </c>
      <c r="H256">
        <f t="shared" si="175"/>
        <v>2.553873222098772E-3</v>
      </c>
      <c r="I256">
        <f t="shared" si="175"/>
        <v>3.5224775993603578E-3</v>
      </c>
      <c r="J256">
        <f t="shared" si="175"/>
        <v>2.3015553850246773E-3</v>
      </c>
      <c r="K256">
        <f t="shared" si="175"/>
        <v>1.3875069657442146E-3</v>
      </c>
      <c r="L256">
        <f t="shared" si="175"/>
        <v>1.2989332535526442E-5</v>
      </c>
      <c r="M256">
        <f t="shared" si="175"/>
        <v>5.2328955206450244E-7</v>
      </c>
      <c r="N256">
        <f t="shared" si="175"/>
        <v>5.4496655540549499E-7</v>
      </c>
      <c r="O256">
        <f t="shared" si="136"/>
        <v>0.99999859577867634</v>
      </c>
    </row>
    <row r="257" spans="4:15" x14ac:dyDescent="0.3">
      <c r="D257">
        <f t="shared" si="165"/>
        <v>52200</v>
      </c>
      <c r="E257">
        <f t="shared" si="135"/>
        <v>8.4487988918537388E-3</v>
      </c>
      <c r="F257">
        <f t="shared" ref="F257:N257" si="176">F130/SUM(F$7:F$132)</f>
        <v>3.8826646524174465E-3</v>
      </c>
      <c r="G257">
        <f t="shared" si="176"/>
        <v>5.1216624532765204E-3</v>
      </c>
      <c r="H257">
        <f t="shared" si="176"/>
        <v>2.521257748061972E-3</v>
      </c>
      <c r="I257">
        <f t="shared" si="176"/>
        <v>3.4809149781226574E-3</v>
      </c>
      <c r="J257">
        <f t="shared" si="176"/>
        <v>2.2613837753524802E-3</v>
      </c>
      <c r="K257">
        <f t="shared" si="176"/>
        <v>1.355270831746976E-3</v>
      </c>
      <c r="L257">
        <f t="shared" si="176"/>
        <v>1.2327677262056562E-5</v>
      </c>
      <c r="M257">
        <f t="shared" si="176"/>
        <v>4.8674378328661428E-7</v>
      </c>
      <c r="N257">
        <f t="shared" si="176"/>
        <v>5.0440530717115272E-7</v>
      </c>
      <c r="O257">
        <f t="shared" si="136"/>
        <v>0.99999910018398352</v>
      </c>
    </row>
    <row r="258" spans="4:15" x14ac:dyDescent="0.3">
      <c r="D258">
        <f t="shared" si="165"/>
        <v>52600</v>
      </c>
      <c r="E258">
        <f t="shared" si="135"/>
        <v>8.4508935640879249E-3</v>
      </c>
      <c r="F258">
        <f t="shared" ref="F258:N258" si="177">F131/SUM(F$7:F$132)</f>
        <v>3.8560312685886429E-3</v>
      </c>
      <c r="G258">
        <f t="shared" si="177"/>
        <v>5.090524117671644E-3</v>
      </c>
      <c r="H258">
        <f t="shared" si="177"/>
        <v>2.48925518558575E-3</v>
      </c>
      <c r="I258">
        <f t="shared" si="177"/>
        <v>3.4400625835771578E-3</v>
      </c>
      <c r="J258">
        <f t="shared" si="177"/>
        <v>2.2221196243108134E-3</v>
      </c>
      <c r="K258">
        <f t="shared" si="177"/>
        <v>1.3239480849785957E-3</v>
      </c>
      <c r="L258">
        <f t="shared" si="177"/>
        <v>1.170357141819165E-5</v>
      </c>
      <c r="M258">
        <f t="shared" si="177"/>
        <v>4.5295845480790109E-7</v>
      </c>
      <c r="N258">
        <f t="shared" si="177"/>
        <v>4.6708545907627339E-7</v>
      </c>
      <c r="O258">
        <f t="shared" si="136"/>
        <v>0.99999956726944261</v>
      </c>
    </row>
    <row r="259" spans="4:15" x14ac:dyDescent="0.3">
      <c r="D259">
        <f t="shared" si="165"/>
        <v>53000</v>
      </c>
      <c r="E259">
        <f t="shared" si="135"/>
        <v>8.452957111317199E-3</v>
      </c>
      <c r="F259">
        <f t="shared" ref="F259:N259" si="178">F132/SUM(F$7:F$132)</f>
        <v>3.8297586427073925E-3</v>
      </c>
      <c r="G259">
        <f t="shared" si="178"/>
        <v>5.0597503330496443E-3</v>
      </c>
      <c r="H259">
        <f t="shared" si="178"/>
        <v>2.4578505112374067E-3</v>
      </c>
      <c r="I259">
        <f t="shared" si="178"/>
        <v>3.3999049671346493E-3</v>
      </c>
      <c r="J259">
        <f t="shared" si="178"/>
        <v>2.1837382458187592E-3</v>
      </c>
      <c r="K259">
        <f t="shared" si="178"/>
        <v>1.2935085676725434E-3</v>
      </c>
      <c r="L259">
        <f t="shared" si="178"/>
        <v>1.1114670579184043E-5</v>
      </c>
      <c r="M259">
        <f t="shared" si="178"/>
        <v>4.217096328006369E-7</v>
      </c>
      <c r="N259">
        <f t="shared" si="178"/>
        <v>4.3273055750699733E-7</v>
      </c>
      <c r="O259">
        <f t="shared" si="136"/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2017-11-08T14:48:25Z</dcterms:created>
  <dcterms:modified xsi:type="dcterms:W3CDTF">2017-11-12T16:32:51Z</dcterms:modified>
</cp:coreProperties>
</file>