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955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1"/>
  <c r="B14"/>
  <c r="C16"/>
  <c r="C15"/>
  <c r="C14"/>
  <c r="B16" l="1"/>
</calcChain>
</file>

<file path=xl/sharedStrings.xml><?xml version="1.0" encoding="utf-8"?>
<sst xmlns="http://schemas.openxmlformats.org/spreadsheetml/2006/main" count="19" uniqueCount="19">
  <si>
    <t>Mass of Nicke Coin (g)</t>
  </si>
  <si>
    <t>Diameter Of Nickel Coin (Cm)</t>
  </si>
  <si>
    <t>Radius of Nickel Coin (cm)</t>
  </si>
  <si>
    <t>Thickness of Nick Coin (cm)</t>
  </si>
  <si>
    <t>Volume of Nickel Coin (cm3)</t>
  </si>
  <si>
    <t>Density (g/cm3)</t>
  </si>
  <si>
    <t>Nickel Coin</t>
  </si>
  <si>
    <t>Averge Mass of Nickel (g)</t>
  </si>
  <si>
    <t>Density of Nickel Coin using the Ruler g/cm3</t>
  </si>
  <si>
    <t>Results</t>
  </si>
  <si>
    <t>Standard Deviation</t>
  </si>
  <si>
    <t>Relative Standard Deviation</t>
  </si>
  <si>
    <t>Nickel Set</t>
  </si>
  <si>
    <t>A+B+C+D</t>
  </si>
  <si>
    <t>Mass of Set of Nickel Coins (g)</t>
  </si>
  <si>
    <t>Total Mass of Nickel in Graduated Cylinder (g)</t>
  </si>
  <si>
    <t>Volume (mL)</t>
  </si>
  <si>
    <t>E+F+G+H+I</t>
  </si>
  <si>
    <t>J+K+L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</si>
</sst>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Density (g/mL)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Sheet1!$E$6</c:f>
              <c:strCache>
                <c:ptCount val="1"/>
                <c:pt idx="0">
                  <c:v>Mass of Set of Nickel Coins (g)</c:v>
                </c:pt>
              </c:strCache>
            </c:strRef>
          </c:tx>
          <c:xVal>
            <c:numRef>
              <c:f>Sheet1!$D$7:$D$9</c:f>
              <c:numCache>
                <c:formatCode>General</c:formatCode>
                <c:ptCount val="3"/>
                <c:pt idx="0">
                  <c:v>2.9</c:v>
                </c:pt>
                <c:pt idx="1">
                  <c:v>3.5</c:v>
                </c:pt>
                <c:pt idx="2">
                  <c:v>2.5</c:v>
                </c:pt>
              </c:numCache>
            </c:numRef>
          </c:xVal>
          <c:yVal>
            <c:numRef>
              <c:f>Sheet1!$E$7:$E$9</c:f>
              <c:numCache>
                <c:formatCode>General</c:formatCode>
                <c:ptCount val="3"/>
                <c:pt idx="0">
                  <c:v>22.9</c:v>
                </c:pt>
                <c:pt idx="1">
                  <c:v>23.5</c:v>
                </c:pt>
                <c:pt idx="2">
                  <c:v>22.5</c:v>
                </c:pt>
              </c:numCache>
            </c:numRef>
          </c:yVal>
          <c:smooth val="1"/>
        </c:ser>
        <c:dLbls/>
        <c:axId val="89877888"/>
        <c:axId val="89876352"/>
      </c:scatterChart>
      <c:valAx>
        <c:axId val="8987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(mL)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876352"/>
        <c:crosses val="autoZero"/>
        <c:crossBetween val="midCat"/>
      </c:valAx>
      <c:valAx>
        <c:axId val="89876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87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18</xdr:row>
      <xdr:rowOff>133349</xdr:rowOff>
    </xdr:from>
    <xdr:to>
      <xdr:col>2</xdr:col>
      <xdr:colOff>1219200</xdr:colOff>
      <xdr:row>34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7" sqref="D7"/>
    </sheetView>
  </sheetViews>
  <sheetFormatPr defaultRowHeight="15"/>
  <cols>
    <col min="1" max="1" width="26.140625" bestFit="1" customWidth="1"/>
    <col min="2" max="2" width="28" bestFit="1" customWidth="1"/>
    <col min="3" max="3" width="41" bestFit="1" customWidth="1"/>
    <col min="4" max="4" width="24.42578125" bestFit="1" customWidth="1"/>
    <col min="5" max="5" width="25.5703125" bestFit="1" customWidth="1"/>
    <col min="6" max="6" width="26.7109375" bestFit="1" customWidth="1"/>
    <col min="7" max="7" width="13.28515625" bestFit="1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5.0579999999999998</v>
      </c>
      <c r="C2">
        <v>2.2000000000000002</v>
      </c>
      <c r="D2">
        <v>1.1000000000000001</v>
      </c>
      <c r="E2">
        <v>0.2</v>
      </c>
      <c r="F2">
        <v>3.2389999999999999</v>
      </c>
      <c r="G2">
        <v>1.5609999999999999</v>
      </c>
    </row>
    <row r="3" spans="1:7">
      <c r="A3">
        <v>2</v>
      </c>
      <c r="B3">
        <v>4.9939999999999998</v>
      </c>
      <c r="C3">
        <v>2.2000000000000002</v>
      </c>
      <c r="D3">
        <v>1.1000000000000001</v>
      </c>
      <c r="E3">
        <v>0.2</v>
      </c>
      <c r="F3">
        <v>3.2389999999999999</v>
      </c>
      <c r="G3">
        <v>1.5409999999999999</v>
      </c>
    </row>
    <row r="4" spans="1:7">
      <c r="A4">
        <v>3</v>
      </c>
      <c r="B4">
        <v>4.9649999999999999</v>
      </c>
      <c r="C4">
        <v>2.2000000000000002</v>
      </c>
      <c r="D4">
        <v>1.1000000000000001</v>
      </c>
      <c r="E4">
        <v>0.2</v>
      </c>
      <c r="F4">
        <v>3.2389999999999999</v>
      </c>
      <c r="G4">
        <v>1.532</v>
      </c>
    </row>
    <row r="6" spans="1:7">
      <c r="A6" t="s">
        <v>12</v>
      </c>
      <c r="C6" t="s">
        <v>15</v>
      </c>
      <c r="D6" t="s">
        <v>16</v>
      </c>
      <c r="E6" t="s">
        <v>14</v>
      </c>
    </row>
    <row r="7" spans="1:7">
      <c r="A7" t="s">
        <v>13</v>
      </c>
      <c r="C7">
        <v>20</v>
      </c>
      <c r="D7">
        <v>2.9</v>
      </c>
      <c r="E7">
        <v>22.9</v>
      </c>
    </row>
    <row r="8" spans="1:7">
      <c r="A8" t="s">
        <v>17</v>
      </c>
      <c r="C8">
        <v>20</v>
      </c>
      <c r="D8">
        <v>3.5</v>
      </c>
      <c r="E8">
        <v>23.5</v>
      </c>
    </row>
    <row r="9" spans="1:7">
      <c r="A9" t="s">
        <v>18</v>
      </c>
      <c r="C9">
        <v>20</v>
      </c>
      <c r="D9">
        <v>2.5</v>
      </c>
      <c r="E9">
        <v>22.5</v>
      </c>
    </row>
    <row r="13" spans="1:7">
      <c r="B13" t="s">
        <v>7</v>
      </c>
      <c r="C13" t="s">
        <v>8</v>
      </c>
    </row>
    <row r="14" spans="1:7">
      <c r="A14" t="s">
        <v>9</v>
      </c>
      <c r="B14">
        <f>AVERAGE(E7:E9)</f>
        <v>22.966666666666669</v>
      </c>
      <c r="C14">
        <f>AVERAGE(G2:G4)</f>
        <v>1.5446666666666669</v>
      </c>
    </row>
    <row r="15" spans="1:7">
      <c r="A15" t="s">
        <v>10</v>
      </c>
      <c r="B15">
        <f>STDEV(E7:E9)</f>
        <v>0.50332229568448772</v>
      </c>
      <c r="C15">
        <f>STDEV(G2:G4)</f>
        <v>1.4843629385474845E-2</v>
      </c>
    </row>
    <row r="16" spans="1:7">
      <c r="A16" t="s">
        <v>11</v>
      </c>
      <c r="B16">
        <f>(B15/B14)*100</f>
        <v>2.1915339434738215</v>
      </c>
      <c r="C16">
        <f>(C15/C14)*100</f>
        <v>0.96096003790298934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2013-09-20T02:32:18Z</dcterms:created>
  <dcterms:modified xsi:type="dcterms:W3CDTF">2013-09-20T20:56:38Z</dcterms:modified>
</cp:coreProperties>
</file>