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e\logs\2023-11-14\"/>
    </mc:Choice>
  </mc:AlternateContent>
  <xr:revisionPtr revIDLastSave="0" documentId="13_ncr:1_{0D9DBA25-C8CB-4B8A-9D82-74F5621DC0C0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arm" sheetId="1" r:id="rId1"/>
    <sheet name="barri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E9" i="1"/>
  <c r="E8" i="1"/>
  <c r="E7" i="1"/>
  <c r="E6" i="1"/>
  <c r="E5" i="1"/>
  <c r="E4" i="1"/>
  <c r="E3" i="1"/>
  <c r="E2" i="1"/>
  <c r="I2" i="1"/>
  <c r="I3" i="1"/>
  <c r="I4" i="1"/>
  <c r="I5" i="1"/>
  <c r="I6" i="1"/>
  <c r="I7" i="1"/>
  <c r="I8" i="1"/>
  <c r="I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<sst xmlns="http://schemas.openxmlformats.org/spreadsheetml/2006/main" count="19" uniqueCount="11">
  <si>
    <t>NumThr</t>
  </si>
  <si>
    <t xml:space="preserve"> Mutex</t>
  </si>
  <si>
    <t xml:space="preserve"> Spin</t>
  </si>
  <si>
    <t xml:space="preserve"> LF</t>
  </si>
  <si>
    <t xml:space="preserve"> WF</t>
  </si>
  <si>
    <t>4-CPU ARM Cortex A76</t>
  </si>
  <si>
    <t>plain</t>
  </si>
  <si>
    <t>r&amp;w:cst</t>
  </si>
  <si>
    <t>r:acq/w:rel</t>
  </si>
  <si>
    <t>r:cons/w:rel</t>
  </si>
  <si>
    <t>r&amp;w:rlxd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</si>
</sst>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Google Benchmark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Mutex</c:v>
          </c:tx>
          <c:marker>
            <c:symbol val="none"/>
          </c:marker>
          <c:cat>
            <c:numRef>
              <c:f>arm!$A$2:$A$9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arm!$C$2:$C$9</c:f>
              <c:numCache>
                <c:formatCode>General</c:formatCode>
                <c:ptCount val="8"/>
                <c:pt idx="0">
                  <c:v>391728653</c:v>
                </c:pt>
                <c:pt idx="1">
                  <c:v>3133888816</c:v>
                </c:pt>
                <c:pt idx="2">
                  <c:v>2451968952</c:v>
                </c:pt>
                <c:pt idx="3">
                  <c:v>2463587248</c:v>
                </c:pt>
                <c:pt idx="4">
                  <c:v>2444821632</c:v>
                </c:pt>
                <c:pt idx="5">
                  <c:v>2446117216</c:v>
                </c:pt>
                <c:pt idx="6">
                  <c:v>2375510272</c:v>
                </c:pt>
                <c:pt idx="7">
                  <c:v>2374951424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45A-4787-BCEA-7982FBFD2686}"/>
            </c:ext>
          </c:extLst>
        </c:ser>
        <c:ser>
          <c:idx val="6"/>
          <c:order val="1"/>
          <c:tx>
            <c:v>Lockfree</c:v>
          </c:tx>
          <c:marker>
            <c:symbol val="none"/>
          </c:marker>
          <c:val>
            <c:numRef>
              <c:f>arm!$G$2:$G$9</c:f>
              <c:numCache>
                <c:formatCode>General</c:formatCode>
                <c:ptCount val="8"/>
                <c:pt idx="0">
                  <c:v>304616840</c:v>
                </c:pt>
                <c:pt idx="1">
                  <c:v>2587138864</c:v>
                </c:pt>
                <c:pt idx="2">
                  <c:v>1729549788</c:v>
                </c:pt>
                <c:pt idx="3">
                  <c:v>1651496192</c:v>
                </c:pt>
                <c:pt idx="4">
                  <c:v>1617047200</c:v>
                </c:pt>
                <c:pt idx="5">
                  <c:v>1594372544</c:v>
                </c:pt>
                <c:pt idx="6">
                  <c:v>1598250688</c:v>
                </c:pt>
                <c:pt idx="7">
                  <c:v>1542603520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45A-4787-BCEA-7982FBFD2686}"/>
            </c:ext>
          </c:extLst>
        </c:ser>
        <c:ser>
          <c:idx val="7"/>
          <c:order val="2"/>
          <c:tx>
            <c:v>Waitfree</c:v>
          </c:tx>
          <c:marker>
            <c:symbol val="none"/>
          </c:marker>
          <c:val>
            <c:numRef>
              <c:f>arm!$I$2:$I$9</c:f>
              <c:numCache>
                <c:formatCode>General</c:formatCode>
                <c:ptCount val="8"/>
                <c:pt idx="0">
                  <c:v>195901983</c:v>
                </c:pt>
                <c:pt idx="1">
                  <c:v>953549240</c:v>
                </c:pt>
                <c:pt idx="2">
                  <c:v>941759852</c:v>
                </c:pt>
                <c:pt idx="3">
                  <c:v>908692584</c:v>
                </c:pt>
                <c:pt idx="4">
                  <c:v>879386016</c:v>
                </c:pt>
                <c:pt idx="5">
                  <c:v>865314720</c:v>
                </c:pt>
                <c:pt idx="6">
                  <c:v>840272704</c:v>
                </c:pt>
                <c:pt idx="7">
                  <c:v>760492800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45A-4787-BCEA-7982FBFD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54223"/>
        <c:axId val="2042215199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Mutex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arm!$A$2:$A$9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arm!$C$2:$C$9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391728653</c:v>
                      </c:pt>
                      <c:pt idx="1">
                        <c:v>3133888816</c:v>
                      </c:pt>
                      <c:pt idx="2">
                        <c:v>2451968952</c:v>
                      </c:pt>
                      <c:pt idx="3">
                        <c:v>2463587248</c:v>
                      </c:pt>
                      <c:pt idx="4">
                        <c:v>2444821632</c:v>
                      </c:pt>
                      <c:pt idx="5">
                        <c:v>2446117216</c:v>
                      </c:pt>
                      <c:pt idx="6">
                        <c:v>2375510272</c:v>
                      </c:pt>
                      <c:pt idx="7">
                        <c:v>2374951424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445A-4787-BCEA-7982FBFD2686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Lockfree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arm!$G$2:$G$9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304616840</c:v>
                      </c:pt>
                      <c:pt idx="1">
                        <c:v>2587138864</c:v>
                      </c:pt>
                      <c:pt idx="2">
                        <c:v>1729549788</c:v>
                      </c:pt>
                      <c:pt idx="3">
                        <c:v>1651496192</c:v>
                      </c:pt>
                      <c:pt idx="4">
                        <c:v>1617047200</c:v>
                      </c:pt>
                      <c:pt idx="5">
                        <c:v>1594372544</c:v>
                      </c:pt>
                      <c:pt idx="6">
                        <c:v>1598250688</c:v>
                      </c:pt>
                      <c:pt idx="7">
                        <c:v>1542603520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45A-4787-BCEA-7982FBFD2686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Waitfree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arm!$I$2:$I$9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195901983</c:v>
                      </c:pt>
                      <c:pt idx="1">
                        <c:v>953549240</c:v>
                      </c:pt>
                      <c:pt idx="2">
                        <c:v>941759852</c:v>
                      </c:pt>
                      <c:pt idx="3">
                        <c:v>908692584</c:v>
                      </c:pt>
                      <c:pt idx="4">
                        <c:v>879386016</c:v>
                      </c:pt>
                      <c:pt idx="5">
                        <c:v>865314720</c:v>
                      </c:pt>
                      <c:pt idx="6">
                        <c:v>840272704</c:v>
                      </c:pt>
                      <c:pt idx="7">
                        <c:v>760492800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45A-4787-BCEA-7982FBFD2686}"/>
                  </c:ext>
                </c:extLst>
              </c15:ser>
            </c15:filteredLineSeries>
          </c:ext>
        </c:extLst>
      </c:lineChart>
      <c:catAx>
        <c:axId val="20549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5199"/>
        <c:crosses val="autoZero"/>
        <c:auto val="1"/>
        <c:lblAlgn val="ctr"/>
        <c:lblOffset val="100"/>
        <c:noMultiLvlLbl val="0"/>
      </c:catAx>
      <c:valAx>
        <c:axId val="20422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54223"/>
        <c:crossesAt val="1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Google Benchmark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Mutex</c:v>
          </c:tx>
          <c:marker>
            <c:symbol val="none"/>
          </c:marker>
          <c:cat>
            <c:numRef>
              <c:f>arm!$A$2:$A$9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arm!$C$2:$C$9</c:f>
              <c:numCache>
                <c:formatCode>General</c:formatCode>
                <c:ptCount val="8"/>
                <c:pt idx="0">
                  <c:v>391728653</c:v>
                </c:pt>
                <c:pt idx="1">
                  <c:v>3133888816</c:v>
                </c:pt>
                <c:pt idx="2">
                  <c:v>2451968952</c:v>
                </c:pt>
                <c:pt idx="3">
                  <c:v>2463587248</c:v>
                </c:pt>
                <c:pt idx="4">
                  <c:v>2444821632</c:v>
                </c:pt>
                <c:pt idx="5">
                  <c:v>2446117216</c:v>
                </c:pt>
                <c:pt idx="6">
                  <c:v>2375510272</c:v>
                </c:pt>
                <c:pt idx="7">
                  <c:v>2374951424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E-4823-BF77-77F835A66E9F}"/>
            </c:ext>
          </c:extLst>
        </c:ser>
        <c:ser>
          <c:idx val="5"/>
          <c:order val="1"/>
          <c:tx>
            <c:v>Spinlock</c:v>
          </c:tx>
          <c:marker>
            <c:symbol val="none"/>
          </c:marker>
          <c:val>
            <c:numRef>
              <c:f>arm!$E$2:$E$9</c:f>
              <c:numCache>
                <c:formatCode>General</c:formatCode>
                <c:ptCount val="8"/>
                <c:pt idx="0">
                  <c:v>335765098</c:v>
                </c:pt>
                <c:pt idx="1">
                  <c:v>1924528534</c:v>
                </c:pt>
                <c:pt idx="2">
                  <c:v>3134564884</c:v>
                </c:pt>
                <c:pt idx="3">
                  <c:v>6536185384</c:v>
                </c:pt>
                <c:pt idx="4">
                  <c:v>9057784704</c:v>
                </c:pt>
                <c:pt idx="5">
                  <c:v>17775790816</c:v>
                </c:pt>
                <c:pt idx="6">
                  <c:v>31684623296</c:v>
                </c:pt>
                <c:pt idx="7">
                  <c:v>56730842368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E-4823-BF77-77F835A66E9F}"/>
            </c:ext>
          </c:extLst>
        </c:ser>
        <c:ser>
          <c:idx val="6"/>
          <c:order val="2"/>
          <c:tx>
            <c:v>Lockfree</c:v>
          </c:tx>
          <c:marker>
            <c:symbol val="none"/>
          </c:marker>
          <c:val>
            <c:numRef>
              <c:f>arm!$G$2:$G$9</c:f>
              <c:numCache>
                <c:formatCode>General</c:formatCode>
                <c:ptCount val="8"/>
                <c:pt idx="0">
                  <c:v>304616840</c:v>
                </c:pt>
                <c:pt idx="1">
                  <c:v>2587138864</c:v>
                </c:pt>
                <c:pt idx="2">
                  <c:v>1729549788</c:v>
                </c:pt>
                <c:pt idx="3">
                  <c:v>1651496192</c:v>
                </c:pt>
                <c:pt idx="4">
                  <c:v>1617047200</c:v>
                </c:pt>
                <c:pt idx="5">
                  <c:v>1594372544</c:v>
                </c:pt>
                <c:pt idx="6">
                  <c:v>1598250688</c:v>
                </c:pt>
                <c:pt idx="7">
                  <c:v>1542603520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E-4823-BF77-77F835A66E9F}"/>
            </c:ext>
          </c:extLst>
        </c:ser>
        <c:ser>
          <c:idx val="7"/>
          <c:order val="3"/>
          <c:tx>
            <c:v>Waitfree</c:v>
          </c:tx>
          <c:marker>
            <c:symbol val="none"/>
          </c:marker>
          <c:val>
            <c:numRef>
              <c:f>arm!$I$2:$I$9</c:f>
              <c:numCache>
                <c:formatCode>General</c:formatCode>
                <c:ptCount val="8"/>
                <c:pt idx="0">
                  <c:v>195901983</c:v>
                </c:pt>
                <c:pt idx="1">
                  <c:v>953549240</c:v>
                </c:pt>
                <c:pt idx="2">
                  <c:v>941759852</c:v>
                </c:pt>
                <c:pt idx="3">
                  <c:v>908692584</c:v>
                </c:pt>
                <c:pt idx="4">
                  <c:v>879386016</c:v>
                </c:pt>
                <c:pt idx="5">
                  <c:v>865314720</c:v>
                </c:pt>
                <c:pt idx="6">
                  <c:v>840272704</c:v>
                </c:pt>
                <c:pt idx="7">
                  <c:v>760492800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E-4823-BF77-77F835A66E9F}"/>
            </c:ext>
          </c:extLst>
        </c:ser>
        <c:ser>
          <c:idx val="0"/>
          <c:order val="5"/>
          <c:tx>
            <c:v>Spinlock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arm!$E$2:$E$9</c:f>
              <c:numCache>
                <c:formatCode>General</c:formatCode>
                <c:ptCount val="8"/>
                <c:pt idx="0">
                  <c:v>335765098</c:v>
                </c:pt>
                <c:pt idx="1">
                  <c:v>1924528534</c:v>
                </c:pt>
                <c:pt idx="2">
                  <c:v>3134564884</c:v>
                </c:pt>
                <c:pt idx="3">
                  <c:v>6536185384</c:v>
                </c:pt>
                <c:pt idx="4">
                  <c:v>9057784704</c:v>
                </c:pt>
                <c:pt idx="5">
                  <c:v>17775790816</c:v>
                </c:pt>
                <c:pt idx="6">
                  <c:v>31684623296</c:v>
                </c:pt>
                <c:pt idx="7">
                  <c:v>56730842368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E-4823-BF77-77F835A6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54223"/>
        <c:axId val="2042215199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v>Mutex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arm!$A$2:$A$9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arm!$C$2:$C$9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391728653</c:v>
                      </c:pt>
                      <c:pt idx="1">
                        <c:v>3133888816</c:v>
                      </c:pt>
                      <c:pt idx="2">
                        <c:v>2451968952</c:v>
                      </c:pt>
                      <c:pt idx="3">
                        <c:v>2463587248</c:v>
                      </c:pt>
                      <c:pt idx="4">
                        <c:v>2444821632</c:v>
                      </c:pt>
                      <c:pt idx="5">
                        <c:v>2446117216</c:v>
                      </c:pt>
                      <c:pt idx="6">
                        <c:v>2375510272</c:v>
                      </c:pt>
                      <c:pt idx="7">
                        <c:v>2374951424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AE-4823-BF77-77F835A66E9F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Lockfree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arm!$G$2:$G$9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304616840</c:v>
                      </c:pt>
                      <c:pt idx="1">
                        <c:v>2587138864</c:v>
                      </c:pt>
                      <c:pt idx="2">
                        <c:v>1729549788</c:v>
                      </c:pt>
                      <c:pt idx="3">
                        <c:v>1651496192</c:v>
                      </c:pt>
                      <c:pt idx="4">
                        <c:v>1617047200</c:v>
                      </c:pt>
                      <c:pt idx="5">
                        <c:v>1594372544</c:v>
                      </c:pt>
                      <c:pt idx="6">
                        <c:v>1598250688</c:v>
                      </c:pt>
                      <c:pt idx="7">
                        <c:v>1542603520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AE-4823-BF77-77F835A66E9F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v>Waitfree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arm!$I$2:$I$9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195901983</c:v>
                      </c:pt>
                      <c:pt idx="1">
                        <c:v>953549240</c:v>
                      </c:pt>
                      <c:pt idx="2">
                        <c:v>941759852</c:v>
                      </c:pt>
                      <c:pt idx="3">
                        <c:v>908692584</c:v>
                      </c:pt>
                      <c:pt idx="4">
                        <c:v>879386016</c:v>
                      </c:pt>
                      <c:pt idx="5">
                        <c:v>865314720</c:v>
                      </c:pt>
                      <c:pt idx="6">
                        <c:v>840272704</c:v>
                      </c:pt>
                      <c:pt idx="7">
                        <c:v>760492800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AE-4823-BF77-77F835A66E9F}"/>
                  </c:ext>
                </c:extLst>
              </c15:ser>
            </c15:filteredLineSeries>
          </c:ext>
        </c:extLst>
      </c:lineChart>
      <c:catAx>
        <c:axId val="20549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5199"/>
        <c:crosses val="autoZero"/>
        <c:auto val="1"/>
        <c:lblAlgn val="ctr"/>
        <c:lblOffset val="100"/>
        <c:noMultiLvlLbl val="0"/>
      </c:catAx>
      <c:valAx>
        <c:axId val="20422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54223"/>
        <c:crossesAt val="1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Barriers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r&amp;w:plain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barriers!$B$3:$B$10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barriers!$C$3:$C$10</c:f>
              <c:numCache>
                <c:formatCode>General</c:formatCode>
                <c:ptCount val="8"/>
                <c:pt idx="0">
                  <c:v>34684292</c:v>
                </c:pt>
                <c:pt idx="1">
                  <c:v>39103281</c:v>
                </c:pt>
                <c:pt idx="2">
                  <c:v>30866115</c:v>
                </c:pt>
                <c:pt idx="3">
                  <c:v>33487535</c:v>
                </c:pt>
                <c:pt idx="4">
                  <c:v>34224422</c:v>
                </c:pt>
                <c:pt idx="5">
                  <c:v>28394158</c:v>
                </c:pt>
                <c:pt idx="6">
                  <c:v>22161765</c:v>
                </c:pt>
                <c:pt idx="7">
                  <c:v>26916865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2-4856-ACD4-F54360F3E09A}"/>
            </c:ext>
          </c:extLst>
        </c:ser>
        <c:ser>
          <c:idx val="2"/>
          <c:order val="2"/>
          <c:tx>
            <c:v>r&amp;w:cst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barriers!$B$3:$B$10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barriers!$D$3:$D$10</c:f>
              <c:numCache>
                <c:formatCode>General</c:formatCode>
                <c:ptCount val="8"/>
                <c:pt idx="0">
                  <c:v>64890112</c:v>
                </c:pt>
                <c:pt idx="1">
                  <c:v>492660345</c:v>
                </c:pt>
                <c:pt idx="2">
                  <c:v>541092846</c:v>
                </c:pt>
                <c:pt idx="3">
                  <c:v>529522742</c:v>
                </c:pt>
                <c:pt idx="4">
                  <c:v>552816152</c:v>
                </c:pt>
                <c:pt idx="5">
                  <c:v>544285654</c:v>
                </c:pt>
                <c:pt idx="6">
                  <c:v>572273479</c:v>
                </c:pt>
                <c:pt idx="7">
                  <c:v>559783545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2-4856-ACD4-F54360F3E09A}"/>
            </c:ext>
          </c:extLst>
        </c:ser>
        <c:ser>
          <c:idx val="3"/>
          <c:order val="3"/>
          <c:tx>
            <c:v>r:acq/w:rel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barriers!$B$3:$B$10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barriers!$E$3:$E$10</c:f>
              <c:numCache>
                <c:formatCode>General</c:formatCode>
                <c:ptCount val="8"/>
                <c:pt idx="0">
                  <c:v>64871983</c:v>
                </c:pt>
                <c:pt idx="1">
                  <c:v>513044336</c:v>
                </c:pt>
                <c:pt idx="2">
                  <c:v>555785849</c:v>
                </c:pt>
                <c:pt idx="3">
                  <c:v>521832353</c:v>
                </c:pt>
                <c:pt idx="4">
                  <c:v>556012886</c:v>
                </c:pt>
                <c:pt idx="5">
                  <c:v>555470017</c:v>
                </c:pt>
                <c:pt idx="6">
                  <c:v>556449126</c:v>
                </c:pt>
                <c:pt idx="7">
                  <c:v>568912024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2-4856-ACD4-F54360F3E09A}"/>
            </c:ext>
          </c:extLst>
        </c:ser>
        <c:ser>
          <c:idx val="4"/>
          <c:order val="4"/>
          <c:tx>
            <c:v>r:cons/w:rel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barriers!$B$3:$B$10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barriers!$F$3:$F$10</c:f>
              <c:numCache>
                <c:formatCode>General</c:formatCode>
                <c:ptCount val="8"/>
                <c:pt idx="0">
                  <c:v>64830519</c:v>
                </c:pt>
                <c:pt idx="1">
                  <c:v>494890469</c:v>
                </c:pt>
                <c:pt idx="2">
                  <c:v>543206415</c:v>
                </c:pt>
                <c:pt idx="3">
                  <c:v>547764331</c:v>
                </c:pt>
                <c:pt idx="4">
                  <c:v>553675428</c:v>
                </c:pt>
                <c:pt idx="5">
                  <c:v>552043396</c:v>
                </c:pt>
                <c:pt idx="6">
                  <c:v>560695950</c:v>
                </c:pt>
                <c:pt idx="7">
                  <c:v>557104773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2-4856-ACD4-F54360F3E09A}"/>
            </c:ext>
          </c:extLst>
        </c:ser>
        <c:ser>
          <c:idx val="5"/>
          <c:order val="5"/>
          <c:tx>
            <c:v>r&amp;w:rlxd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barriers!$B$3:$B$10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barriers!$G$3:$G$10</c:f>
              <c:numCache>
                <c:formatCode>General</c:formatCode>
                <c:ptCount val="8"/>
                <c:pt idx="0">
                  <c:v>22512727</c:v>
                </c:pt>
                <c:pt idx="1">
                  <c:v>25204943</c:v>
                </c:pt>
                <c:pt idx="2">
                  <c:v>23250596</c:v>
                </c:pt>
                <c:pt idx="3">
                  <c:v>21576192</c:v>
                </c:pt>
                <c:pt idx="4">
                  <c:v>21192507</c:v>
                </c:pt>
                <c:pt idx="5">
                  <c:v>20817842</c:v>
                </c:pt>
                <c:pt idx="6">
                  <c:v>23412039</c:v>
                </c:pt>
                <c:pt idx="7">
                  <c:v>27838474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52-4856-ACD4-F54360F3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9503"/>
        <c:axId val="1513984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barriers!$B$3:$B$10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barriers!$B$3:$B$10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52-4856-ACD4-F54360F3E09A}"/>
                  </c:ext>
                </c:extLst>
              </c15:ser>
            </c15:filteredLineSeries>
          </c:ext>
        </c:extLst>
      </c:lineChart>
      <c:catAx>
        <c:axId val="166855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4319"/>
        <c:crosses val="autoZero"/>
        <c:auto val="1"/>
        <c:lblAlgn val="ctr"/>
        <c:lblOffset val="100"/>
        <c:noMultiLvlLbl val="0"/>
      </c:catAx>
      <c:valAx>
        <c:axId val="15139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Barriers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r&amp;r:plain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barriers!$B$14:$B$21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barriers!$C$14:$C$21</c:f>
              <c:numCache>
                <c:formatCode>General</c:formatCode>
                <c:ptCount val="8"/>
                <c:pt idx="0">
                  <c:v>37050747</c:v>
                </c:pt>
                <c:pt idx="1">
                  <c:v>83245493</c:v>
                </c:pt>
                <c:pt idx="2">
                  <c:v>75488640</c:v>
                </c:pt>
                <c:pt idx="3">
                  <c:v>149902079</c:v>
                </c:pt>
                <c:pt idx="4">
                  <c:v>297785589</c:v>
                </c:pt>
                <c:pt idx="5">
                  <c:v>588377972</c:v>
                </c:pt>
                <c:pt idx="6">
                  <c:v>1175653706</c:v>
                </c:pt>
                <c:pt idx="7">
                  <c:v>2342565804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6-493D-8549-CC62A0961188}"/>
            </c:ext>
          </c:extLst>
        </c:ser>
        <c:ser>
          <c:idx val="2"/>
          <c:order val="2"/>
          <c:tx>
            <c:v>r&amp;w:cst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barriers!$B$14:$B$21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barriers!$D$14:$D$21</c:f>
              <c:numCache>
                <c:formatCode>General</c:formatCode>
                <c:ptCount val="8"/>
                <c:pt idx="0">
                  <c:v>64841628</c:v>
                </c:pt>
                <c:pt idx="1">
                  <c:v>853507322</c:v>
                </c:pt>
                <c:pt idx="2">
                  <c:v>2167635118</c:v>
                </c:pt>
                <c:pt idx="3">
                  <c:v>4411031159</c:v>
                </c:pt>
                <c:pt idx="4">
                  <c:v>8860286175</c:v>
                </c:pt>
                <c:pt idx="5">
                  <c:v>17933268280</c:v>
                </c:pt>
                <c:pt idx="6">
                  <c:v>36222742891</c:v>
                </c:pt>
                <c:pt idx="7">
                  <c:v>73656199471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6-493D-8549-CC62A0961188}"/>
            </c:ext>
          </c:extLst>
        </c:ser>
        <c:ser>
          <c:idx val="3"/>
          <c:order val="3"/>
          <c:tx>
            <c:v>r:acq/w:rel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barriers!$B$14:$B$21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barriers!$E$14:$E$21</c:f>
              <c:numCache>
                <c:formatCode>General</c:formatCode>
                <c:ptCount val="8"/>
                <c:pt idx="0">
                  <c:v>64885685</c:v>
                </c:pt>
                <c:pt idx="1">
                  <c:v>1024283791</c:v>
                </c:pt>
                <c:pt idx="2">
                  <c:v>2298913752</c:v>
                </c:pt>
                <c:pt idx="3">
                  <c:v>4679633671</c:v>
                </c:pt>
                <c:pt idx="4">
                  <c:v>9465185940</c:v>
                </c:pt>
                <c:pt idx="5">
                  <c:v>18381362453</c:v>
                </c:pt>
                <c:pt idx="6">
                  <c:v>36580019179</c:v>
                </c:pt>
                <c:pt idx="7">
                  <c:v>73646965131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6-493D-8549-CC62A0961188}"/>
            </c:ext>
          </c:extLst>
        </c:ser>
        <c:ser>
          <c:idx val="4"/>
          <c:order val="4"/>
          <c:tx>
            <c:v>r:cons/w:rel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barriers!$B$14:$B$21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barriers!$F$14:$F$21</c:f>
              <c:numCache>
                <c:formatCode>General</c:formatCode>
                <c:ptCount val="8"/>
                <c:pt idx="0">
                  <c:v>64855760</c:v>
                </c:pt>
                <c:pt idx="1">
                  <c:v>1042490241</c:v>
                </c:pt>
                <c:pt idx="2">
                  <c:v>2350279620</c:v>
                </c:pt>
                <c:pt idx="3">
                  <c:v>4687182030</c:v>
                </c:pt>
                <c:pt idx="4">
                  <c:v>9225091012</c:v>
                </c:pt>
                <c:pt idx="5">
                  <c:v>18402923175</c:v>
                </c:pt>
                <c:pt idx="6">
                  <c:v>37389743218</c:v>
                </c:pt>
                <c:pt idx="7">
                  <c:v>72336900816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6-493D-8549-CC62A0961188}"/>
            </c:ext>
          </c:extLst>
        </c:ser>
        <c:ser>
          <c:idx val="5"/>
          <c:order val="5"/>
          <c:tx>
            <c:v>r&amp;w:rlxd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barriers!$B$14:$B$21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barriers!$G$14:$G$21</c:f>
              <c:numCache>
                <c:formatCode>General</c:formatCode>
                <c:ptCount val="8"/>
                <c:pt idx="0">
                  <c:v>22342727</c:v>
                </c:pt>
                <c:pt idx="1">
                  <c:v>49977590</c:v>
                </c:pt>
                <c:pt idx="2">
                  <c:v>78062916</c:v>
                </c:pt>
                <c:pt idx="3">
                  <c:v>157835993</c:v>
                </c:pt>
                <c:pt idx="4">
                  <c:v>296109828</c:v>
                </c:pt>
                <c:pt idx="5">
                  <c:v>596372276</c:v>
                </c:pt>
                <c:pt idx="6">
                  <c:v>1192288348</c:v>
                </c:pt>
                <c:pt idx="7">
                  <c:v>2353713656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E6-493D-8549-CC62A096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80783"/>
        <c:axId val="151398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barriers!$B$14:$B$21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barriers!$B$14:$B$21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E6-493D-8549-CC62A0961188}"/>
                  </c:ext>
                </c:extLst>
              </c15:ser>
            </c15:filteredLineSeries>
          </c:ext>
        </c:extLst>
      </c:lineChart>
      <c:catAx>
        <c:axId val="172468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3359"/>
        <c:crosses val="autoZero"/>
        <c:auto val="1"/>
        <c:lblAlgn val="ctr"/>
        <c:lblOffset val="100"/>
        <c:noMultiLvlLbl val="0"/>
      </c:catAx>
      <c:valAx>
        <c:axId val="15139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10</xdr:row>
      <xdr:rowOff>42862</xdr:rowOff>
    </xdr:from>
    <xdr:to>
      <xdr:col>21</xdr:col>
      <xdr:colOff>371475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191BC-CB39-EA9E-26C8-F6E4A92C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10</xdr:row>
      <xdr:rowOff>38100</xdr:rowOff>
    </xdr:from>
    <xdr:to>
      <xdr:col>10</xdr:col>
      <xdr:colOff>533400</xdr:colOff>
      <xdr:row>31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14F42-29B2-495C-82B1-2F1F1B1D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471486</xdr:colOff>
      <xdr:row>1</xdr:row>
      <xdr:rowOff>19050</xdr:rowOff>
    </xdr:from>
    <xdr:to>
      <xdr:col>19</xdr:col>
      <xdr:colOff>304799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521E8-F84E-456F-E86A-3300EAC89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21</xdr:row>
      <xdr:rowOff>57150</xdr:rowOff>
    </xdr:from>
    <xdr:to>
      <xdr:col>19</xdr:col>
      <xdr:colOff>304800</xdr:colOff>
      <xdr:row>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B57B4-656D-FC17-8230-7015F593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0.33644</cdr:x>
      <cdr:y>0.41439</cdr:y>
    </cdr:from>
    <cdr:to>
      <cdr:x>0.66156</cdr:x>
      <cdr:y>0.49132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5B3CA5-29A0-E2D3-E6E9-03B17BE8BA9C}"/>
            </a:ext>
          </a:extLst>
        </cdr:cNvPr>
        <cdr:cNvSpPr txBox="1"/>
      </cdr:nvSpPr>
      <cdr:spPr>
        <a:xfrm xmlns:a="http://schemas.openxmlformats.org/drawingml/2006/main">
          <a:off x="2405064" y="1590675"/>
          <a:ext cx="23241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4-CPU ARM Cortex A76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0.28886</cdr:x>
      <cdr:y>0.4691</cdr:y>
    </cdr:from>
    <cdr:to>
      <cdr:x>0.66111</cdr:x>
      <cdr:y>0.56461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CBBB04-40EF-C755-F43B-9BED28469530}"/>
            </a:ext>
          </a:extLst>
        </cdr:cNvPr>
        <cdr:cNvSpPr txBox="1"/>
      </cdr:nvSpPr>
      <cdr:spPr>
        <a:xfrm xmlns:a="http://schemas.openxmlformats.org/drawingml/2006/main">
          <a:off x="2062162" y="1590675"/>
          <a:ext cx="265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4-CPU ARM Cortex A76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L4" sqref="L4"/>
    </sheetView>
  </sheetViews>
  <sheetFormatPr defaultRowHeight="15" x14ac:dyDescent="0.25"/>
  <cols>
    <col min="2" max="2" width="7.85546875" customWidth="1"/>
    <col min="3" max="3" width="10" bestFit="1" customWidth="1"/>
    <col min="4" max="4" width="7.5703125" customWidth="1"/>
    <col min="5" max="5" width="10" bestFit="1" customWidth="1"/>
    <col min="6" max="6" width="8" customWidth="1"/>
    <col min="7" max="7" width="10" bestFit="1" customWidth="1"/>
    <col min="8" max="8" width="8.140625" customWidth="1"/>
    <col min="9" max="9" width="12" bestFit="1" customWidth="1"/>
  </cols>
  <sheetData>
    <row r="1" spans="1:12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12" x14ac:dyDescent="0.25">
      <c r="A2">
        <v>1</v>
      </c>
      <c r="B2">
        <v>391728653</v>
      </c>
      <c r="C2">
        <f t="shared" ref="C2:C9" si="0">B2*A2</f>
        <v>391728653</v>
      </c>
      <c r="D2">
        <v>335765098</v>
      </c>
      <c r="E2">
        <f t="shared" ref="E2:E9" si="1">D2*A2</f>
        <v>335765098</v>
      </c>
      <c r="F2">
        <v>304616840</v>
      </c>
      <c r="G2">
        <f t="shared" ref="G2:G9" si="2">F2*A2</f>
        <v>304616840</v>
      </c>
      <c r="H2">
        <v>195901983</v>
      </c>
      <c r="I2">
        <f t="shared" ref="I2:I9" si="3">H2*A2</f>
        <v>195901983</v>
      </c>
    </row>
    <row r="3" spans="1:12" x14ac:dyDescent="0.25">
      <c r="A3">
        <v>2</v>
      </c>
      <c r="B3">
        <v>1566944408</v>
      </c>
      <c r="C3">
        <f t="shared" si="0"/>
        <v>3133888816</v>
      </c>
      <c r="D3">
        <v>962264267</v>
      </c>
      <c r="E3">
        <f t="shared" si="1"/>
        <v>1924528534</v>
      </c>
      <c r="F3">
        <v>1293569432</v>
      </c>
      <c r="G3">
        <f t="shared" si="2"/>
        <v>2587138864</v>
      </c>
      <c r="H3">
        <v>476774620</v>
      </c>
      <c r="I3">
        <f t="shared" si="3"/>
        <v>953549240</v>
      </c>
    </row>
    <row r="4" spans="1:12" x14ac:dyDescent="0.25">
      <c r="A4">
        <v>4</v>
      </c>
      <c r="B4">
        <v>612992238</v>
      </c>
      <c r="C4">
        <f t="shared" si="0"/>
        <v>2451968952</v>
      </c>
      <c r="D4">
        <v>783641221</v>
      </c>
      <c r="E4">
        <f t="shared" si="1"/>
        <v>3134564884</v>
      </c>
      <c r="F4">
        <v>432387447</v>
      </c>
      <c r="G4">
        <f t="shared" si="2"/>
        <v>1729549788</v>
      </c>
      <c r="H4">
        <v>235439963</v>
      </c>
      <c r="I4">
        <f t="shared" si="3"/>
        <v>941759852</v>
      </c>
      <c r="L4" t="s">
        <v>5</v>
      </c>
    </row>
    <row r="5" spans="1:12" x14ac:dyDescent="0.25">
      <c r="A5">
        <v>8</v>
      </c>
      <c r="B5">
        <v>307948406</v>
      </c>
      <c r="C5">
        <f t="shared" si="0"/>
        <v>2463587248</v>
      </c>
      <c r="D5">
        <v>817023173</v>
      </c>
      <c r="E5">
        <f t="shared" si="1"/>
        <v>6536185384</v>
      </c>
      <c r="F5">
        <v>206437024</v>
      </c>
      <c r="G5">
        <f t="shared" si="2"/>
        <v>1651496192</v>
      </c>
      <c r="H5">
        <v>113586573</v>
      </c>
      <c r="I5">
        <f t="shared" si="3"/>
        <v>908692584</v>
      </c>
    </row>
    <row r="6" spans="1:12" x14ac:dyDescent="0.25">
      <c r="A6">
        <v>16</v>
      </c>
      <c r="B6">
        <v>152801352</v>
      </c>
      <c r="C6">
        <f t="shared" si="0"/>
        <v>2444821632</v>
      </c>
      <c r="D6">
        <v>566111544</v>
      </c>
      <c r="E6">
        <f t="shared" si="1"/>
        <v>9057784704</v>
      </c>
      <c r="F6">
        <v>101065450</v>
      </c>
      <c r="G6">
        <f t="shared" si="2"/>
        <v>1617047200</v>
      </c>
      <c r="H6">
        <v>54961626</v>
      </c>
      <c r="I6">
        <f t="shared" si="3"/>
        <v>879386016</v>
      </c>
    </row>
    <row r="7" spans="1:12" x14ac:dyDescent="0.25">
      <c r="A7">
        <v>32</v>
      </c>
      <c r="B7">
        <v>76441163</v>
      </c>
      <c r="C7">
        <f t="shared" si="0"/>
        <v>2446117216</v>
      </c>
      <c r="D7">
        <v>555493463</v>
      </c>
      <c r="E7">
        <f t="shared" si="1"/>
        <v>17775790816</v>
      </c>
      <c r="F7">
        <v>49824142</v>
      </c>
      <c r="G7">
        <f t="shared" si="2"/>
        <v>1594372544</v>
      </c>
      <c r="H7">
        <v>27041085</v>
      </c>
      <c r="I7">
        <f t="shared" si="3"/>
        <v>865314720</v>
      </c>
    </row>
    <row r="8" spans="1:12" x14ac:dyDescent="0.25">
      <c r="A8">
        <v>64</v>
      </c>
      <c r="B8">
        <v>37117348</v>
      </c>
      <c r="C8">
        <f t="shared" si="0"/>
        <v>2375510272</v>
      </c>
      <c r="D8">
        <v>495072239</v>
      </c>
      <c r="E8">
        <f t="shared" si="1"/>
        <v>31684623296</v>
      </c>
      <c r="F8">
        <v>24972667</v>
      </c>
      <c r="G8">
        <f t="shared" si="2"/>
        <v>1598250688</v>
      </c>
      <c r="H8">
        <v>13129261</v>
      </c>
      <c r="I8">
        <f t="shared" si="3"/>
        <v>840272704</v>
      </c>
    </row>
    <row r="9" spans="1:12" x14ac:dyDescent="0.25">
      <c r="A9">
        <v>128</v>
      </c>
      <c r="B9">
        <v>18554308</v>
      </c>
      <c r="C9">
        <f t="shared" si="0"/>
        <v>2374951424</v>
      </c>
      <c r="D9">
        <v>443209706</v>
      </c>
      <c r="E9">
        <f t="shared" si="1"/>
        <v>56730842368</v>
      </c>
      <c r="F9">
        <v>12051590</v>
      </c>
      <c r="G9">
        <f t="shared" si="2"/>
        <v>1542603520</v>
      </c>
      <c r="H9">
        <v>5941350</v>
      </c>
      <c r="I9">
        <f t="shared" si="3"/>
        <v>760492800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8750-AD5C-4F90-A17E-149637E414EF}">
  <dimension ref="B2:G24"/>
  <sheetViews>
    <sheetView tabSelected="1" workbookViewId="0">
      <selection activeCell="G34" sqref="G34"/>
    </sheetView>
  </sheetViews>
  <sheetFormatPr defaultRowHeight="15" x14ac:dyDescent="0.25"/>
  <cols>
    <col min="3" max="3" width="12" customWidth="1"/>
    <col min="4" max="4" width="12.85546875" customWidth="1"/>
    <col min="5" max="5" width="14.5703125" customWidth="1"/>
    <col min="6" max="6" width="15" customWidth="1"/>
    <col min="7" max="7" width="13" customWidth="1"/>
  </cols>
  <sheetData>
    <row r="2" spans="2:7" x14ac:dyDescent="0.25">
      <c r="B2" t="s">
        <v>0</v>
      </c>
      <c r="C2" t="s">
        <v>6</v>
      </c>
      <c r="D2" s="1" t="s">
        <v>7</v>
      </c>
      <c r="E2" s="1" t="s">
        <v>8</v>
      </c>
      <c r="F2" s="1" t="s">
        <v>9</v>
      </c>
      <c r="G2" t="s">
        <v>10</v>
      </c>
    </row>
    <row r="3" spans="2:7" x14ac:dyDescent="0.25">
      <c r="B3">
        <v>1</v>
      </c>
      <c r="C3">
        <v>34684292</v>
      </c>
      <c r="D3">
        <v>64890112</v>
      </c>
      <c r="E3">
        <v>64871983</v>
      </c>
      <c r="F3">
        <v>64830519</v>
      </c>
      <c r="G3">
        <v>22512727</v>
      </c>
    </row>
    <row r="4" spans="2:7" x14ac:dyDescent="0.25">
      <c r="B4">
        <v>2</v>
      </c>
      <c r="C4">
        <v>39103281</v>
      </c>
      <c r="D4">
        <v>492660345</v>
      </c>
      <c r="E4">
        <v>513044336</v>
      </c>
      <c r="F4">
        <v>494890469</v>
      </c>
      <c r="G4">
        <v>25204943</v>
      </c>
    </row>
    <row r="5" spans="2:7" x14ac:dyDescent="0.25">
      <c r="B5">
        <v>4</v>
      </c>
      <c r="C5">
        <v>30866115</v>
      </c>
      <c r="D5">
        <v>541092846</v>
      </c>
      <c r="E5">
        <v>555785849</v>
      </c>
      <c r="F5">
        <v>543206415</v>
      </c>
      <c r="G5">
        <v>23250596</v>
      </c>
    </row>
    <row r="6" spans="2:7" x14ac:dyDescent="0.25">
      <c r="B6">
        <v>8</v>
      </c>
      <c r="C6">
        <v>33487535</v>
      </c>
      <c r="D6">
        <v>529522742</v>
      </c>
      <c r="E6">
        <v>521832353</v>
      </c>
      <c r="F6">
        <v>547764331</v>
      </c>
      <c r="G6">
        <v>21576192</v>
      </c>
    </row>
    <row r="7" spans="2:7" x14ac:dyDescent="0.25">
      <c r="B7">
        <v>16</v>
      </c>
      <c r="C7">
        <v>34224422</v>
      </c>
      <c r="D7">
        <v>552816152</v>
      </c>
      <c r="E7">
        <v>556012886</v>
      </c>
      <c r="F7">
        <v>553675428</v>
      </c>
      <c r="G7">
        <v>21192507</v>
      </c>
    </row>
    <row r="8" spans="2:7" x14ac:dyDescent="0.25">
      <c r="B8">
        <v>32</v>
      </c>
      <c r="C8">
        <v>28394158</v>
      </c>
      <c r="D8">
        <v>544285654</v>
      </c>
      <c r="E8">
        <v>555470017</v>
      </c>
      <c r="F8">
        <v>552043396</v>
      </c>
      <c r="G8">
        <v>20817842</v>
      </c>
    </row>
    <row r="9" spans="2:7" x14ac:dyDescent="0.25">
      <c r="B9">
        <v>64</v>
      </c>
      <c r="C9">
        <v>22161765</v>
      </c>
      <c r="D9">
        <v>572273479</v>
      </c>
      <c r="E9">
        <v>556449126</v>
      </c>
      <c r="F9">
        <v>560695950</v>
      </c>
      <c r="G9">
        <v>23412039</v>
      </c>
    </row>
    <row r="10" spans="2:7" x14ac:dyDescent="0.25">
      <c r="B10">
        <v>128</v>
      </c>
      <c r="C10">
        <v>26916865</v>
      </c>
      <c r="D10">
        <v>559783545</v>
      </c>
      <c r="E10">
        <v>568912024</v>
      </c>
      <c r="F10">
        <v>557104773</v>
      </c>
      <c r="G10">
        <v>27838474</v>
      </c>
    </row>
    <row r="13" spans="2:7" x14ac:dyDescent="0.25">
      <c r="B13" t="s">
        <v>0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</row>
    <row r="14" spans="2:7" x14ac:dyDescent="0.25">
      <c r="B14">
        <v>1</v>
      </c>
      <c r="C14">
        <v>37050747</v>
      </c>
      <c r="D14">
        <v>64841628</v>
      </c>
      <c r="E14">
        <v>64885685</v>
      </c>
      <c r="F14">
        <v>64855760</v>
      </c>
      <c r="G14">
        <v>22342727</v>
      </c>
    </row>
    <row r="15" spans="2:7" x14ac:dyDescent="0.25">
      <c r="B15">
        <v>2</v>
      </c>
      <c r="C15">
        <v>83245493</v>
      </c>
      <c r="D15">
        <v>853507322</v>
      </c>
      <c r="E15">
        <v>1024283791</v>
      </c>
      <c r="F15">
        <v>1042490241</v>
      </c>
      <c r="G15">
        <v>49977590</v>
      </c>
    </row>
    <row r="16" spans="2:7" x14ac:dyDescent="0.25">
      <c r="B16">
        <v>4</v>
      </c>
      <c r="C16">
        <v>75488640</v>
      </c>
      <c r="D16">
        <v>2167635118</v>
      </c>
      <c r="E16">
        <v>2298913752</v>
      </c>
      <c r="F16">
        <v>2350279620</v>
      </c>
      <c r="G16">
        <v>78062916</v>
      </c>
    </row>
    <row r="17" spans="2:7" x14ac:dyDescent="0.25">
      <c r="B17">
        <v>8</v>
      </c>
      <c r="C17">
        <v>149902079</v>
      </c>
      <c r="D17">
        <v>4411031159</v>
      </c>
      <c r="E17">
        <v>4679633671</v>
      </c>
      <c r="F17">
        <v>4687182030</v>
      </c>
      <c r="G17">
        <v>157835993</v>
      </c>
    </row>
    <row r="18" spans="2:7" x14ac:dyDescent="0.25">
      <c r="B18">
        <v>16</v>
      </c>
      <c r="C18">
        <v>297785589</v>
      </c>
      <c r="D18">
        <v>8860286175</v>
      </c>
      <c r="E18">
        <v>9465185940</v>
      </c>
      <c r="F18">
        <v>9225091012</v>
      </c>
      <c r="G18">
        <v>296109828</v>
      </c>
    </row>
    <row r="19" spans="2:7" x14ac:dyDescent="0.25">
      <c r="B19">
        <v>32</v>
      </c>
      <c r="C19">
        <v>588377972</v>
      </c>
      <c r="D19">
        <v>17933268280</v>
      </c>
      <c r="E19">
        <v>18381362453</v>
      </c>
      <c r="F19">
        <v>18402923175</v>
      </c>
      <c r="G19">
        <v>596372276</v>
      </c>
    </row>
    <row r="20" spans="2:7" x14ac:dyDescent="0.25">
      <c r="B20">
        <v>64</v>
      </c>
      <c r="C20">
        <v>1175653706</v>
      </c>
      <c r="D20">
        <v>36222742891</v>
      </c>
      <c r="E20">
        <v>36580019179</v>
      </c>
      <c r="F20">
        <v>37389743218</v>
      </c>
      <c r="G20">
        <v>1192288348</v>
      </c>
    </row>
    <row r="21" spans="2:7" x14ac:dyDescent="0.25">
      <c r="B21">
        <v>128</v>
      </c>
      <c r="C21">
        <v>2342565804</v>
      </c>
      <c r="D21">
        <v>73656199471</v>
      </c>
      <c r="E21">
        <v>73646965131</v>
      </c>
      <c r="F21">
        <v>72336900816</v>
      </c>
      <c r="G21">
        <v>2353713656</v>
      </c>
    </row>
    <row r="24" spans="2:7" x14ac:dyDescent="0.25">
      <c r="C24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</vt:lpstr>
      <vt:lpstr>barriers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Aurelian Melinte</cp:lastModifiedBy>
  <dcterms:created xsi:type="dcterms:W3CDTF">2023-11-14T14:19:36Z</dcterms:created>
  <dcterms:modified xsi:type="dcterms:W3CDTF">2023-11-15T15:31:27Z</dcterms:modified>
</cp:coreProperties>
</file>