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1855234\Documents\Edinburgh PhD\WRITEUPS_REVIEWS\Write Up\INTERACTION CHAPTER\"/>
    </mc:Choice>
  </mc:AlternateContent>
  <bookViews>
    <workbookView xWindow="0" yWindow="0" windowWidth="23040" windowHeight="8904" firstSheet="20" activeTab="22"/>
  </bookViews>
  <sheets>
    <sheet name="Table1.Variables" sheetId="15" r:id="rId1"/>
    <sheet name="Table2.DV~IV_ASSOCIATIONS" sheetId="12" r:id="rId2"/>
    <sheet name="Table3.DV~TRAUMAPC_ASSOCIATIONS" sheetId="26" r:id="rId3"/>
    <sheet name="Table4.TraumaPC_Loadings" sheetId="28" r:id="rId4"/>
    <sheet name="Table5.CLUSTER_DEMOGRAPHICS" sheetId="23" r:id="rId5"/>
    <sheet name="Table6.SEX_CLUSTER_DEMOGRAPHICS" sheetId="25" r:id="rId6"/>
    <sheet name="Table7.OSCA_Alg_Comparison" sheetId="30" r:id="rId7"/>
    <sheet name="Table8.TRAUMA_H2" sheetId="17" r:id="rId8"/>
    <sheet name="Table9.DV~TRAUMA_rg" sheetId="16" r:id="rId9"/>
    <sheet name="Table10.FULL_TRAUMA" sheetId="1" r:id="rId10"/>
    <sheet name="Table11.FULL_CT" sheetId="9" r:id="rId11"/>
    <sheet name="Table12.FULL_AT" sheetId="10" r:id="rId12"/>
    <sheet name="Table13.FULL_CAT" sheetId="11" r:id="rId13"/>
    <sheet name="Table14.UNRELATED_TRAUMA" sheetId="6" r:id="rId14"/>
    <sheet name="Table15.FULL_TRAUMAPCresid" sheetId="2" r:id="rId15"/>
    <sheet name="Table16.FULL_TRAUMAPC1" sheetId="3" r:id="rId16"/>
    <sheet name="Table17.FULL_TRAUMAPC2" sheetId="4" r:id="rId17"/>
    <sheet name="Table18.FULL_TRAUMAPC3" sheetId="5" r:id="rId18"/>
    <sheet name="Table19.FEMALE_TRAUMA" sheetId="7" r:id="rId19"/>
    <sheet name="Table20.MALE_TRAUMA" sheetId="8" r:id="rId20"/>
    <sheet name="Table21.UNRELATED_FEMALE_TRAUMA" sheetId="21" r:id="rId21"/>
    <sheet name="Table22.UNRELATED_MALE_TRAUMA" sheetId="22" r:id="rId22"/>
    <sheet name="FULL_TRAUMAPC1_3" sheetId="13" r:id="rId2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37" i="25" l="1"/>
  <c r="X36" i="25"/>
  <c r="X28" i="25"/>
  <c r="X27" i="25"/>
  <c r="X19" i="25"/>
  <c r="X18" i="25"/>
  <c r="X10" i="25"/>
  <c r="X9" i="25"/>
  <c r="T37" i="25"/>
  <c r="T36" i="25"/>
  <c r="T28" i="25"/>
  <c r="T27" i="25"/>
  <c r="T19" i="25"/>
  <c r="T18" i="25"/>
  <c r="T10" i="25"/>
  <c r="T9" i="25"/>
  <c r="P37" i="25"/>
  <c r="P36" i="25"/>
  <c r="P28" i="25"/>
  <c r="P27" i="25"/>
  <c r="P19" i="25"/>
  <c r="P18" i="25"/>
  <c r="P10" i="25"/>
  <c r="P9" i="25"/>
  <c r="L37" i="25"/>
  <c r="L36" i="25"/>
  <c r="L28" i="25"/>
  <c r="L27" i="25"/>
  <c r="L19" i="25"/>
  <c r="L18" i="25"/>
  <c r="L10" i="25"/>
  <c r="L9" i="25"/>
  <c r="H37" i="25"/>
  <c r="H36" i="25"/>
  <c r="H28" i="25"/>
  <c r="H27" i="25"/>
  <c r="H19" i="25"/>
  <c r="H18" i="25"/>
  <c r="H10" i="25"/>
  <c r="H9" i="25"/>
  <c r="AH56" i="23"/>
  <c r="AH55" i="23"/>
  <c r="AH45" i="23"/>
  <c r="AH44" i="23"/>
  <c r="AH34" i="23"/>
  <c r="AH33" i="23"/>
  <c r="AH23" i="23"/>
  <c r="AH22" i="23"/>
  <c r="AH12" i="23"/>
  <c r="AH11" i="23"/>
  <c r="AB12" i="23"/>
  <c r="AB11" i="23"/>
  <c r="AB23" i="23"/>
  <c r="AB22" i="23"/>
  <c r="AB34" i="23"/>
  <c r="AB33" i="23"/>
  <c r="AB56" i="23"/>
  <c r="AB55" i="23"/>
  <c r="AB45" i="23"/>
  <c r="AB44" i="23"/>
  <c r="V56" i="23"/>
  <c r="V55" i="23"/>
  <c r="V45" i="23"/>
  <c r="V44" i="23"/>
  <c r="V34" i="23"/>
  <c r="V33" i="23"/>
  <c r="V23" i="23"/>
  <c r="V22" i="23"/>
  <c r="V12" i="23"/>
  <c r="V11" i="23"/>
  <c r="J56" i="23"/>
  <c r="J55" i="23"/>
  <c r="J45" i="23"/>
  <c r="J44" i="23"/>
  <c r="J34" i="23"/>
  <c r="J33" i="23"/>
  <c r="J23" i="23"/>
  <c r="J22" i="23"/>
  <c r="P56" i="23"/>
  <c r="P55" i="23"/>
  <c r="P45" i="23"/>
  <c r="P44" i="23"/>
  <c r="P34" i="23"/>
  <c r="P33" i="23"/>
  <c r="P23" i="23"/>
  <c r="P22" i="23"/>
  <c r="P12" i="23"/>
  <c r="P11" i="23"/>
  <c r="J12" i="23"/>
  <c r="J11" i="23"/>
</calcChain>
</file>

<file path=xl/sharedStrings.xml><?xml version="1.0" encoding="utf-8"?>
<sst xmlns="http://schemas.openxmlformats.org/spreadsheetml/2006/main" count="2310" uniqueCount="351">
  <si>
    <t>Trait</t>
  </si>
  <si>
    <t>Model</t>
  </si>
  <si>
    <t>Source</t>
  </si>
  <si>
    <t>G</t>
  </si>
  <si>
    <t>E</t>
  </si>
  <si>
    <t>G + E</t>
  </si>
  <si>
    <t>G x E</t>
  </si>
  <si>
    <t>GxE</t>
  </si>
  <si>
    <t>CIDI</t>
  </si>
  <si>
    <t>BROAD</t>
  </si>
  <si>
    <t>NEURO</t>
  </si>
  <si>
    <t>Variance</t>
  </si>
  <si>
    <t>SE</t>
  </si>
  <si>
    <t>P-Value</t>
  </si>
  <si>
    <t>META ANALYSIS</t>
  </si>
  <si>
    <t>LRT</t>
  </si>
  <si>
    <t>LRT-P</t>
  </si>
  <si>
    <t>NORTH</t>
  </si>
  <si>
    <t>MIDNORTH</t>
  </si>
  <si>
    <t>MIDSOUTH</t>
  </si>
  <si>
    <t>SOUTHWEST</t>
  </si>
  <si>
    <t>SOUTHEAST</t>
  </si>
  <si>
    <t>FULL SAMPLE RESULTS FOR ALL MODELS USING ERM OF TRAUMA PC1:3</t>
  </si>
  <si>
    <t xml:space="preserve"> </t>
  </si>
  <si>
    <t>Trauma Question</t>
  </si>
  <si>
    <t>Response</t>
  </si>
  <si>
    <t>Predictor</t>
  </si>
  <si>
    <t>Estimate</t>
  </si>
  <si>
    <t>Std. Error</t>
  </si>
  <si>
    <t>AdjR2</t>
  </si>
  <si>
    <t>Ncase</t>
  </si>
  <si>
    <t>Ncontrol</t>
  </si>
  <si>
    <t>(Intercept)</t>
  </si>
  <si>
    <t>sexMale</t>
  </si>
  <si>
    <t>age_0initial</t>
  </si>
  <si>
    <t>Felt loved</t>
  </si>
  <si>
    <t>Rarely True</t>
  </si>
  <si>
    <t>f.20489.0.01</t>
  </si>
  <si>
    <t>Sometimes True</t>
  </si>
  <si>
    <t>f.20489.0.02</t>
  </si>
  <si>
    <t>Often True</t>
  </si>
  <si>
    <t>f.20489.0.03</t>
  </si>
  <si>
    <t>Always True</t>
  </si>
  <si>
    <t>f.20489.0.04</t>
  </si>
  <si>
    <t xml:space="preserve"> Hit hard</t>
  </si>
  <si>
    <t>f.20488.0.01</t>
  </si>
  <si>
    <t>f.20488.0.02</t>
  </si>
  <si>
    <t>f.20488.0.03</t>
  </si>
  <si>
    <t>f.20488.0.04</t>
  </si>
  <si>
    <t xml:space="preserve">Felt hated by family member  </t>
  </si>
  <si>
    <t>f.20487.0.01</t>
  </si>
  <si>
    <t>f.20487.0.02</t>
  </si>
  <si>
    <t>f.20487.0.03</t>
  </si>
  <si>
    <t>f.20487.0.04</t>
  </si>
  <si>
    <t>Sexually molested</t>
  </si>
  <si>
    <t>f.20490.0.01</t>
  </si>
  <si>
    <t>f.20490.0.02</t>
  </si>
  <si>
    <t>f.20490.0.03</t>
  </si>
  <si>
    <t>f.20490.0.04</t>
  </si>
  <si>
    <t>Someone to take to the doctor</t>
  </si>
  <si>
    <t>f.20491.0.01</t>
  </si>
  <si>
    <t>f.20491.0.02</t>
  </si>
  <si>
    <t>f.20491.0.03</t>
  </si>
  <si>
    <t>f.20491.0.04</t>
  </si>
  <si>
    <t>Been in a confiding relationship as an adult</t>
  </si>
  <si>
    <t>f.20522.0.01</t>
  </si>
  <si>
    <t>f.20522.0.02</t>
  </si>
  <si>
    <t>f.20522.0.03</t>
  </si>
  <si>
    <t>f.20522.0.04</t>
  </si>
  <si>
    <t xml:space="preserve">Physical violence by partner or ex-partner as an adult </t>
  </si>
  <si>
    <t>f.20523.0.01</t>
  </si>
  <si>
    <t>f.20523.0.02</t>
  </si>
  <si>
    <t>f.20523.0.03</t>
  </si>
  <si>
    <t>f.20523.0.04</t>
  </si>
  <si>
    <t xml:space="preserve">Belittlement by partner or ex-partner as an adult  </t>
  </si>
  <si>
    <t>f.20521.0.01</t>
  </si>
  <si>
    <t>f.20521.0.02</t>
  </si>
  <si>
    <t>f.20521.0.03</t>
  </si>
  <si>
    <t>f.20521.0.04</t>
  </si>
  <si>
    <t>Sexual interference by partner or ex-partner without consent as an adult</t>
  </si>
  <si>
    <t>f.20524.0.01</t>
  </si>
  <si>
    <t>f.20524.0.02</t>
  </si>
  <si>
    <t>f.20524.0.03</t>
  </si>
  <si>
    <t>f.20524.0.04</t>
  </si>
  <si>
    <t>Able to pay rent/mortgage as an adult</t>
  </si>
  <si>
    <t>f.20525.0.01</t>
  </si>
  <si>
    <t>f.20525.0.02</t>
  </si>
  <si>
    <t>f.20525.0.03</t>
  </si>
  <si>
    <t>f.20525.0.04</t>
  </si>
  <si>
    <t xml:space="preserve">Victim of sexual assault  </t>
  </si>
  <si>
    <t>Yes, not within 12 months</t>
  </si>
  <si>
    <t>f.20531.0.01</t>
  </si>
  <si>
    <t>Yes, within 12 months</t>
  </si>
  <si>
    <t>f.20531.0.02</t>
  </si>
  <si>
    <t xml:space="preserve">Victim of physically violent crime </t>
  </si>
  <si>
    <t>f.20529.0.01</t>
  </si>
  <si>
    <t>f.20529.0.02</t>
  </si>
  <si>
    <t xml:space="preserve">Been in serious accident believed to be life-threatening </t>
  </si>
  <si>
    <t>f.20526.0.01</t>
  </si>
  <si>
    <t>f.20526.0.02</t>
  </si>
  <si>
    <t xml:space="preserve">Witnessed sudden violent death </t>
  </si>
  <si>
    <t>f.20530.0.01</t>
  </si>
  <si>
    <t>f.20530.0.02</t>
  </si>
  <si>
    <t xml:space="preserve">Diagnosed with life-threatening illness </t>
  </si>
  <si>
    <t>f.20528.0.01</t>
  </si>
  <si>
    <t>f.20528.0.02</t>
  </si>
  <si>
    <t xml:space="preserve">Been involved in combat or exposed to war-zone </t>
  </si>
  <si>
    <t>f.20527.0.01</t>
  </si>
  <si>
    <t>f.20527.0.02</t>
  </si>
  <si>
    <t>CIDI DEPRESSION</t>
  </si>
  <si>
    <t>BROAD DEPRESSION</t>
  </si>
  <si>
    <t>NEUROTICISM</t>
  </si>
  <si>
    <t>T-Value</t>
  </si>
  <si>
    <t>f.2090.0.0</t>
  </si>
  <si>
    <t>Seen doctor (GP) for nerves, anxiety, tension or depression</t>
  </si>
  <si>
    <t>f.2100.0.0</t>
  </si>
  <si>
    <t>Seen a psychiatrist for nerves, anxiety, tension or depression</t>
  </si>
  <si>
    <t xml:space="preserve">Do not know </t>
  </si>
  <si>
    <t>No</t>
  </si>
  <si>
    <t>Prefer not to answer</t>
  </si>
  <si>
    <t>Yes</t>
  </si>
  <si>
    <t>Ever had prolong feelings of sadness or depression</t>
  </si>
  <si>
    <t>Ever had prolonged loss of interest in normal activities</t>
  </si>
  <si>
    <t>f.20449.0.0</t>
  </si>
  <si>
    <t>f.20532.0.0</t>
  </si>
  <si>
    <t>f.20435.0.0</t>
  </si>
  <si>
    <t>f.20450.0.0</t>
  </si>
  <si>
    <t>f.20437.0.0</t>
  </si>
  <si>
    <t xml:space="preserve">Feelings of tiredness during worst episode of depression </t>
  </si>
  <si>
    <t>Sleep change during worst episode of depression</t>
  </si>
  <si>
    <t xml:space="preserve">Difficulty concentrating during worst episode of depression  </t>
  </si>
  <si>
    <t>Feelings of worthlessness during worst episode of depression</t>
  </si>
  <si>
    <t>Thoughts of death during worst episode of depression</t>
  </si>
  <si>
    <t>Weight change during worst episode of depression</t>
  </si>
  <si>
    <t>f.20536.0.0</t>
  </si>
  <si>
    <t>Same/Dieting</t>
  </si>
  <si>
    <t>Gained</t>
  </si>
  <si>
    <t>Lost</t>
  </si>
  <si>
    <t>Gained and lost</t>
  </si>
  <si>
    <t>f.20436.0.0</t>
  </si>
  <si>
    <t>Most of the day or more affected during worst episode of depression</t>
  </si>
  <si>
    <t>Less than half of the day</t>
  </si>
  <si>
    <t>About half of the day</t>
  </si>
  <si>
    <t>Most of the day</t>
  </si>
  <si>
    <t>All day long</t>
  </si>
  <si>
    <t>f.20439.0.0</t>
  </si>
  <si>
    <t>Depressed (almost) every day during worst episode of depression</t>
  </si>
  <si>
    <t>Less often</t>
  </si>
  <si>
    <t>Almost every day</t>
  </si>
  <si>
    <t>Every day</t>
  </si>
  <si>
    <t>f.20440.0.0</t>
  </si>
  <si>
    <t xml:space="preserve">More than a little impact on normal roles during worst period of depression  </t>
  </si>
  <si>
    <t>Not at all</t>
  </si>
  <si>
    <t>A little</t>
  </si>
  <si>
    <t>Somewhat</t>
  </si>
  <si>
    <t>A lot</t>
  </si>
  <si>
    <t>f.1920.0.0</t>
  </si>
  <si>
    <t>Does your mood often go up and down?</t>
  </si>
  <si>
    <t>f.1930.0.0</t>
  </si>
  <si>
    <t>Do you ever feel 'just miserable' for no reason?</t>
  </si>
  <si>
    <t>f.1940.0.0</t>
  </si>
  <si>
    <t>Are you an irritable person?</t>
  </si>
  <si>
    <t>f.1950.0.0</t>
  </si>
  <si>
    <t>Are your feelings easily hurt?</t>
  </si>
  <si>
    <t>f.1960.0.0</t>
  </si>
  <si>
    <t>Do you often feel 'fed-up'?</t>
  </si>
  <si>
    <t>f.1970.0.0</t>
  </si>
  <si>
    <t>Would you call yourself a nervous person?</t>
  </si>
  <si>
    <t>f.1980.0.0</t>
  </si>
  <si>
    <t>Are you a worrier?</t>
  </si>
  <si>
    <t>f.1990.0.0</t>
  </si>
  <si>
    <t>Would you call yourself tense or 'highly strung'?</t>
  </si>
  <si>
    <t>f.2000.0.0</t>
  </si>
  <si>
    <t>Do you worry too long after an embarrassing experience?</t>
  </si>
  <si>
    <t>f.2010.0.0</t>
  </si>
  <si>
    <t>Do you suffer from 'nerves'?</t>
  </si>
  <si>
    <t>f.2020.0.0</t>
  </si>
  <si>
    <t>Do you often feel lonely?</t>
  </si>
  <si>
    <t>f.2030.0.0</t>
  </si>
  <si>
    <t>Are you often troubled by feelings of guilt?</t>
  </si>
  <si>
    <t>UKB FIELD</t>
  </si>
  <si>
    <t>QUESTION</t>
  </si>
  <si>
    <t>RESPONSE OPTIONS</t>
  </si>
  <si>
    <t>Report any mental health problems diagnosed by a professional</t>
  </si>
  <si>
    <t>f.20544.0.0</t>
  </si>
  <si>
    <t>ADD/ADHD</t>
  </si>
  <si>
    <t>Agoraphobia</t>
  </si>
  <si>
    <t>Anorexia nervosa</t>
  </si>
  <si>
    <t>Anxierty, nerves or GAD</t>
  </si>
  <si>
    <t>Autism, Asperger's or ASD</t>
  </si>
  <si>
    <t>Binge eating</t>
  </si>
  <si>
    <t>Bulimia nervosa</t>
  </si>
  <si>
    <t>Depression</t>
  </si>
  <si>
    <t>Mania, hypomania, bipolar</t>
  </si>
  <si>
    <t>OCD</t>
  </si>
  <si>
    <t>Panic attacks</t>
  </si>
  <si>
    <t>Any other phobia</t>
  </si>
  <si>
    <t>Personality disorder</t>
  </si>
  <si>
    <t>Any other type of psychosis</t>
  </si>
  <si>
    <t>Schizophrenia</t>
  </si>
  <si>
    <t>Social anxiety or social phobia</t>
  </si>
  <si>
    <t>Report depression in previous interview with psychiatric nurse</t>
  </si>
  <si>
    <t>f.20002.0.0</t>
  </si>
  <si>
    <t>Meet previous criteria for depression or bipolar disorder</t>
  </si>
  <si>
    <t>f.20126.0.0</t>
  </si>
  <si>
    <t>No bipolar or depression</t>
  </si>
  <si>
    <t>Bipolar I disorder</t>
  </si>
  <si>
    <t>Bipolar II disorder</t>
  </si>
  <si>
    <t>Probable recurrent major depression</t>
  </si>
  <si>
    <t>Single probable major depression</t>
  </si>
  <si>
    <t>Have a hospital inpatient ICD10 code for mood disorder</t>
  </si>
  <si>
    <t>f.41202.0.0</t>
  </si>
  <si>
    <t>f.41204.0.0</t>
  </si>
  <si>
    <t>F30-F39</t>
  </si>
  <si>
    <t xml:space="preserve">Report use of anti-depressant medication* at baseline </t>
  </si>
  <si>
    <t>f.20003.0.0</t>
  </si>
  <si>
    <t>1140879616, 1140921600, 1140879540, 1140867878, 1140916282, 1140909806, 1140867888, 1141152732, 1141180212, 1140879634, 1140867876, 140882236, 1141190158, 1141200564, 1140867726, 1140879620, 1140867818, 1140879630, 1140879628, 1141151946, 1140867948, 1140867624, 1140867756, 1140867884, 1141151978, 1141152736, 1141201834, 1140867690, 1140867640, 1140867920, 1140867850, 1140879544, 1141200570, 1140867934, 1140867758, 1140867914, 1140867820, 1141151982, 1140882244, 1140879556, 1140867852, 1140867860, 1140917460, 1140867938, 1140867856, 1140867922, 1140910820, 1140882312, 1140867944, 1140867784, 1140867812, 1140867668, 1140867940</t>
  </si>
  <si>
    <t>EXCLUSION CRITERIA</t>
  </si>
  <si>
    <t>TRAUMA</t>
  </si>
  <si>
    <t xml:space="preserve">CLUSTER </t>
  </si>
  <si>
    <t>North</t>
  </si>
  <si>
    <t>Midnorth</t>
  </si>
  <si>
    <t>Midsouth</t>
  </si>
  <si>
    <t>Southwest</t>
  </si>
  <si>
    <t>Southeast</t>
  </si>
  <si>
    <t>Meta-A</t>
  </si>
  <si>
    <t>CHILDHOOD</t>
  </si>
  <si>
    <t>ADULT</t>
  </si>
  <si>
    <t>CATASTROPHIC</t>
  </si>
  <si>
    <t>P-val</t>
  </si>
  <si>
    <t>meta-A</t>
  </si>
  <si>
    <t>CLUSTER</t>
  </si>
  <si>
    <t>DEMOGRPAHIC</t>
  </si>
  <si>
    <t>Total Nind</t>
  </si>
  <si>
    <t>ALL TRAUMA (PARTICIPANTS WITH COMPLETE TRAUMA RESPONSES)</t>
  </si>
  <si>
    <t>Female</t>
  </si>
  <si>
    <t>Male</t>
  </si>
  <si>
    <t>Min</t>
  </si>
  <si>
    <t>Mean</t>
  </si>
  <si>
    <t>Max</t>
  </si>
  <si>
    <t>Case F</t>
  </si>
  <si>
    <t>Case M</t>
  </si>
  <si>
    <t>Con F</t>
  </si>
  <si>
    <t>Con M</t>
  </si>
  <si>
    <t>CIDI Depression</t>
  </si>
  <si>
    <t>Broad Depression</t>
  </si>
  <si>
    <t>Neuroticism</t>
  </si>
  <si>
    <t>Sex</t>
  </si>
  <si>
    <t>Age</t>
  </si>
  <si>
    <t>Total</t>
  </si>
  <si>
    <t xml:space="preserve">NORTH CLUSTER </t>
  </si>
  <si>
    <t xml:space="preserve">MIDNORTH CLUSTER </t>
  </si>
  <si>
    <t xml:space="preserve">MIDSOUTH CLUSTER </t>
  </si>
  <si>
    <t xml:space="preserve">SOUTHWEST CLUSTER </t>
  </si>
  <si>
    <t xml:space="preserve">SOUTHEAST CLUSTER </t>
  </si>
  <si>
    <t>Mean F</t>
  </si>
  <si>
    <t>Total F</t>
  </si>
  <si>
    <t>Mean M</t>
  </si>
  <si>
    <t>Total M</t>
  </si>
  <si>
    <t>UNRELATED TRAUMA (PARTICIPANTS WITH COMPLETE TRAUMA RESPONSES)</t>
  </si>
  <si>
    <t>ALL FEMALE TRAUMA (ALL FEMALE PARTICIPANTS WITH COMPLETE TRAUMA RESPONSES)</t>
  </si>
  <si>
    <t>UNRELATED FEMALE TRAUMA (UNRELATED FEMALE PARTICIPANTS WITH COMPLETE TRAUMA RESPONSES)</t>
  </si>
  <si>
    <t>ALL MALE TRAUMA (ALL MALE PARTICIPANTS WITH COMPLETE TRAUMA RESPONSES)</t>
  </si>
  <si>
    <t xml:space="preserve">Case </t>
  </si>
  <si>
    <t>Control</t>
  </si>
  <si>
    <t>UNRELATED MALE TRAUMA (UNRELATED MALE PARTICIPANTS WITH COMPLETE TRAUMA RESPONSES)</t>
  </si>
  <si>
    <t>FULL CHILDHOOD TRAUMA (PARTICIPANTS WITH COMPLETE CHILDHOOD TRAUMA RESPONSES)</t>
  </si>
  <si>
    <t>FULL ADULT TRAUMA (PARTICIPANTS WITH COMPLETE ADULT TRAUMA RESPONSES)</t>
  </si>
  <si>
    <t>FULL CATASTROPHIC TRAUMA (PARTICIPANTS WITH COMPLETE CATASTROPHIC TRAUMA RESPONSES)</t>
  </si>
  <si>
    <t>N</t>
  </si>
  <si>
    <t>PC1</t>
  </si>
  <si>
    <t>PC2</t>
  </si>
  <si>
    <t>PC3</t>
  </si>
  <si>
    <t>PC4</t>
  </si>
  <si>
    <t>PC5</t>
  </si>
  <si>
    <t>PC6</t>
  </si>
  <si>
    <t>PC7</t>
  </si>
  <si>
    <t>PC8</t>
  </si>
  <si>
    <t>PC9</t>
  </si>
  <si>
    <t>PC10</t>
  </si>
  <si>
    <t>PC11</t>
  </si>
  <si>
    <t>PC12</t>
  </si>
  <si>
    <t>PC13</t>
  </si>
  <si>
    <t>PC14</t>
  </si>
  <si>
    <t>PC15</t>
  </si>
  <si>
    <t>PC16</t>
  </si>
  <si>
    <t>f.20446.0.0 (cardinal)</t>
  </si>
  <si>
    <t>f.20441.0.0 (cardinal)</t>
  </si>
  <si>
    <t>CRITERIA</t>
  </si>
  <si>
    <t>Participants who responded 'Yes' to either question are classified as cases. Participants who repsonded 'No' to both questions are classified as controls. Participants who responded 'Prefer not to answer' or 'Do not know' were omitted from further analyses.</t>
  </si>
  <si>
    <t>Participants who reported at least 5 symptoms, including one cardinal symptom AND reported 'Most of the day' or more affected during worst episode of depression [f20436], Depressed 'almost every day' or more during worst episode of depression [f20439] and 'More than a little impact' or more on normal roles during worst period of depression [f20440] were classified as cases. All other participants were classified as controls.</t>
  </si>
  <si>
    <t>Participants are given a sumscore of neuroticism symptom between 0-12</t>
  </si>
  <si>
    <t>Cases self-reporting diagnoses of schizophrenia, other psychoses or bipolar disorder were excluded from analyses. Cases reporting any mental health disorder, hospitalisation due to mood disorders, taking antidepressant medication or met previouslt defined criteria for a mood disorder are exlcuded from analyses.</t>
  </si>
  <si>
    <t>Childhood</t>
  </si>
  <si>
    <t>Adult</t>
  </si>
  <si>
    <t>Catastrophic</t>
  </si>
  <si>
    <t>Full Trauma</t>
  </si>
  <si>
    <t>Trauma</t>
  </si>
  <si>
    <t>Full Trauma (GRM corrected PCs)</t>
  </si>
  <si>
    <t>`</t>
  </si>
  <si>
    <r>
      <t xml:space="preserve">Table 2. </t>
    </r>
    <r>
      <rPr>
        <sz val="11"/>
        <color theme="1"/>
        <rFont val="Calibri"/>
        <family val="2"/>
        <scheme val="minor"/>
      </rPr>
      <t>Regression Associations between Depression/Neuroticism Phenotypes and Trauma Phenotypes</t>
    </r>
  </si>
  <si>
    <t>Childhood Trauma</t>
  </si>
  <si>
    <t>Adult Trauma</t>
  </si>
  <si>
    <t>Catastrophic Trauma</t>
  </si>
  <si>
    <r>
      <t xml:space="preserve">Table 3. </t>
    </r>
    <r>
      <rPr>
        <sz val="11"/>
        <color theme="1"/>
        <rFont val="Calibri"/>
        <family val="2"/>
        <scheme val="minor"/>
      </rPr>
      <t>Regression Associations between Depression/Neuroticism Phenotypes and Trauma Principal Components</t>
    </r>
    <r>
      <rPr>
        <b/>
        <sz val="11"/>
        <color theme="1"/>
        <rFont val="Calibri"/>
        <family val="2"/>
        <scheme val="minor"/>
      </rPr>
      <t xml:space="preserve"> </t>
    </r>
  </si>
  <si>
    <r>
      <t xml:space="preserve">Table 1. </t>
    </r>
    <r>
      <rPr>
        <sz val="11"/>
        <color theme="1"/>
        <rFont val="Calibri"/>
        <family val="2"/>
        <scheme val="minor"/>
      </rPr>
      <t>Depression Phenotype Definitions and UK Biobank Field Codes</t>
    </r>
  </si>
  <si>
    <r>
      <rPr>
        <b/>
        <sz val="11"/>
        <color theme="1"/>
        <rFont val="Calibri"/>
        <family val="2"/>
        <scheme val="minor"/>
      </rPr>
      <t xml:space="preserve">Table 4. </t>
    </r>
    <r>
      <rPr>
        <sz val="11"/>
        <color theme="1"/>
        <rFont val="Calibri"/>
        <family val="2"/>
        <scheme val="minor"/>
      </rPr>
      <t>Geographical Cluster Demographics</t>
    </r>
  </si>
  <si>
    <r>
      <rPr>
        <b/>
        <sz val="11"/>
        <color theme="1"/>
        <rFont val="Calibri"/>
        <family val="2"/>
        <scheme val="minor"/>
      </rPr>
      <t xml:space="preserve">Table 5. </t>
    </r>
    <r>
      <rPr>
        <sz val="11"/>
        <color theme="1"/>
        <rFont val="Calibri"/>
        <family val="2"/>
        <scheme val="minor"/>
      </rPr>
      <t>Geographical Cluster Demographics (Sex Specific)</t>
    </r>
  </si>
  <si>
    <t>f.20489.0.0</t>
  </si>
  <si>
    <t>f.20488.0.0</t>
  </si>
  <si>
    <t>f.20487.0.0</t>
  </si>
  <si>
    <t>f.20490.0.0</t>
  </si>
  <si>
    <t>f.20491.0.0</t>
  </si>
  <si>
    <t>f.20522.0.0</t>
  </si>
  <si>
    <t>f.20523.0.0</t>
  </si>
  <si>
    <t>f.20521.0.0</t>
  </si>
  <si>
    <t>f.20524.0.0</t>
  </si>
  <si>
    <t>f.20525.0.0</t>
  </si>
  <si>
    <t>f.20531.0.0</t>
  </si>
  <si>
    <t>f.20529.0.0</t>
  </si>
  <si>
    <t>f.20526.0.0</t>
  </si>
  <si>
    <t>f.20530.0.0</t>
  </si>
  <si>
    <t>f.20528.0.0</t>
  </si>
  <si>
    <t>f.20527.0.0</t>
  </si>
  <si>
    <t>FULL TRAUMA</t>
  </si>
  <si>
    <t>UKB Field</t>
  </si>
  <si>
    <t>CHILDHOOD TRAUMA</t>
  </si>
  <si>
    <t>ADULT TRAUMA</t>
  </si>
  <si>
    <t>CATASTROPHIC TRAUMA</t>
  </si>
  <si>
    <t>OSCA Algorithm 1</t>
  </si>
  <si>
    <t>OSCA Algorithm 3</t>
  </si>
  <si>
    <t>OSCA Algorithm 2</t>
  </si>
  <si>
    <r>
      <t xml:space="preserve">Table 7. </t>
    </r>
    <r>
      <rPr>
        <sz val="11"/>
        <color theme="1"/>
        <rFont val="Calibri"/>
        <family val="2"/>
        <scheme val="minor"/>
      </rPr>
      <t>Mixed Linear Model Results using ERM of Full Trauma PCs Computed using Available OSCA Algorithms</t>
    </r>
  </si>
  <si>
    <r>
      <rPr>
        <b/>
        <sz val="11"/>
        <color theme="1"/>
        <rFont val="Calibri"/>
        <family val="2"/>
        <scheme val="minor"/>
      </rPr>
      <t xml:space="preserve">Table 8. </t>
    </r>
    <r>
      <rPr>
        <sz val="11"/>
        <color theme="1"/>
        <rFont val="Calibri"/>
        <family val="2"/>
        <scheme val="minor"/>
      </rPr>
      <t>Trauma Heritability Estimates</t>
    </r>
  </si>
  <si>
    <r>
      <t xml:space="preserve">Table 18. </t>
    </r>
    <r>
      <rPr>
        <sz val="11"/>
        <color theme="1"/>
        <rFont val="Calibri"/>
        <family val="2"/>
        <scheme val="minor"/>
      </rPr>
      <t>Mixed Linear Model Results using ERM of Full Trauma PC2</t>
    </r>
  </si>
  <si>
    <t>Full Sample</t>
  </si>
  <si>
    <t>Unrelated Sample</t>
  </si>
  <si>
    <r>
      <t xml:space="preserve">Table 9. </t>
    </r>
    <r>
      <rPr>
        <sz val="11"/>
        <color theme="1"/>
        <rFont val="Calibri"/>
        <family val="2"/>
        <scheme val="minor"/>
      </rPr>
      <t>Genetic Correlations between Depression and Trauma Phenotypes</t>
    </r>
  </si>
  <si>
    <r>
      <t xml:space="preserve">Table 10. </t>
    </r>
    <r>
      <rPr>
        <sz val="11"/>
        <color theme="1"/>
        <rFont val="Calibri"/>
        <family val="2"/>
        <scheme val="minor"/>
      </rPr>
      <t xml:space="preserve">Mixed Linear Model Results using ERM of Full Trauma PCs </t>
    </r>
  </si>
  <si>
    <r>
      <t xml:space="preserve">Table 11. </t>
    </r>
    <r>
      <rPr>
        <sz val="11"/>
        <color theme="1"/>
        <rFont val="Calibri"/>
        <family val="2"/>
        <scheme val="minor"/>
      </rPr>
      <t>Mixed Linear Model Results using ERM of Childhood Trauma PCs</t>
    </r>
  </si>
  <si>
    <r>
      <t xml:space="preserve">Table 12. </t>
    </r>
    <r>
      <rPr>
        <sz val="11"/>
        <color theme="1"/>
        <rFont val="Calibri"/>
        <family val="2"/>
        <scheme val="minor"/>
      </rPr>
      <t>Mixed Linear Model Results using ERM of Adult Trauma PCs</t>
    </r>
  </si>
  <si>
    <r>
      <t xml:space="preserve">Table 13. </t>
    </r>
    <r>
      <rPr>
        <sz val="11"/>
        <color theme="1"/>
        <rFont val="Calibri"/>
        <family val="2"/>
        <scheme val="minor"/>
      </rPr>
      <t>Mixed Linear Model Results using ERM of Catastrophic Trauma PCs</t>
    </r>
  </si>
  <si>
    <r>
      <t xml:space="preserve">Table 14. </t>
    </r>
    <r>
      <rPr>
        <sz val="11"/>
        <color theme="1"/>
        <rFont val="Calibri"/>
        <family val="2"/>
        <scheme val="minor"/>
      </rPr>
      <t>Mixed Linear Model Results using ERM of Full Trauma PCs (Unrelated Sample)</t>
    </r>
  </si>
  <si>
    <r>
      <t xml:space="preserve">Table 15. </t>
    </r>
    <r>
      <rPr>
        <sz val="11"/>
        <color theme="1"/>
        <rFont val="Calibri"/>
        <family val="2"/>
        <scheme val="minor"/>
      </rPr>
      <t>Mixed Linear Model Results using ERM of Full Trauma PCs Precorrected for the GRM</t>
    </r>
  </si>
  <si>
    <r>
      <t xml:space="preserve">Table 16. </t>
    </r>
    <r>
      <rPr>
        <sz val="11"/>
        <color theme="1"/>
        <rFont val="Calibri"/>
        <family val="2"/>
        <scheme val="minor"/>
      </rPr>
      <t>Mixed Linear Model Results using ERM of Full Trauma PC1</t>
    </r>
  </si>
  <si>
    <t>DID NOT CONVERGE</t>
  </si>
  <si>
    <r>
      <t xml:space="preserve">Table 18. </t>
    </r>
    <r>
      <rPr>
        <sz val="11"/>
        <color theme="1"/>
        <rFont val="Calibri"/>
        <family val="2"/>
        <scheme val="minor"/>
      </rPr>
      <t>Mixed Linear Model Results using ERM of Full Trauma PC3</t>
    </r>
  </si>
  <si>
    <r>
      <t xml:space="preserve">Table 19. </t>
    </r>
    <r>
      <rPr>
        <sz val="11"/>
        <color theme="1"/>
        <rFont val="Calibri"/>
        <family val="2"/>
        <scheme val="minor"/>
      </rPr>
      <t>Mixed Linear Model Results using ERM of Full Trauma PCs (Female Sample)</t>
    </r>
  </si>
  <si>
    <r>
      <t xml:space="preserve">Table 20. </t>
    </r>
    <r>
      <rPr>
        <sz val="11"/>
        <color theme="1"/>
        <rFont val="Calibri"/>
        <family val="2"/>
        <scheme val="minor"/>
      </rPr>
      <t>Mixed Linear Model Results using ERM of Full Trauma PCs (Male Sample)</t>
    </r>
  </si>
  <si>
    <r>
      <t xml:space="preserve">Table 21. </t>
    </r>
    <r>
      <rPr>
        <sz val="11"/>
        <color theme="1"/>
        <rFont val="Calibri"/>
        <family val="2"/>
        <scheme val="minor"/>
      </rPr>
      <t>Mixed Linear Model Results using ERM of Full Trauma PCs (Female &amp; Unrelated Sample)</t>
    </r>
  </si>
  <si>
    <r>
      <t xml:space="preserve">Table 22. </t>
    </r>
    <r>
      <rPr>
        <sz val="11"/>
        <color theme="1"/>
        <rFont val="Calibri"/>
        <family val="2"/>
        <scheme val="minor"/>
      </rPr>
      <t>Mixed Linear Model Results using Full Trauma PCs (Male &amp; Unrelated Sample)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</si>
</sst>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0"/>
    <numFmt numFmtId="166" formatCode="0.0"/>
  </numFmts>
  <fonts count="21" x14ac:knownFonts="1">
    <font>
      <sz val="11"/>
      <color theme="1"/>
      <name val="Calibri"/>
      <family val="2"/>
      <scheme val="minor"/>
    </font>
    <font>
      <b/>
      <sz val="11"/>
      <color theme="1"/>
      <name val="Calibri"/>
      <family val="2"/>
      <scheme val="minor"/>
    </font>
    <font>
      <i/>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2"/>
      <color theme="1"/>
      <name val="Calibri"/>
      <family val="2"/>
      <scheme val="minor"/>
    </font>
    <font>
      <b/>
      <sz val="18"/>
      <color theme="3"/>
      <name val="Calibri Light"/>
      <family val="2"/>
      <scheme val="major"/>
    </font>
  </fonts>
  <fills count="3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lightDown">
        <bgColor theme="0" tint="-4.9989318521683403E-2"/>
      </patternFill>
    </fill>
  </fills>
  <borders count="37">
    <border>
      <left/>
      <right/>
      <top/>
      <bottom/>
      <diagonal/>
    </border>
    <border>
      <left/>
      <right/>
      <top/>
      <bottom style="thin">
        <color indexed="64"/>
      </bottom>
      <diagonal/>
    </border>
    <border>
      <left/>
      <right/>
      <top style="thin">
        <color indexed="64"/>
      </top>
      <bottom/>
      <diagonal/>
    </border>
    <border>
      <left/>
      <right/>
      <top/>
      <bottom style="dotted">
        <color indexed="64"/>
      </bottom>
      <diagonal/>
    </border>
    <border>
      <left/>
      <right/>
      <top style="thin">
        <color indexed="64"/>
      </top>
      <bottom style="dotted">
        <color indexed="64"/>
      </bottom>
      <diagonal/>
    </border>
    <border>
      <left/>
      <right/>
      <top style="dotted">
        <color indexed="64"/>
      </top>
      <bottom style="dotted">
        <color indexed="64"/>
      </bottom>
      <diagonal/>
    </border>
    <border>
      <left/>
      <right/>
      <top style="dotted">
        <color indexed="64"/>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right/>
      <top style="thin">
        <color indexed="64"/>
      </top>
      <bottom style="hair">
        <color indexed="64"/>
      </bottom>
      <diagonal/>
    </border>
    <border>
      <left/>
      <right/>
      <top style="thin">
        <color indexed="64"/>
      </top>
      <bottom style="thin">
        <color indexed="64"/>
      </bottom>
      <diagonal/>
    </border>
    <border>
      <left/>
      <right/>
      <top style="dotted">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indexed="64"/>
      </bottom>
      <diagonal/>
    </border>
    <border>
      <left/>
      <right/>
      <top style="dashed">
        <color indexed="64"/>
      </top>
      <bottom/>
      <diagonal/>
    </border>
    <border>
      <left/>
      <right/>
      <top style="dashed">
        <color indexed="64"/>
      </top>
      <bottom style="dashed">
        <color indexed="64"/>
      </bottom>
      <diagonal/>
    </border>
    <border>
      <left style="dotted">
        <color indexed="64"/>
      </left>
      <right/>
      <top style="dotted">
        <color indexed="64"/>
      </top>
      <bottom/>
      <diagonal/>
    </border>
    <border>
      <left/>
      <right style="dotted">
        <color indexed="64"/>
      </right>
      <top style="dotted">
        <color indexed="64"/>
      </top>
      <bottom/>
      <diagonal/>
    </border>
    <border>
      <left style="dotted">
        <color indexed="64"/>
      </left>
      <right/>
      <top/>
      <bottom/>
      <diagonal/>
    </border>
    <border>
      <left/>
      <right style="dotted">
        <color indexed="64"/>
      </right>
      <top/>
      <bottom/>
      <diagonal/>
    </border>
    <border>
      <left style="dotted">
        <color indexed="64"/>
      </left>
      <right/>
      <top/>
      <bottom style="dotted">
        <color indexed="64"/>
      </bottom>
      <diagonal/>
    </border>
    <border>
      <left/>
      <right style="dotted">
        <color indexed="64"/>
      </right>
      <top/>
      <bottom style="dotted">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42">
    <xf numFmtId="0" fontId="0" fillId="0" borderId="0"/>
    <xf numFmtId="0" fontId="5" fillId="0" borderId="13" applyNumberFormat="0" applyFill="0" applyAlignment="0" applyProtection="0"/>
    <xf numFmtId="0" fontId="6" fillId="0" borderId="14" applyNumberFormat="0" applyFill="0" applyAlignment="0" applyProtection="0"/>
    <xf numFmtId="0" fontId="7" fillId="0" borderId="15" applyNumberFormat="0" applyFill="0" applyAlignment="0" applyProtection="0"/>
    <xf numFmtId="0" fontId="7" fillId="0" borderId="0" applyNumberFormat="0" applyFill="0" applyBorder="0" applyAlignment="0" applyProtection="0"/>
    <xf numFmtId="0" fontId="8" fillId="6" borderId="0" applyNumberFormat="0" applyBorder="0" applyAlignment="0" applyProtection="0"/>
    <xf numFmtId="0" fontId="9" fillId="7" borderId="0" applyNumberFormat="0" applyBorder="0" applyAlignment="0" applyProtection="0"/>
    <xf numFmtId="0" fontId="10" fillId="8" borderId="0" applyNumberFormat="0" applyBorder="0" applyAlignment="0" applyProtection="0"/>
    <xf numFmtId="0" fontId="11" fillId="9" borderId="16" applyNumberFormat="0" applyAlignment="0" applyProtection="0"/>
    <xf numFmtId="0" fontId="12" fillId="10" borderId="17" applyNumberFormat="0" applyAlignment="0" applyProtection="0"/>
    <xf numFmtId="0" fontId="13" fillId="10" borderId="16" applyNumberFormat="0" applyAlignment="0" applyProtection="0"/>
    <xf numFmtId="0" fontId="14" fillId="0" borderId="18" applyNumberFormat="0" applyFill="0" applyAlignment="0" applyProtection="0"/>
    <xf numFmtId="0" fontId="15" fillId="11" borderId="19" applyNumberFormat="0" applyAlignment="0" applyProtection="0"/>
    <xf numFmtId="0" fontId="16" fillId="0" borderId="0" applyNumberFormat="0" applyFill="0" applyBorder="0" applyAlignment="0" applyProtection="0"/>
    <xf numFmtId="0" fontId="4" fillId="12" borderId="20" applyNumberFormat="0" applyFont="0" applyAlignment="0" applyProtection="0"/>
    <xf numFmtId="0" fontId="17" fillId="0" borderId="0" applyNumberFormat="0" applyFill="0" applyBorder="0" applyAlignment="0" applyProtection="0"/>
    <xf numFmtId="0" fontId="1" fillId="0" borderId="21" applyNumberFormat="0" applyFill="0" applyAlignment="0" applyProtection="0"/>
    <xf numFmtId="0" fontId="18"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8" fillId="32" borderId="0" applyNumberFormat="0" applyBorder="0" applyAlignment="0" applyProtection="0"/>
    <xf numFmtId="0" fontId="18"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18" fillId="36" borderId="0" applyNumberFormat="0" applyBorder="0" applyAlignment="0" applyProtection="0"/>
    <xf numFmtId="0" fontId="20" fillId="0" borderId="0" applyNumberFormat="0" applyFill="0" applyBorder="0" applyAlignment="0" applyProtection="0"/>
  </cellStyleXfs>
  <cellXfs count="256">
    <xf numFmtId="0" fontId="0" fillId="0" borderId="0" xfId="0"/>
    <xf numFmtId="0" fontId="0" fillId="0" borderId="0" xfId="0" applyAlignment="1">
      <alignment horizontal="center"/>
    </xf>
    <xf numFmtId="0" fontId="0" fillId="0" borderId="0" xfId="0" applyBorder="1"/>
    <xf numFmtId="11" fontId="0" fillId="0" borderId="0" xfId="0" applyNumberFormat="1" applyBorder="1"/>
    <xf numFmtId="0" fontId="1" fillId="2" borderId="0" xfId="0" applyFont="1" applyFill="1" applyBorder="1" applyAlignment="1">
      <alignment horizontal="center"/>
    </xf>
    <xf numFmtId="0" fontId="1" fillId="2" borderId="0" xfId="0" applyFont="1" applyFill="1" applyAlignment="1">
      <alignment horizontal="center"/>
    </xf>
    <xf numFmtId="0" fontId="1" fillId="3" borderId="0" xfId="0" applyFont="1" applyFill="1" applyBorder="1" applyAlignment="1">
      <alignment horizontal="center"/>
    </xf>
    <xf numFmtId="0" fontId="1" fillId="2" borderId="0" xfId="0" applyFont="1" applyFill="1" applyAlignment="1">
      <alignment horizontal="center" vertic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1" xfId="0" applyFont="1" applyFill="1" applyBorder="1" applyAlignment="1">
      <alignment horizontal="center"/>
    </xf>
    <xf numFmtId="164" fontId="0" fillId="0" borderId="4" xfId="0" applyNumberFormat="1" applyBorder="1"/>
    <xf numFmtId="164" fontId="0" fillId="0" borderId="0" xfId="0" applyNumberFormat="1"/>
    <xf numFmtId="164" fontId="0" fillId="0" borderId="2" xfId="0" applyNumberFormat="1" applyBorder="1"/>
    <xf numFmtId="164" fontId="0" fillId="0" borderId="0" xfId="0" applyNumberFormat="1" applyBorder="1"/>
    <xf numFmtId="164" fontId="0" fillId="0" borderId="3" xfId="0" applyNumberFormat="1" applyBorder="1"/>
    <xf numFmtId="164" fontId="0" fillId="0" borderId="5" xfId="0" applyNumberFormat="1" applyBorder="1"/>
    <xf numFmtId="164" fontId="0" fillId="0" borderId="6" xfId="0" applyNumberFormat="1" applyBorder="1"/>
    <xf numFmtId="164" fontId="0" fillId="0" borderId="1" xfId="0" applyNumberFormat="1" applyBorder="1"/>
    <xf numFmtId="0" fontId="1" fillId="0" borderId="0" xfId="0" applyFont="1" applyAlignment="1">
      <alignment horizontal="left"/>
    </xf>
    <xf numFmtId="164" fontId="0" fillId="0" borderId="9" xfId="0" applyNumberFormat="1" applyBorder="1"/>
    <xf numFmtId="164" fontId="0" fillId="0" borderId="8" xfId="0" applyNumberFormat="1" applyBorder="1"/>
    <xf numFmtId="164" fontId="0" fillId="0" borderId="10" xfId="0" applyNumberFormat="1" applyBorder="1"/>
    <xf numFmtId="164" fontId="0" fillId="0" borderId="7" xfId="0" applyNumberFormat="1" applyBorder="1"/>
    <xf numFmtId="0" fontId="1" fillId="2" borderId="0" xfId="0" applyFont="1" applyFill="1" applyAlignment="1">
      <alignment horizontal="center" vertical="center"/>
    </xf>
    <xf numFmtId="0" fontId="0" fillId="0" borderId="0" xfId="0" applyBorder="1" applyAlignment="1">
      <alignment horizontal="center"/>
    </xf>
    <xf numFmtId="164" fontId="0" fillId="0" borderId="0" xfId="0" applyNumberFormat="1"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165" fontId="0" fillId="0" borderId="0" xfId="0" applyNumberFormat="1" applyBorder="1" applyAlignment="1">
      <alignment horizontal="center"/>
    </xf>
    <xf numFmtId="165" fontId="0" fillId="0" borderId="2" xfId="0" applyNumberFormat="1" applyBorder="1" applyAlignment="1">
      <alignment horizontal="center"/>
    </xf>
    <xf numFmtId="165" fontId="0" fillId="0" borderId="1" xfId="0" applyNumberFormat="1" applyBorder="1" applyAlignment="1">
      <alignment horizontal="center"/>
    </xf>
    <xf numFmtId="0" fontId="0" fillId="0" borderId="0" xfId="0" applyFill="1" applyBorder="1" applyAlignment="1">
      <alignment horizontal="center"/>
    </xf>
    <xf numFmtId="0" fontId="1" fillId="0" borderId="0" xfId="0" applyFont="1" applyFill="1" applyBorder="1" applyAlignment="1">
      <alignment horizontal="center"/>
    </xf>
    <xf numFmtId="164" fontId="0" fillId="0" borderId="0" xfId="0" applyNumberFormat="1" applyFill="1" applyBorder="1" applyAlignment="1">
      <alignment horizontal="center"/>
    </xf>
    <xf numFmtId="0" fontId="0" fillId="0" borderId="0" xfId="0" applyFont="1" applyFill="1" applyBorder="1" applyAlignment="1">
      <alignment horizontal="center"/>
    </xf>
    <xf numFmtId="0" fontId="0" fillId="0" borderId="0" xfId="0" applyFill="1" applyBorder="1"/>
    <xf numFmtId="0" fontId="0" fillId="0" borderId="1" xfId="0" applyFill="1" applyBorder="1" applyAlignment="1">
      <alignment horizontal="center"/>
    </xf>
    <xf numFmtId="0" fontId="0" fillId="0" borderId="2" xfId="0" applyFill="1" applyBorder="1" applyAlignment="1">
      <alignment horizontal="center"/>
    </xf>
    <xf numFmtId="0" fontId="0" fillId="0" borderId="1" xfId="0" applyFont="1" applyFill="1" applyBorder="1" applyAlignment="1">
      <alignment horizontal="center"/>
    </xf>
    <xf numFmtId="0" fontId="0" fillId="0" borderId="3" xfId="0" applyFill="1" applyBorder="1" applyAlignment="1">
      <alignment horizontal="center"/>
    </xf>
    <xf numFmtId="0" fontId="0" fillId="0" borderId="6" xfId="0" applyFill="1" applyBorder="1" applyAlignment="1">
      <alignment horizontal="center"/>
    </xf>
    <xf numFmtId="0" fontId="0" fillId="0" borderId="3" xfId="0" applyFont="1" applyFill="1" applyBorder="1" applyAlignment="1">
      <alignment horizontal="center"/>
    </xf>
    <xf numFmtId="164" fontId="0" fillId="0" borderId="3" xfId="0" applyNumberFormat="1" applyFill="1" applyBorder="1" applyAlignment="1">
      <alignment horizontal="center"/>
    </xf>
    <xf numFmtId="164" fontId="0" fillId="0" borderId="6" xfId="0" applyNumberFormat="1" applyFill="1" applyBorder="1" applyAlignment="1">
      <alignment horizontal="center"/>
    </xf>
    <xf numFmtId="165" fontId="0" fillId="0" borderId="6" xfId="0" applyNumberFormat="1" applyBorder="1" applyAlignment="1">
      <alignment horizontal="center"/>
    </xf>
    <xf numFmtId="0" fontId="0" fillId="0" borderId="6" xfId="0" applyBorder="1" applyAlignment="1">
      <alignment horizontal="center"/>
    </xf>
    <xf numFmtId="164" fontId="0" fillId="0" borderId="6" xfId="0" applyNumberFormat="1" applyBorder="1" applyAlignment="1">
      <alignment horizontal="center"/>
    </xf>
    <xf numFmtId="164" fontId="0" fillId="0" borderId="2" xfId="0" applyNumberFormat="1" applyFill="1" applyBorder="1" applyAlignment="1">
      <alignment horizontal="center"/>
    </xf>
    <xf numFmtId="164" fontId="0" fillId="0" borderId="1" xfId="0" applyNumberFormat="1" applyFill="1" applyBorder="1" applyAlignment="1">
      <alignment horizontal="center"/>
    </xf>
    <xf numFmtId="165" fontId="0" fillId="0" borderId="3" xfId="0" applyNumberFormat="1" applyBorder="1" applyAlignment="1">
      <alignment horizontal="center"/>
    </xf>
    <xf numFmtId="0" fontId="0" fillId="0" borderId="3" xfId="0" applyBorder="1" applyAlignment="1">
      <alignment horizontal="center"/>
    </xf>
    <xf numFmtId="164" fontId="0" fillId="0" borderId="3" xfId="0" applyNumberFormat="1" applyBorder="1" applyAlignment="1">
      <alignment horizontal="center"/>
    </xf>
    <xf numFmtId="0" fontId="1" fillId="0" borderId="0" xfId="0" applyFont="1"/>
    <xf numFmtId="0" fontId="0" fillId="0" borderId="0" xfId="0" applyFont="1" applyBorder="1"/>
    <xf numFmtId="0" fontId="0" fillId="2" borderId="11" xfId="0" applyFill="1" applyBorder="1"/>
    <xf numFmtId="0" fontId="1" fillId="2" borderId="11" xfId="0" applyFont="1" applyFill="1" applyBorder="1" applyAlignment="1">
      <alignment horizontal="center" vertical="center"/>
    </xf>
    <xf numFmtId="0" fontId="1" fillId="2" borderId="11" xfId="0" applyFont="1" applyFill="1" applyBorder="1" applyAlignment="1">
      <alignment horizontal="left" vertical="center"/>
    </xf>
    <xf numFmtId="0" fontId="0" fillId="0" borderId="0" xfId="0" applyFont="1" applyAlignment="1">
      <alignment horizontal="left"/>
    </xf>
    <xf numFmtId="0" fontId="0" fillId="0" borderId="0" xfId="0" applyFont="1" applyBorder="1" applyAlignment="1">
      <alignment horizontal="left"/>
    </xf>
    <xf numFmtId="0" fontId="0" fillId="0" borderId="2" xfId="0" applyFont="1" applyBorder="1" applyAlignment="1">
      <alignment horizontal="left"/>
    </xf>
    <xf numFmtId="0" fontId="0" fillId="0" borderId="0" xfId="0" applyAlignment="1">
      <alignment horizontal="left"/>
    </xf>
    <xf numFmtId="0" fontId="0" fillId="0" borderId="0" xfId="0" applyFont="1" applyAlignment="1">
      <alignment horizontal="left" wrapText="1"/>
    </xf>
    <xf numFmtId="0" fontId="0" fillId="0" borderId="0" xfId="0" applyFont="1" applyBorder="1" applyAlignment="1">
      <alignment horizontal="left" wrapText="1"/>
    </xf>
    <xf numFmtId="0" fontId="0" fillId="0" borderId="2" xfId="0" applyBorder="1" applyAlignment="1">
      <alignment horizontal="left" wrapText="1"/>
    </xf>
    <xf numFmtId="0" fontId="0" fillId="0" borderId="0" xfId="0" applyBorder="1" applyAlignment="1">
      <alignment horizontal="left" wrapText="1"/>
    </xf>
    <xf numFmtId="0" fontId="0" fillId="0" borderId="0" xfId="0" applyBorder="1" applyAlignment="1">
      <alignment horizontal="left"/>
    </xf>
    <xf numFmtId="0" fontId="0" fillId="0" borderId="6" xfId="0" applyFont="1" applyBorder="1"/>
    <xf numFmtId="0" fontId="0" fillId="0" borderId="6" xfId="0" applyFont="1" applyBorder="1" applyAlignment="1">
      <alignment horizontal="center" wrapText="1"/>
    </xf>
    <xf numFmtId="0" fontId="0" fillId="0" borderId="12" xfId="0" applyFont="1" applyBorder="1" applyAlignment="1">
      <alignment horizontal="left" vertical="center"/>
    </xf>
    <xf numFmtId="0" fontId="0" fillId="0" borderId="12" xfId="0" applyFont="1" applyBorder="1" applyAlignment="1">
      <alignment horizontal="center" vertical="center" wrapText="1"/>
    </xf>
    <xf numFmtId="0" fontId="0" fillId="0" borderId="2" xfId="0" applyBorder="1"/>
    <xf numFmtId="0" fontId="1" fillId="0" borderId="2" xfId="0" applyFont="1" applyBorder="1" applyAlignment="1">
      <alignment horizontal="center"/>
    </xf>
    <xf numFmtId="0" fontId="1" fillId="0" borderId="0" xfId="0" applyFont="1" applyBorder="1" applyAlignment="1">
      <alignment horizontal="center"/>
    </xf>
    <xf numFmtId="11" fontId="0" fillId="0" borderId="0" xfId="0" applyNumberFormat="1"/>
    <xf numFmtId="0" fontId="0" fillId="0" borderId="1" xfId="0" applyBorder="1"/>
    <xf numFmtId="0" fontId="1" fillId="0" borderId="0" xfId="0" applyFont="1" applyBorder="1" applyAlignment="1">
      <alignment horizontal="left"/>
    </xf>
    <xf numFmtId="0" fontId="1" fillId="3" borderId="0" xfId="0" applyFont="1" applyFill="1" applyAlignment="1">
      <alignment horizontal="center"/>
    </xf>
    <xf numFmtId="0" fontId="1" fillId="3" borderId="0" xfId="0" applyFont="1" applyFill="1"/>
    <xf numFmtId="0" fontId="1" fillId="0" borderId="0" xfId="0" applyFont="1" applyBorder="1"/>
    <xf numFmtId="0" fontId="0" fillId="0" borderId="2" xfId="0" applyFont="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0" fillId="0" borderId="0" xfId="0" applyFont="1" applyFill="1" applyBorder="1" applyAlignment="1">
      <alignment horizontal="center" vertical="center"/>
    </xf>
    <xf numFmtId="0" fontId="0" fillId="3" borderId="2" xfId="0" quotePrefix="1" applyFill="1" applyBorder="1" applyAlignment="1"/>
    <xf numFmtId="0" fontId="0" fillId="3" borderId="0" xfId="0" applyFill="1" applyBorder="1" applyAlignment="1"/>
    <xf numFmtId="0" fontId="0" fillId="3" borderId="1" xfId="0" applyFill="1" applyBorder="1" applyAlignment="1"/>
    <xf numFmtId="0" fontId="0" fillId="2" borderId="0" xfId="0" applyFill="1" applyBorder="1" applyAlignment="1">
      <alignment vertical="center"/>
    </xf>
    <xf numFmtId="0" fontId="0" fillId="2" borderId="6" xfId="0" applyFill="1" applyBorder="1"/>
    <xf numFmtId="0" fontId="0" fillId="2" borderId="0" xfId="0" applyFill="1" applyBorder="1"/>
    <xf numFmtId="0" fontId="0" fillId="2" borderId="3" xfId="0" applyFill="1" applyBorder="1"/>
    <xf numFmtId="0" fontId="0" fillId="2" borderId="1" xfId="0" applyFill="1" applyBorder="1"/>
    <xf numFmtId="0" fontId="0" fillId="2" borderId="2" xfId="0" applyFill="1" applyBorder="1"/>
    <xf numFmtId="0" fontId="0" fillId="2" borderId="12" xfId="0" applyFill="1" applyBorder="1" applyAlignment="1">
      <alignment wrapText="1"/>
    </xf>
    <xf numFmtId="0" fontId="0" fillId="3" borderId="6" xfId="0" applyFill="1" applyBorder="1"/>
    <xf numFmtId="0" fontId="0" fillId="3" borderId="0" xfId="0" applyFill="1" applyBorder="1"/>
    <xf numFmtId="0" fontId="0" fillId="3" borderId="3" xfId="0" applyFill="1" applyBorder="1"/>
    <xf numFmtId="0" fontId="0" fillId="0" borderId="0" xfId="0" applyAlignment="1">
      <alignment horizontal="center"/>
    </xf>
    <xf numFmtId="0" fontId="0" fillId="0" borderId="0" xfId="0" applyFont="1" applyBorder="1" applyAlignment="1">
      <alignment horizontal="left" vertical="center"/>
    </xf>
    <xf numFmtId="0" fontId="1" fillId="2" borderId="0" xfId="0" applyFont="1" applyFill="1" applyAlignment="1">
      <alignment horizontal="center"/>
    </xf>
    <xf numFmtId="0" fontId="1" fillId="2" borderId="0" xfId="0" applyFont="1" applyFill="1" applyBorder="1" applyAlignment="1">
      <alignment horizontal="center"/>
    </xf>
    <xf numFmtId="0" fontId="0" fillId="0" borderId="0" xfId="0" applyBorder="1" applyAlignment="1">
      <alignment horizontal="center" vertical="center" wrapText="1"/>
    </xf>
    <xf numFmtId="0" fontId="1" fillId="3" borderId="0" xfId="0" applyFont="1" applyFill="1" applyAlignment="1">
      <alignment horizontal="center"/>
    </xf>
    <xf numFmtId="0" fontId="1" fillId="2" borderId="0" xfId="0" applyFont="1" applyFill="1" applyAlignment="1">
      <alignment horizontal="center" vertical="center"/>
    </xf>
    <xf numFmtId="165" fontId="0" fillId="0" borderId="2" xfId="0" applyNumberFormat="1" applyBorder="1"/>
    <xf numFmtId="165" fontId="0" fillId="0" borderId="0" xfId="0" applyNumberFormat="1" applyBorder="1"/>
    <xf numFmtId="165" fontId="0" fillId="0" borderId="1" xfId="0" applyNumberFormat="1" applyBorder="1"/>
    <xf numFmtId="0" fontId="0" fillId="0" borderId="0" xfId="0" applyFont="1" applyBorder="1" applyAlignment="1">
      <alignment horizontal="left" vertical="center"/>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1" fillId="2" borderId="0" xfId="0" applyFont="1" applyFill="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Border="1" applyAlignment="1">
      <alignment horizontal="center" vertical="center" wrapText="1"/>
    </xf>
    <xf numFmtId="0" fontId="1" fillId="3" borderId="0" xfId="0" applyFont="1" applyFill="1" applyAlignment="1">
      <alignment horizontal="center"/>
    </xf>
    <xf numFmtId="0" fontId="0" fillId="0" borderId="3" xfId="0" applyBorder="1"/>
    <xf numFmtId="0" fontId="1" fillId="3" borderId="2" xfId="0" applyFont="1" applyFill="1" applyBorder="1" applyAlignment="1">
      <alignment horizontal="center"/>
    </xf>
    <xf numFmtId="0" fontId="0" fillId="0" borderId="5" xfId="0" applyBorder="1"/>
    <xf numFmtId="0" fontId="1" fillId="3" borderId="6" xfId="0" applyFont="1" applyFill="1" applyBorder="1" applyAlignment="1">
      <alignment horizontal="center"/>
    </xf>
    <xf numFmtId="0" fontId="0" fillId="0" borderId="6" xfId="0" applyBorder="1"/>
    <xf numFmtId="15" fontId="1" fillId="0" borderId="0" xfId="0" applyNumberFormat="1" applyFont="1" applyBorder="1" applyAlignment="1">
      <alignment horizontal="center" vertical="center"/>
    </xf>
    <xf numFmtId="15" fontId="0" fillId="0" borderId="0" xfId="0" applyNumberFormat="1" applyFont="1" applyBorder="1" applyAlignment="1">
      <alignment horizontal="center" vertical="center"/>
    </xf>
    <xf numFmtId="15" fontId="0" fillId="0" borderId="0" xfId="0" applyNumberFormat="1" applyFont="1" applyBorder="1" applyAlignment="1">
      <alignment vertical="center"/>
    </xf>
    <xf numFmtId="0" fontId="0" fillId="0" borderId="0" xfId="0" applyFont="1" applyBorder="1" applyAlignment="1">
      <alignment horizontal="center" vertical="center"/>
    </xf>
    <xf numFmtId="0" fontId="1" fillId="0" borderId="0" xfId="0" applyFont="1" applyFill="1" applyAlignment="1">
      <alignment horizontal="center"/>
    </xf>
    <xf numFmtId="0" fontId="0" fillId="2" borderId="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2" fontId="0" fillId="0" borderId="0" xfId="0" applyNumberFormat="1"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0" fontId="0" fillId="0" borderId="2" xfId="0" applyBorder="1" applyAlignment="1"/>
    <xf numFmtId="2" fontId="0" fillId="0" borderId="0" xfId="0" applyNumberFormat="1" applyFill="1" applyBorder="1" applyAlignment="1">
      <alignment horizontal="center"/>
    </xf>
    <xf numFmtId="0" fontId="0" fillId="0" borderId="0" xfId="0" applyFont="1" applyBorder="1" applyAlignment="1">
      <alignment horizontal="left" vertical="center"/>
    </xf>
    <xf numFmtId="0" fontId="1" fillId="2" borderId="0" xfId="0" applyFont="1" applyFill="1" applyBorder="1" applyAlignment="1">
      <alignment horizontal="center"/>
    </xf>
    <xf numFmtId="2" fontId="0" fillId="0" borderId="0" xfId="0" applyNumberFormat="1" applyBorder="1"/>
    <xf numFmtId="2" fontId="0" fillId="0" borderId="1" xfId="0" applyNumberFormat="1" applyBorder="1"/>
    <xf numFmtId="0" fontId="1" fillId="3" borderId="0" xfId="0" applyFont="1" applyFill="1" applyAlignment="1">
      <alignment horizontal="center"/>
    </xf>
    <xf numFmtId="0" fontId="1" fillId="2" borderId="0" xfId="0" applyFont="1" applyFill="1" applyBorder="1" applyAlignment="1">
      <alignment horizontal="center"/>
    </xf>
    <xf numFmtId="1" fontId="0" fillId="0" borderId="11" xfId="0" applyNumberFormat="1" applyBorder="1" applyAlignment="1">
      <alignment horizontal="center"/>
    </xf>
    <xf numFmtId="0" fontId="0" fillId="0" borderId="11" xfId="0" applyBorder="1" applyAlignment="1">
      <alignment horizontal="center"/>
    </xf>
    <xf numFmtId="1" fontId="0" fillId="0" borderId="0" xfId="0" applyNumberFormat="1"/>
    <xf numFmtId="0" fontId="0" fillId="0" borderId="0" xfId="0" applyNumberFormat="1" applyBorder="1"/>
    <xf numFmtId="0" fontId="0" fillId="0" borderId="0" xfId="0" applyNumberFormat="1"/>
    <xf numFmtId="0" fontId="1" fillId="2" borderId="0" xfId="0" applyNumberFormat="1" applyFont="1" applyFill="1" applyAlignment="1">
      <alignment horizontal="center"/>
    </xf>
    <xf numFmtId="0" fontId="1" fillId="3" borderId="0" xfId="0" applyNumberFormat="1" applyFont="1" applyFill="1"/>
    <xf numFmtId="0" fontId="0" fillId="0" borderId="1" xfId="0" applyNumberFormat="1" applyBorder="1"/>
    <xf numFmtId="0" fontId="1" fillId="0" borderId="0" xfId="0" applyFont="1" applyBorder="1" applyAlignment="1">
      <alignment horizontal="center" vertical="center"/>
    </xf>
    <xf numFmtId="0" fontId="1" fillId="2" borderId="2" xfId="0" applyFont="1" applyFill="1" applyBorder="1" applyAlignment="1">
      <alignment horizontal="center"/>
    </xf>
    <xf numFmtId="0" fontId="19" fillId="0" borderId="0" xfId="0" applyFont="1" applyBorder="1" applyAlignment="1">
      <alignment vertical="top"/>
    </xf>
    <xf numFmtId="0" fontId="1" fillId="2" borderId="0" xfId="0" applyFont="1" applyFill="1" applyBorder="1" applyAlignment="1">
      <alignment horizontal="center"/>
    </xf>
    <xf numFmtId="0" fontId="1" fillId="0" borderId="0" xfId="0" applyFont="1" applyBorder="1" applyAlignment="1">
      <alignment vertical="center"/>
    </xf>
    <xf numFmtId="164" fontId="0" fillId="0" borderId="22" xfId="0" applyNumberFormat="1" applyBorder="1"/>
    <xf numFmtId="164" fontId="0" fillId="0" borderId="23" xfId="0" applyNumberFormat="1" applyBorder="1"/>
    <xf numFmtId="0" fontId="1" fillId="2" borderId="1" xfId="0" applyFont="1" applyFill="1" applyBorder="1" applyAlignment="1">
      <alignment horizontal="center"/>
    </xf>
    <xf numFmtId="0" fontId="0" fillId="0" borderId="0" xfId="0" applyFont="1"/>
    <xf numFmtId="0" fontId="1" fillId="2" borderId="0" xfId="0" applyFont="1" applyFill="1" applyBorder="1" applyAlignment="1">
      <alignment horizontal="center"/>
    </xf>
    <xf numFmtId="0" fontId="1" fillId="2" borderId="0" xfId="0" applyFont="1" applyFill="1" applyAlignment="1">
      <alignment horizontal="center" vertical="center"/>
    </xf>
    <xf numFmtId="0" fontId="1" fillId="0" borderId="0" xfId="0" applyFont="1" applyBorder="1" applyAlignment="1"/>
    <xf numFmtId="164" fontId="0" fillId="0" borderId="24" xfId="0" applyNumberFormat="1" applyBorder="1"/>
    <xf numFmtId="0" fontId="1" fillId="2" borderId="1" xfId="0" applyFont="1" applyFill="1" applyBorder="1" applyAlignment="1">
      <alignment vertical="center"/>
    </xf>
    <xf numFmtId="0" fontId="1" fillId="2" borderId="1" xfId="0" applyFont="1" applyFill="1" applyBorder="1"/>
    <xf numFmtId="0" fontId="0" fillId="0" borderId="11" xfId="0" applyBorder="1"/>
    <xf numFmtId="164" fontId="0" fillId="0" borderId="5" xfId="0" applyNumberFormat="1" applyFill="1" applyBorder="1" applyAlignment="1">
      <alignment horizontal="center"/>
    </xf>
    <xf numFmtId="164" fontId="0" fillId="0" borderId="4" xfId="0" applyNumberFormat="1" applyFill="1" applyBorder="1" applyAlignment="1">
      <alignment horizontal="center"/>
    </xf>
    <xf numFmtId="164" fontId="0" fillId="0" borderId="4" xfId="0" applyNumberFormat="1" applyBorder="1" applyAlignment="1">
      <alignment horizontal="center"/>
    </xf>
    <xf numFmtId="0" fontId="1" fillId="2" borderId="0" xfId="0" applyFont="1" applyFill="1" applyBorder="1" applyAlignment="1">
      <alignment horizontal="center"/>
    </xf>
    <xf numFmtId="164" fontId="0" fillId="0" borderId="25" xfId="0" applyNumberFormat="1" applyBorder="1"/>
    <xf numFmtId="164" fontId="0" fillId="0" borderId="26" xfId="0" applyNumberFormat="1" applyBorder="1"/>
    <xf numFmtId="164" fontId="0" fillId="0" borderId="27" xfId="0" applyNumberFormat="1" applyBorder="1"/>
    <xf numFmtId="164" fontId="0" fillId="0" borderId="28" xfId="0" applyNumberFormat="1" applyBorder="1"/>
    <xf numFmtId="164" fontId="0" fillId="0" borderId="29" xfId="0" applyNumberFormat="1" applyBorder="1"/>
    <xf numFmtId="164" fontId="0" fillId="0" borderId="30" xfId="0" applyNumberFormat="1" applyBorder="1"/>
    <xf numFmtId="0" fontId="1" fillId="0" borderId="2"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0" fillId="0" borderId="2" xfId="0" applyBorder="1" applyAlignment="1">
      <alignment horizontal="left" vertical="center"/>
    </xf>
    <xf numFmtId="0" fontId="0" fillId="0" borderId="0" xfId="0" applyBorder="1" applyAlignment="1">
      <alignment horizontal="left" vertical="center"/>
    </xf>
    <xf numFmtId="0" fontId="3" fillId="0" borderId="2" xfId="0" applyFont="1" applyBorder="1" applyAlignment="1">
      <alignment horizontal="left" vertical="center" wrapText="1"/>
    </xf>
    <xf numFmtId="0" fontId="3" fillId="0" borderId="0" xfId="0" applyFont="1" applyBorder="1" applyAlignment="1">
      <alignment horizontal="left" vertical="center" wrapText="1"/>
    </xf>
    <xf numFmtId="0" fontId="3" fillId="0" borderId="1" xfId="0" applyFont="1" applyBorder="1" applyAlignment="1">
      <alignment horizontal="left" vertical="center" wrapText="1"/>
    </xf>
    <xf numFmtId="0" fontId="0" fillId="0" borderId="1" xfId="0" applyBorder="1" applyAlignment="1">
      <alignment horizontal="left" vertical="center"/>
    </xf>
    <xf numFmtId="0" fontId="1" fillId="0" borderId="2"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0" borderId="6" xfId="0" applyFont="1" applyBorder="1" applyAlignment="1">
      <alignment horizontal="left" vertical="center"/>
    </xf>
    <xf numFmtId="0" fontId="0" fillId="0" borderId="0" xfId="0" applyFont="1" applyBorder="1" applyAlignment="1">
      <alignment horizontal="left" vertical="center"/>
    </xf>
    <xf numFmtId="0" fontId="0" fillId="0" borderId="1" xfId="0" applyFont="1" applyBorder="1" applyAlignment="1">
      <alignment horizontal="left" vertical="center"/>
    </xf>
    <xf numFmtId="0" fontId="1" fillId="0" borderId="0" xfId="0" applyFont="1" applyFill="1" applyAlignment="1">
      <alignment horizontal="center" vertical="center" wrapText="1"/>
    </xf>
    <xf numFmtId="0" fontId="1" fillId="0" borderId="2"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1" xfId="0" applyFont="1" applyFill="1" applyBorder="1" applyAlignment="1">
      <alignment horizontal="center" vertical="center"/>
    </xf>
    <xf numFmtId="0" fontId="0" fillId="0" borderId="3" xfId="0" applyFont="1" applyBorder="1" applyAlignment="1">
      <alignment horizontal="left" vertical="center"/>
    </xf>
    <xf numFmtId="0" fontId="0" fillId="0" borderId="6" xfId="0" applyFont="1" applyBorder="1" applyAlignment="1">
      <alignment horizontal="left" vertical="center" wrapText="1"/>
    </xf>
    <xf numFmtId="0" fontId="0" fillId="0" borderId="0" xfId="0" applyFont="1" applyBorder="1" applyAlignment="1">
      <alignment horizontal="left" vertical="center" wrapText="1"/>
    </xf>
    <xf numFmtId="0" fontId="0" fillId="0" borderId="3" xfId="0" applyFont="1" applyBorder="1" applyAlignment="1">
      <alignment horizontal="left" vertical="center" wrapText="1"/>
    </xf>
    <xf numFmtId="0" fontId="0" fillId="0" borderId="2" xfId="0" applyFont="1" applyBorder="1" applyAlignment="1">
      <alignment horizontal="left" vertical="center"/>
    </xf>
    <xf numFmtId="0" fontId="0" fillId="0" borderId="6" xfId="0" applyFont="1" applyBorder="1" applyAlignment="1">
      <alignment horizontal="center" vertical="center" wrapText="1"/>
    </xf>
    <xf numFmtId="0" fontId="0" fillId="0" borderId="0" xfId="0" applyFont="1" applyBorder="1" applyAlignment="1">
      <alignment horizontal="center" vertical="center" wrapText="1"/>
    </xf>
    <xf numFmtId="0" fontId="0" fillId="0" borderId="0" xfId="0" applyFont="1" applyBorder="1" applyAlignment="1">
      <alignment horizontal="center" wrapText="1"/>
    </xf>
    <xf numFmtId="0" fontId="0" fillId="3" borderId="6" xfId="0" applyFill="1" applyBorder="1" applyAlignment="1">
      <alignment horizontal="left" vertical="center"/>
    </xf>
    <xf numFmtId="0" fontId="0" fillId="3" borderId="0" xfId="0" applyFill="1" applyBorder="1" applyAlignment="1">
      <alignment horizontal="left" vertical="center"/>
    </xf>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2" xfId="0" applyFont="1" applyBorder="1" applyAlignment="1">
      <alignment horizontal="center" vertical="center" wrapText="1"/>
    </xf>
    <xf numFmtId="0" fontId="0" fillId="0" borderId="1" xfId="0" applyFont="1" applyBorder="1" applyAlignment="1">
      <alignment horizontal="left" vertical="center" wrapText="1"/>
    </xf>
    <xf numFmtId="0" fontId="0" fillId="2" borderId="2" xfId="0" applyFill="1" applyBorder="1" applyAlignment="1">
      <alignment horizontal="left"/>
    </xf>
    <xf numFmtId="0" fontId="0" fillId="2" borderId="0" xfId="0" applyFill="1" applyBorder="1" applyAlignment="1">
      <alignment horizontal="left"/>
    </xf>
    <xf numFmtId="0" fontId="0" fillId="2" borderId="0" xfId="0" applyFill="1" applyBorder="1" applyAlignment="1">
      <alignment horizontal="left" vertical="top"/>
    </xf>
    <xf numFmtId="0" fontId="0" fillId="2" borderId="3" xfId="0" applyFill="1" applyBorder="1" applyAlignment="1">
      <alignment horizontal="left" vertical="top"/>
    </xf>
    <xf numFmtId="0" fontId="0" fillId="3" borderId="2" xfId="0" applyFill="1" applyBorder="1" applyAlignment="1">
      <alignment horizontal="left"/>
    </xf>
    <xf numFmtId="0" fontId="0" fillId="3" borderId="0" xfId="0" applyFill="1" applyBorder="1" applyAlignment="1">
      <alignment horizontal="left"/>
    </xf>
    <xf numFmtId="0" fontId="0" fillId="3" borderId="0" xfId="0" applyFill="1" applyBorder="1" applyAlignment="1">
      <alignment horizontal="left" vertical="top"/>
    </xf>
    <xf numFmtId="0" fontId="0" fillId="3" borderId="1" xfId="0" applyFill="1" applyBorder="1" applyAlignment="1">
      <alignment horizontal="left" vertical="top"/>
    </xf>
    <xf numFmtId="0" fontId="1" fillId="3" borderId="2"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0" borderId="0" xfId="0" applyFont="1" applyAlignment="1">
      <alignment horizontal="center"/>
    </xf>
    <xf numFmtId="0" fontId="1" fillId="5" borderId="2"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0" xfId="0" applyFont="1" applyBorder="1" applyAlignment="1">
      <alignment horizontal="center"/>
    </xf>
    <xf numFmtId="0" fontId="1" fillId="0" borderId="2" xfId="0" applyFont="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1" fillId="3" borderId="0" xfId="0" applyFont="1" applyFill="1" applyAlignment="1">
      <alignment horizontal="center"/>
    </xf>
    <xf numFmtId="0" fontId="1" fillId="2" borderId="2"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0" xfId="0" applyFont="1" applyFill="1" applyAlignment="1">
      <alignment horizontal="center"/>
    </xf>
    <xf numFmtId="0" fontId="1" fillId="2" borderId="0" xfId="0" applyFont="1" applyFill="1" applyBorder="1" applyAlignment="1">
      <alignment horizontal="center"/>
    </xf>
    <xf numFmtId="0" fontId="1" fillId="2" borderId="0" xfId="0" applyFont="1" applyFill="1" applyAlignment="1">
      <alignment horizontal="center" vertical="center"/>
    </xf>
    <xf numFmtId="0" fontId="1" fillId="0" borderId="0" xfId="0" applyFont="1" applyAlignment="1">
      <alignment horizontal="center" vertical="center" wrapText="1"/>
    </xf>
    <xf numFmtId="164" fontId="1" fillId="37" borderId="32" xfId="0" applyNumberFormat="1" applyFont="1" applyFill="1" applyBorder="1" applyAlignment="1">
      <alignment horizontal="center" vertical="center" wrapText="1"/>
    </xf>
    <xf numFmtId="164" fontId="1" fillId="37" borderId="2" xfId="0" applyNumberFormat="1" applyFont="1" applyFill="1" applyBorder="1" applyAlignment="1">
      <alignment horizontal="center" vertical="center" wrapText="1"/>
    </xf>
    <xf numFmtId="164" fontId="1" fillId="37" borderId="35" xfId="0" applyNumberFormat="1" applyFont="1" applyFill="1" applyBorder="1" applyAlignment="1">
      <alignment horizontal="center" vertical="center" wrapText="1"/>
    </xf>
    <xf numFmtId="164" fontId="1" fillId="37" borderId="31" xfId="0" applyNumberFormat="1" applyFont="1" applyFill="1" applyBorder="1" applyAlignment="1">
      <alignment horizontal="center" vertical="center" wrapText="1"/>
    </xf>
    <xf numFmtId="164" fontId="1" fillId="37" borderId="0" xfId="0" applyNumberFormat="1" applyFont="1" applyFill="1" applyBorder="1" applyAlignment="1">
      <alignment horizontal="center" vertical="center" wrapText="1"/>
    </xf>
    <xf numFmtId="164" fontId="1" fillId="37" borderId="34" xfId="0" applyNumberFormat="1" applyFont="1" applyFill="1" applyBorder="1" applyAlignment="1">
      <alignment horizontal="center" vertical="center" wrapText="1"/>
    </xf>
    <xf numFmtId="164" fontId="1" fillId="37" borderId="33" xfId="0" applyNumberFormat="1" applyFont="1" applyFill="1" applyBorder="1" applyAlignment="1">
      <alignment horizontal="center" vertical="center" wrapText="1"/>
    </xf>
    <xf numFmtId="164" fontId="1" fillId="37" borderId="1" xfId="0" applyNumberFormat="1" applyFont="1" applyFill="1" applyBorder="1" applyAlignment="1">
      <alignment horizontal="center" vertical="center" wrapText="1"/>
    </xf>
    <xf numFmtId="164" fontId="1" fillId="37" borderId="36" xfId="0" applyNumberFormat="1" applyFont="1" applyFill="1" applyBorder="1" applyAlignment="1">
      <alignment horizontal="center" vertical="center" wrapText="1"/>
    </xf>
  </cellXfs>
  <cellStyles count="42">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te" xfId="14" builtinId="10" customBuiltin="1"/>
    <cellStyle name="Output" xfId="9" builtinId="21" customBuiltin="1"/>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75"/>
  <sheetViews>
    <sheetView zoomScale="80" zoomScaleNormal="80" workbookViewId="0">
      <pane ySplit="4" topLeftCell="A5" activePane="bottomLeft" state="frozen"/>
      <selection pane="bottomLeft" activeCell="I9" sqref="I9"/>
    </sheetView>
  </sheetViews>
  <sheetFormatPr defaultRowHeight="14.4" x14ac:dyDescent="0.3"/>
  <cols>
    <col min="2" max="2" width="13.77734375" customWidth="1"/>
    <col min="3" max="3" width="12.6640625" style="64" customWidth="1"/>
    <col min="4" max="4" width="28.77734375" style="64" customWidth="1"/>
    <col min="5" max="5" width="32.77734375" customWidth="1"/>
    <col min="6" max="6" width="23.5546875" customWidth="1"/>
    <col min="7" max="10" width="8.88671875" customWidth="1"/>
  </cols>
  <sheetData>
    <row r="2" spans="2:10" x14ac:dyDescent="0.3">
      <c r="B2" s="56" t="s">
        <v>305</v>
      </c>
    </row>
    <row r="4" spans="2:10" x14ac:dyDescent="0.3">
      <c r="B4" s="58"/>
      <c r="C4" s="60" t="s">
        <v>180</v>
      </c>
      <c r="D4" s="60" t="s">
        <v>181</v>
      </c>
      <c r="E4" s="59" t="s">
        <v>182</v>
      </c>
      <c r="F4" s="152" t="s">
        <v>288</v>
      </c>
    </row>
    <row r="5" spans="2:10" ht="28.8" customHeight="1" x14ac:dyDescent="0.3">
      <c r="B5" s="186" t="s">
        <v>110</v>
      </c>
      <c r="C5" s="180" t="s">
        <v>113</v>
      </c>
      <c r="D5" s="182" t="s">
        <v>114</v>
      </c>
      <c r="E5" s="87" t="s">
        <v>117</v>
      </c>
      <c r="F5" s="206" t="s">
        <v>289</v>
      </c>
    </row>
    <row r="6" spans="2:10" ht="24" customHeight="1" x14ac:dyDescent="0.3">
      <c r="B6" s="187"/>
      <c r="C6" s="181"/>
      <c r="D6" s="183"/>
      <c r="E6" s="88" t="s">
        <v>119</v>
      </c>
      <c r="F6" s="206"/>
    </row>
    <row r="7" spans="2:10" ht="28.2" customHeight="1" x14ac:dyDescent="0.3">
      <c r="B7" s="187"/>
      <c r="C7" s="181" t="s">
        <v>115</v>
      </c>
      <c r="D7" s="183" t="s">
        <v>116</v>
      </c>
      <c r="E7" s="88" t="s">
        <v>118</v>
      </c>
      <c r="F7" s="206"/>
    </row>
    <row r="8" spans="2:10" ht="30" customHeight="1" x14ac:dyDescent="0.3">
      <c r="B8" s="188"/>
      <c r="C8" s="185"/>
      <c r="D8" s="184"/>
      <c r="E8" s="89" t="s">
        <v>120</v>
      </c>
      <c r="F8" s="206"/>
    </row>
    <row r="9" spans="2:10" ht="28.8" x14ac:dyDescent="0.3">
      <c r="B9" s="186" t="s">
        <v>109</v>
      </c>
      <c r="C9" s="65" t="s">
        <v>286</v>
      </c>
      <c r="D9" s="65" t="s">
        <v>121</v>
      </c>
      <c r="E9" s="212" t="s">
        <v>119</v>
      </c>
      <c r="F9" s="207" t="s">
        <v>290</v>
      </c>
    </row>
    <row r="10" spans="2:10" ht="28.8" x14ac:dyDescent="0.3">
      <c r="B10" s="192"/>
      <c r="C10" s="65" t="s">
        <v>287</v>
      </c>
      <c r="D10" s="65" t="s">
        <v>122</v>
      </c>
      <c r="E10" s="213"/>
      <c r="F10" s="208"/>
    </row>
    <row r="11" spans="2:10" ht="28.8" x14ac:dyDescent="0.3">
      <c r="B11" s="192"/>
      <c r="C11" s="62" t="s">
        <v>123</v>
      </c>
      <c r="D11" s="66" t="s">
        <v>128</v>
      </c>
      <c r="E11" s="213"/>
      <c r="F11" s="208"/>
      <c r="J11" s="153"/>
    </row>
    <row r="12" spans="2:10" ht="28.8" x14ac:dyDescent="0.3">
      <c r="B12" s="192"/>
      <c r="C12" s="62" t="s">
        <v>124</v>
      </c>
      <c r="D12" s="66" t="s">
        <v>129</v>
      </c>
      <c r="E12" s="90" t="s">
        <v>118</v>
      </c>
      <c r="F12" s="208"/>
      <c r="J12" s="153"/>
    </row>
    <row r="13" spans="2:10" ht="28.8" x14ac:dyDescent="0.3">
      <c r="B13" s="192"/>
      <c r="C13" s="62" t="s">
        <v>125</v>
      </c>
      <c r="D13" s="66" t="s">
        <v>130</v>
      </c>
      <c r="E13" s="214" t="s">
        <v>120</v>
      </c>
      <c r="F13" s="208"/>
      <c r="J13" s="153"/>
    </row>
    <row r="14" spans="2:10" ht="28.8" x14ac:dyDescent="0.3">
      <c r="B14" s="192"/>
      <c r="C14" s="62" t="s">
        <v>126</v>
      </c>
      <c r="D14" s="66" t="s">
        <v>131</v>
      </c>
      <c r="E14" s="214"/>
      <c r="F14" s="208"/>
    </row>
    <row r="15" spans="2:10" ht="28.8" x14ac:dyDescent="0.3">
      <c r="B15" s="192"/>
      <c r="C15" s="61" t="s">
        <v>127</v>
      </c>
      <c r="D15" s="65" t="s">
        <v>132</v>
      </c>
      <c r="E15" s="215"/>
      <c r="F15" s="208"/>
    </row>
    <row r="16" spans="2:10" x14ac:dyDescent="0.3">
      <c r="B16" s="192"/>
      <c r="C16" s="189" t="s">
        <v>134</v>
      </c>
      <c r="D16" s="197" t="s">
        <v>133</v>
      </c>
      <c r="E16" s="97" t="s">
        <v>117</v>
      </c>
      <c r="F16" s="208"/>
    </row>
    <row r="17" spans="2:6" x14ac:dyDescent="0.3">
      <c r="B17" s="192"/>
      <c r="C17" s="190"/>
      <c r="D17" s="198"/>
      <c r="E17" s="98" t="s">
        <v>119</v>
      </c>
      <c r="F17" s="208"/>
    </row>
    <row r="18" spans="2:6" x14ac:dyDescent="0.3">
      <c r="B18" s="192"/>
      <c r="C18" s="190"/>
      <c r="D18" s="198"/>
      <c r="E18" s="98" t="s">
        <v>135</v>
      </c>
      <c r="F18" s="208"/>
    </row>
    <row r="19" spans="2:6" x14ac:dyDescent="0.3">
      <c r="B19" s="192"/>
      <c r="C19" s="190"/>
      <c r="D19" s="198"/>
      <c r="E19" s="98" t="s">
        <v>136</v>
      </c>
      <c r="F19" s="208"/>
    </row>
    <row r="20" spans="2:6" x14ac:dyDescent="0.3">
      <c r="B20" s="192"/>
      <c r="C20" s="190"/>
      <c r="D20" s="198"/>
      <c r="E20" s="98" t="s">
        <v>137</v>
      </c>
      <c r="F20" s="208"/>
    </row>
    <row r="21" spans="2:6" x14ac:dyDescent="0.3">
      <c r="B21" s="192"/>
      <c r="C21" s="196"/>
      <c r="D21" s="199"/>
      <c r="E21" s="99" t="s">
        <v>138</v>
      </c>
      <c r="F21" s="208"/>
    </row>
    <row r="22" spans="2:6" x14ac:dyDescent="0.3">
      <c r="B22" s="192"/>
      <c r="C22" s="189" t="s">
        <v>139</v>
      </c>
      <c r="D22" s="197" t="s">
        <v>140</v>
      </c>
      <c r="E22" s="91" t="s">
        <v>117</v>
      </c>
      <c r="F22" s="208"/>
    </row>
    <row r="23" spans="2:6" x14ac:dyDescent="0.3">
      <c r="B23" s="192"/>
      <c r="C23" s="190"/>
      <c r="D23" s="198"/>
      <c r="E23" s="92" t="s">
        <v>119</v>
      </c>
      <c r="F23" s="208"/>
    </row>
    <row r="24" spans="2:6" x14ac:dyDescent="0.3">
      <c r="B24" s="192"/>
      <c r="C24" s="190"/>
      <c r="D24" s="198"/>
      <c r="E24" s="92" t="s">
        <v>141</v>
      </c>
      <c r="F24" s="208"/>
    </row>
    <row r="25" spans="2:6" x14ac:dyDescent="0.3">
      <c r="B25" s="192"/>
      <c r="C25" s="190"/>
      <c r="D25" s="198"/>
      <c r="E25" s="92" t="s">
        <v>142</v>
      </c>
      <c r="F25" s="208"/>
    </row>
    <row r="26" spans="2:6" x14ac:dyDescent="0.3">
      <c r="B26" s="192"/>
      <c r="C26" s="190"/>
      <c r="D26" s="198"/>
      <c r="E26" s="92" t="s">
        <v>143</v>
      </c>
      <c r="F26" s="208"/>
    </row>
    <row r="27" spans="2:6" x14ac:dyDescent="0.3">
      <c r="B27" s="192"/>
      <c r="C27" s="196"/>
      <c r="D27" s="199"/>
      <c r="E27" s="93" t="s">
        <v>144</v>
      </c>
      <c r="F27" s="208"/>
    </row>
    <row r="28" spans="2:6" x14ac:dyDescent="0.3">
      <c r="B28" s="192"/>
      <c r="C28" s="189" t="s">
        <v>145</v>
      </c>
      <c r="D28" s="197" t="s">
        <v>146</v>
      </c>
      <c r="E28" s="97" t="s">
        <v>117</v>
      </c>
      <c r="F28" s="208"/>
    </row>
    <row r="29" spans="2:6" x14ac:dyDescent="0.3">
      <c r="B29" s="192"/>
      <c r="C29" s="190"/>
      <c r="D29" s="198"/>
      <c r="E29" s="98" t="s">
        <v>119</v>
      </c>
      <c r="F29" s="208"/>
    </row>
    <row r="30" spans="2:6" x14ac:dyDescent="0.3">
      <c r="B30" s="192"/>
      <c r="C30" s="190"/>
      <c r="D30" s="198"/>
      <c r="E30" s="98" t="s">
        <v>147</v>
      </c>
      <c r="F30" s="208"/>
    </row>
    <row r="31" spans="2:6" x14ac:dyDescent="0.3">
      <c r="B31" s="192"/>
      <c r="C31" s="190"/>
      <c r="D31" s="198"/>
      <c r="E31" s="98" t="s">
        <v>148</v>
      </c>
      <c r="F31" s="208"/>
    </row>
    <row r="32" spans="2:6" x14ac:dyDescent="0.3">
      <c r="B32" s="192"/>
      <c r="C32" s="196"/>
      <c r="D32" s="199"/>
      <c r="E32" s="99" t="s">
        <v>149</v>
      </c>
      <c r="F32" s="208"/>
    </row>
    <row r="33" spans="2:6" x14ac:dyDescent="0.3">
      <c r="B33" s="192"/>
      <c r="C33" s="189" t="s">
        <v>150</v>
      </c>
      <c r="D33" s="197" t="s">
        <v>151</v>
      </c>
      <c r="E33" s="91" t="s">
        <v>119</v>
      </c>
      <c r="F33" s="208"/>
    </row>
    <row r="34" spans="2:6" x14ac:dyDescent="0.3">
      <c r="B34" s="192"/>
      <c r="C34" s="190"/>
      <c r="D34" s="198"/>
      <c r="E34" s="92" t="s">
        <v>152</v>
      </c>
      <c r="F34" s="208"/>
    </row>
    <row r="35" spans="2:6" x14ac:dyDescent="0.3">
      <c r="B35" s="192"/>
      <c r="C35" s="190"/>
      <c r="D35" s="198"/>
      <c r="E35" s="92" t="s">
        <v>153</v>
      </c>
      <c r="F35" s="208"/>
    </row>
    <row r="36" spans="2:6" x14ac:dyDescent="0.3">
      <c r="B36" s="192"/>
      <c r="C36" s="190"/>
      <c r="D36" s="198"/>
      <c r="E36" s="92" t="s">
        <v>154</v>
      </c>
      <c r="F36" s="208"/>
    </row>
    <row r="37" spans="2:6" x14ac:dyDescent="0.3">
      <c r="B37" s="188"/>
      <c r="C37" s="191"/>
      <c r="D37" s="211"/>
      <c r="E37" s="94" t="s">
        <v>155</v>
      </c>
      <c r="F37" s="209"/>
    </row>
    <row r="38" spans="2:6" ht="28.8" x14ac:dyDescent="0.3">
      <c r="B38" s="193" t="s">
        <v>111</v>
      </c>
      <c r="C38" s="63" t="s">
        <v>156</v>
      </c>
      <c r="D38" s="67" t="s">
        <v>157</v>
      </c>
      <c r="E38" s="216" t="s">
        <v>117</v>
      </c>
      <c r="F38" s="207" t="s">
        <v>291</v>
      </c>
    </row>
    <row r="39" spans="2:6" ht="28.8" x14ac:dyDescent="0.3">
      <c r="B39" s="194"/>
      <c r="C39" s="62" t="s">
        <v>158</v>
      </c>
      <c r="D39" s="68" t="s">
        <v>159</v>
      </c>
      <c r="E39" s="217"/>
      <c r="F39" s="208"/>
    </row>
    <row r="40" spans="2:6" x14ac:dyDescent="0.3">
      <c r="B40" s="194"/>
      <c r="C40" s="62" t="s">
        <v>160</v>
      </c>
      <c r="D40" s="68" t="s">
        <v>161</v>
      </c>
      <c r="E40" s="217"/>
      <c r="F40" s="208"/>
    </row>
    <row r="41" spans="2:6" x14ac:dyDescent="0.3">
      <c r="B41" s="194"/>
      <c r="C41" s="62" t="s">
        <v>162</v>
      </c>
      <c r="D41" s="68" t="s">
        <v>163</v>
      </c>
      <c r="E41" s="217"/>
      <c r="F41" s="208"/>
    </row>
    <row r="42" spans="2:6" x14ac:dyDescent="0.3">
      <c r="B42" s="194"/>
      <c r="C42" s="62" t="s">
        <v>164</v>
      </c>
      <c r="D42" s="68" t="s">
        <v>165</v>
      </c>
      <c r="E42" s="217"/>
      <c r="F42" s="208"/>
    </row>
    <row r="43" spans="2:6" ht="28.8" x14ac:dyDescent="0.3">
      <c r="B43" s="194"/>
      <c r="C43" s="62" t="s">
        <v>166</v>
      </c>
      <c r="D43" s="68" t="s">
        <v>167</v>
      </c>
      <c r="E43" s="98" t="s">
        <v>119</v>
      </c>
      <c r="F43" s="208"/>
    </row>
    <row r="44" spans="2:6" x14ac:dyDescent="0.3">
      <c r="B44" s="194"/>
      <c r="C44" s="62" t="s">
        <v>168</v>
      </c>
      <c r="D44" s="68" t="s">
        <v>169</v>
      </c>
      <c r="E44" s="98" t="s">
        <v>118</v>
      </c>
      <c r="F44" s="208"/>
    </row>
    <row r="45" spans="2:6" ht="28.8" x14ac:dyDescent="0.3">
      <c r="B45" s="194"/>
      <c r="C45" s="62" t="s">
        <v>170</v>
      </c>
      <c r="D45" s="68" t="s">
        <v>171</v>
      </c>
      <c r="E45" s="218" t="s">
        <v>120</v>
      </c>
      <c r="F45" s="208"/>
    </row>
    <row r="46" spans="2:6" ht="28.8" x14ac:dyDescent="0.3">
      <c r="B46" s="194"/>
      <c r="C46" s="62" t="s">
        <v>172</v>
      </c>
      <c r="D46" s="68" t="s">
        <v>173</v>
      </c>
      <c r="E46" s="218"/>
      <c r="F46" s="208"/>
    </row>
    <row r="47" spans="2:6" x14ac:dyDescent="0.3">
      <c r="B47" s="194"/>
      <c r="C47" s="62" t="s">
        <v>174</v>
      </c>
      <c r="D47" s="68" t="s">
        <v>175</v>
      </c>
      <c r="E47" s="218"/>
      <c r="F47" s="208"/>
    </row>
    <row r="48" spans="2:6" x14ac:dyDescent="0.3">
      <c r="B48" s="194"/>
      <c r="C48" s="62" t="s">
        <v>176</v>
      </c>
      <c r="D48" s="68" t="s">
        <v>177</v>
      </c>
      <c r="E48" s="218"/>
      <c r="F48" s="208"/>
    </row>
    <row r="49" spans="2:6" ht="28.8" x14ac:dyDescent="0.3">
      <c r="B49" s="195"/>
      <c r="C49" s="62" t="s">
        <v>178</v>
      </c>
      <c r="D49" s="68" t="s">
        <v>179</v>
      </c>
      <c r="E49" s="219"/>
      <c r="F49" s="209"/>
    </row>
    <row r="50" spans="2:6" x14ac:dyDescent="0.3">
      <c r="B50" s="177" t="s">
        <v>217</v>
      </c>
      <c r="C50" s="200" t="s">
        <v>184</v>
      </c>
      <c r="D50" s="210" t="s">
        <v>183</v>
      </c>
      <c r="E50" s="95" t="s">
        <v>119</v>
      </c>
      <c r="F50" s="207" t="s">
        <v>292</v>
      </c>
    </row>
    <row r="51" spans="2:6" x14ac:dyDescent="0.3">
      <c r="B51" s="178"/>
      <c r="C51" s="190"/>
      <c r="D51" s="202"/>
      <c r="E51" s="92" t="s">
        <v>185</v>
      </c>
      <c r="F51" s="206"/>
    </row>
    <row r="52" spans="2:6" x14ac:dyDescent="0.3">
      <c r="B52" s="178"/>
      <c r="C52" s="190"/>
      <c r="D52" s="202"/>
      <c r="E52" s="92" t="s">
        <v>186</v>
      </c>
      <c r="F52" s="206"/>
    </row>
    <row r="53" spans="2:6" x14ac:dyDescent="0.3">
      <c r="B53" s="178"/>
      <c r="C53" s="190"/>
      <c r="D53" s="202"/>
      <c r="E53" s="92" t="s">
        <v>187</v>
      </c>
      <c r="F53" s="206"/>
    </row>
    <row r="54" spans="2:6" x14ac:dyDescent="0.3">
      <c r="B54" s="178"/>
      <c r="C54" s="190"/>
      <c r="D54" s="202"/>
      <c r="E54" s="92" t="s">
        <v>188</v>
      </c>
      <c r="F54" s="206"/>
    </row>
    <row r="55" spans="2:6" x14ac:dyDescent="0.3">
      <c r="B55" s="178"/>
      <c r="C55" s="190"/>
      <c r="D55" s="202"/>
      <c r="E55" s="92" t="s">
        <v>189</v>
      </c>
      <c r="F55" s="206"/>
    </row>
    <row r="56" spans="2:6" x14ac:dyDescent="0.3">
      <c r="B56" s="178"/>
      <c r="C56" s="190"/>
      <c r="D56" s="202"/>
      <c r="E56" s="92" t="s">
        <v>190</v>
      </c>
      <c r="F56" s="206"/>
    </row>
    <row r="57" spans="2:6" x14ac:dyDescent="0.3">
      <c r="B57" s="178"/>
      <c r="C57" s="190"/>
      <c r="D57" s="202"/>
      <c r="E57" s="92" t="s">
        <v>191</v>
      </c>
      <c r="F57" s="206"/>
    </row>
    <row r="58" spans="2:6" x14ac:dyDescent="0.3">
      <c r="B58" s="178"/>
      <c r="C58" s="190"/>
      <c r="D58" s="202"/>
      <c r="E58" s="92" t="s">
        <v>192</v>
      </c>
      <c r="F58" s="206"/>
    </row>
    <row r="59" spans="2:6" x14ac:dyDescent="0.3">
      <c r="B59" s="178"/>
      <c r="C59" s="190"/>
      <c r="D59" s="202"/>
      <c r="E59" s="92" t="s">
        <v>193</v>
      </c>
      <c r="F59" s="206"/>
    </row>
    <row r="60" spans="2:6" x14ac:dyDescent="0.3">
      <c r="B60" s="178"/>
      <c r="C60" s="190"/>
      <c r="D60" s="202"/>
      <c r="E60" s="92" t="s">
        <v>194</v>
      </c>
      <c r="F60" s="206"/>
    </row>
    <row r="61" spans="2:6" x14ac:dyDescent="0.3">
      <c r="B61" s="178"/>
      <c r="C61" s="190"/>
      <c r="D61" s="202"/>
      <c r="E61" s="92" t="s">
        <v>195</v>
      </c>
      <c r="F61" s="206"/>
    </row>
    <row r="62" spans="2:6" x14ac:dyDescent="0.3">
      <c r="B62" s="178"/>
      <c r="C62" s="190"/>
      <c r="D62" s="202"/>
      <c r="E62" s="92" t="s">
        <v>196</v>
      </c>
      <c r="F62" s="206"/>
    </row>
    <row r="63" spans="2:6" x14ac:dyDescent="0.3">
      <c r="B63" s="178"/>
      <c r="C63" s="190"/>
      <c r="D63" s="202"/>
      <c r="E63" s="92" t="s">
        <v>197</v>
      </c>
      <c r="F63" s="206"/>
    </row>
    <row r="64" spans="2:6" x14ac:dyDescent="0.3">
      <c r="B64" s="178"/>
      <c r="C64" s="190"/>
      <c r="D64" s="202"/>
      <c r="E64" s="92" t="s">
        <v>198</v>
      </c>
      <c r="F64" s="206"/>
    </row>
    <row r="65" spans="2:6" x14ac:dyDescent="0.3">
      <c r="B65" s="178"/>
      <c r="C65" s="190"/>
      <c r="D65" s="202"/>
      <c r="E65" s="92" t="s">
        <v>199</v>
      </c>
      <c r="F65" s="206"/>
    </row>
    <row r="66" spans="2:6" x14ac:dyDescent="0.3">
      <c r="B66" s="178"/>
      <c r="C66" s="190"/>
      <c r="D66" s="202"/>
      <c r="E66" s="92" t="s">
        <v>200</v>
      </c>
      <c r="F66" s="206"/>
    </row>
    <row r="67" spans="2:6" ht="28.8" x14ac:dyDescent="0.3">
      <c r="B67" s="178"/>
      <c r="C67" s="70" t="s">
        <v>202</v>
      </c>
      <c r="D67" s="71" t="s">
        <v>201</v>
      </c>
      <c r="E67" s="97" t="s">
        <v>192</v>
      </c>
      <c r="F67" s="206"/>
    </row>
    <row r="68" spans="2:6" x14ac:dyDescent="0.3">
      <c r="B68" s="178"/>
      <c r="C68" s="189" t="s">
        <v>204</v>
      </c>
      <c r="D68" s="201" t="s">
        <v>203</v>
      </c>
      <c r="E68" s="91" t="s">
        <v>205</v>
      </c>
      <c r="F68" s="206"/>
    </row>
    <row r="69" spans="2:6" x14ac:dyDescent="0.3">
      <c r="B69" s="178"/>
      <c r="C69" s="190"/>
      <c r="D69" s="202"/>
      <c r="E69" s="92" t="s">
        <v>206</v>
      </c>
      <c r="F69" s="206"/>
    </row>
    <row r="70" spans="2:6" x14ac:dyDescent="0.3">
      <c r="B70" s="178"/>
      <c r="C70" s="190"/>
      <c r="D70" s="202"/>
      <c r="E70" s="92" t="s">
        <v>207</v>
      </c>
      <c r="F70" s="206"/>
    </row>
    <row r="71" spans="2:6" x14ac:dyDescent="0.3">
      <c r="B71" s="178"/>
      <c r="C71" s="190"/>
      <c r="D71" s="202"/>
      <c r="E71" s="92" t="s">
        <v>208</v>
      </c>
      <c r="F71" s="206"/>
    </row>
    <row r="72" spans="2:6" x14ac:dyDescent="0.3">
      <c r="B72" s="178"/>
      <c r="C72" s="190"/>
      <c r="D72" s="202"/>
      <c r="E72" s="92" t="s">
        <v>209</v>
      </c>
      <c r="F72" s="206"/>
    </row>
    <row r="73" spans="2:6" x14ac:dyDescent="0.3">
      <c r="B73" s="178"/>
      <c r="C73" s="57" t="s">
        <v>211</v>
      </c>
      <c r="D73" s="203" t="s">
        <v>210</v>
      </c>
      <c r="E73" s="204" t="s">
        <v>213</v>
      </c>
      <c r="F73" s="206"/>
    </row>
    <row r="74" spans="2:6" x14ac:dyDescent="0.3">
      <c r="B74" s="178"/>
      <c r="C74" s="69" t="s">
        <v>212</v>
      </c>
      <c r="D74" s="203"/>
      <c r="E74" s="205"/>
      <c r="F74" s="206"/>
    </row>
    <row r="75" spans="2:6" ht="259.2" customHeight="1" x14ac:dyDescent="0.3">
      <c r="B75" s="179"/>
      <c r="C75" s="72" t="s">
        <v>215</v>
      </c>
      <c r="D75" s="73" t="s">
        <v>214</v>
      </c>
      <c r="E75" s="96" t="s">
        <v>216</v>
      </c>
      <c r="F75" s="206"/>
    </row>
  </sheetData>
  <mergeCells count="30">
    <mergeCell ref="D68:D72"/>
    <mergeCell ref="C68:C72"/>
    <mergeCell ref="D73:D74"/>
    <mergeCell ref="E73:E74"/>
    <mergeCell ref="F5:F8"/>
    <mergeCell ref="F9:F37"/>
    <mergeCell ref="F38:F49"/>
    <mergeCell ref="F50:F75"/>
    <mergeCell ref="D50:D66"/>
    <mergeCell ref="D33:D37"/>
    <mergeCell ref="E9:E11"/>
    <mergeCell ref="E13:E15"/>
    <mergeCell ref="E38:E42"/>
    <mergeCell ref="E45:E49"/>
    <mergeCell ref="B50:B75"/>
    <mergeCell ref="C5:C6"/>
    <mergeCell ref="D5:D6"/>
    <mergeCell ref="D7:D8"/>
    <mergeCell ref="C7:C8"/>
    <mergeCell ref="B5:B8"/>
    <mergeCell ref="C33:C37"/>
    <mergeCell ref="B9:B37"/>
    <mergeCell ref="B38:B49"/>
    <mergeCell ref="C16:C21"/>
    <mergeCell ref="D16:D21"/>
    <mergeCell ref="D22:D27"/>
    <mergeCell ref="C22:C27"/>
    <mergeCell ref="D28:D32"/>
    <mergeCell ref="C28:C32"/>
    <mergeCell ref="C50:C6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32"/>
  <sheetViews>
    <sheetView workbookViewId="0">
      <pane xSplit="4" ySplit="5" topLeftCell="E6" activePane="bottomRight" state="frozen"/>
      <selection pane="topRight" activeCell="D1" sqref="D1"/>
      <selection pane="bottomLeft" activeCell="A6" sqref="A6"/>
      <selection pane="bottomRight" activeCell="B2" sqref="B2"/>
    </sheetView>
  </sheetViews>
  <sheetFormatPr defaultRowHeight="14.4" x14ac:dyDescent="0.3"/>
  <cols>
    <col min="2" max="3" width="8.88671875" style="1"/>
    <col min="4" max="4" width="8.88671875" style="1" customWidth="1"/>
    <col min="5" max="5" width="4.88671875" customWidth="1"/>
    <col min="6" max="7" width="9" customWidth="1"/>
    <col min="8" max="8" width="11" customWidth="1"/>
    <col min="9" max="9" width="4.5546875" customWidth="1"/>
    <col min="10" max="11" width="9" customWidth="1"/>
    <col min="12" max="12" width="9.5546875" customWidth="1"/>
    <col min="13" max="13" width="9" customWidth="1"/>
    <col min="14" max="14" width="4.44140625" customWidth="1"/>
    <col min="15" max="16" width="9" customWidth="1"/>
    <col min="17" max="17" width="9.5546875" bestFit="1" customWidth="1"/>
    <col min="18" max="18" width="9" bestFit="1" customWidth="1"/>
    <col min="19" max="19" width="4.77734375" customWidth="1"/>
    <col min="20" max="21" width="9" bestFit="1" customWidth="1"/>
    <col min="22" max="22" width="9.5546875" bestFit="1" customWidth="1"/>
    <col min="23" max="23" width="9" bestFit="1" customWidth="1"/>
    <col min="24" max="24" width="4.5546875" customWidth="1"/>
    <col min="25" max="26" width="9" bestFit="1" customWidth="1"/>
    <col min="27" max="27" width="9.5546875" bestFit="1" customWidth="1"/>
    <col min="28" max="28" width="9" bestFit="1" customWidth="1"/>
    <col min="29" max="29" width="4.88671875" customWidth="1"/>
    <col min="30" max="31" width="9" bestFit="1" customWidth="1"/>
    <col min="32" max="32" width="9.5546875" bestFit="1" customWidth="1"/>
    <col min="33" max="33" width="9" bestFit="1" customWidth="1"/>
  </cols>
  <sheetData>
    <row r="1" spans="2:33" x14ac:dyDescent="0.3">
      <c r="B1" s="20"/>
    </row>
    <row r="2" spans="2:33" x14ac:dyDescent="0.3">
      <c r="B2" s="20" t="s">
        <v>338</v>
      </c>
    </row>
    <row r="3" spans="2:33" x14ac:dyDescent="0.3">
      <c r="B3" s="20"/>
    </row>
    <row r="4" spans="2:33" x14ac:dyDescent="0.3">
      <c r="B4" s="7" t="s">
        <v>0</v>
      </c>
      <c r="C4" s="7" t="s">
        <v>1</v>
      </c>
      <c r="D4" s="7" t="s">
        <v>2</v>
      </c>
      <c r="F4" s="245" t="s">
        <v>14</v>
      </c>
      <c r="G4" s="245"/>
      <c r="H4" s="245"/>
      <c r="J4" s="245" t="s">
        <v>17</v>
      </c>
      <c r="K4" s="245"/>
      <c r="L4" s="245"/>
      <c r="M4" s="245"/>
      <c r="O4" s="245" t="s">
        <v>18</v>
      </c>
      <c r="P4" s="245"/>
      <c r="Q4" s="245"/>
      <c r="R4" s="245"/>
      <c r="T4" s="245" t="s">
        <v>19</v>
      </c>
      <c r="U4" s="245"/>
      <c r="V4" s="245"/>
      <c r="W4" s="245"/>
      <c r="Y4" s="245" t="s">
        <v>20</v>
      </c>
      <c r="Z4" s="245"/>
      <c r="AA4" s="245"/>
      <c r="AB4" s="245"/>
      <c r="AD4" s="245" t="s">
        <v>21</v>
      </c>
      <c r="AE4" s="245"/>
      <c r="AF4" s="245"/>
      <c r="AG4" s="245"/>
    </row>
    <row r="5" spans="2:33" x14ac:dyDescent="0.3">
      <c r="B5" s="7"/>
      <c r="C5" s="7"/>
      <c r="D5" s="7"/>
      <c r="F5" s="4" t="s">
        <v>11</v>
      </c>
      <c r="G5" s="5" t="s">
        <v>12</v>
      </c>
      <c r="H5" s="5" t="s">
        <v>13</v>
      </c>
      <c r="J5" s="4" t="s">
        <v>11</v>
      </c>
      <c r="K5" s="5" t="s">
        <v>12</v>
      </c>
      <c r="L5" s="5" t="s">
        <v>15</v>
      </c>
      <c r="M5" s="5" t="s">
        <v>16</v>
      </c>
      <c r="O5" s="4" t="s">
        <v>11</v>
      </c>
      <c r="P5" s="5" t="s">
        <v>12</v>
      </c>
      <c r="Q5" s="5" t="s">
        <v>15</v>
      </c>
      <c r="R5" s="5" t="s">
        <v>16</v>
      </c>
      <c r="T5" s="4" t="s">
        <v>11</v>
      </c>
      <c r="U5" s="5" t="s">
        <v>12</v>
      </c>
      <c r="V5" s="5" t="s">
        <v>15</v>
      </c>
      <c r="W5" s="5" t="s">
        <v>16</v>
      </c>
      <c r="Y5" s="4" t="s">
        <v>11</v>
      </c>
      <c r="Z5" s="5" t="s">
        <v>12</v>
      </c>
      <c r="AA5" s="5" t="s">
        <v>15</v>
      </c>
      <c r="AB5" s="5" t="s">
        <v>16</v>
      </c>
      <c r="AD5" s="4" t="s">
        <v>11</v>
      </c>
      <c r="AE5" s="5" t="s">
        <v>12</v>
      </c>
      <c r="AF5" s="5" t="s">
        <v>15</v>
      </c>
      <c r="AG5" s="5" t="s">
        <v>16</v>
      </c>
    </row>
    <row r="6" spans="2:33" x14ac:dyDescent="0.3">
      <c r="B6" s="240" t="s">
        <v>8</v>
      </c>
      <c r="C6" s="8" t="s">
        <v>3</v>
      </c>
      <c r="D6" s="8" t="s">
        <v>3</v>
      </c>
      <c r="F6" s="12">
        <v>0.167473314735964</v>
      </c>
      <c r="G6" s="12">
        <v>1.70458366218946E-2</v>
      </c>
      <c r="H6" s="12">
        <v>8.7977958335235797E-23</v>
      </c>
      <c r="I6" s="13"/>
      <c r="J6" s="12">
        <v>0.228798</v>
      </c>
      <c r="K6" s="12">
        <v>4.3912E-2</v>
      </c>
      <c r="L6" s="12">
        <v>28.956</v>
      </c>
      <c r="M6" s="14">
        <v>3.7018000000000001E-8</v>
      </c>
      <c r="N6" s="13"/>
      <c r="O6" s="12">
        <v>0.158058</v>
      </c>
      <c r="P6" s="12">
        <v>3.5174999999999998E-2</v>
      </c>
      <c r="Q6" s="12">
        <v>20.792999999999999</v>
      </c>
      <c r="R6" s="12">
        <v>2.5581999999999999E-6</v>
      </c>
      <c r="S6" s="13"/>
      <c r="T6" s="12">
        <v>0.13419300000000001</v>
      </c>
      <c r="U6" s="12">
        <v>3.5334999999999998E-2</v>
      </c>
      <c r="V6" s="12">
        <v>15.209</v>
      </c>
      <c r="W6" s="12">
        <v>4.8114E-5</v>
      </c>
      <c r="X6" s="13"/>
      <c r="Y6" s="12">
        <v>0.25644699999999998</v>
      </c>
      <c r="Z6" s="12">
        <v>5.6223000000000002E-2</v>
      </c>
      <c r="AA6" s="12">
        <v>21.359000000000002</v>
      </c>
      <c r="AB6" s="12">
        <v>1.9045999999999999E-6</v>
      </c>
      <c r="AC6" s="13"/>
      <c r="AD6" s="12">
        <v>0.14172399999999999</v>
      </c>
      <c r="AE6" s="12">
        <v>3.1662000000000003E-2</v>
      </c>
      <c r="AF6" s="12">
        <v>20.707000000000001</v>
      </c>
      <c r="AG6" s="12">
        <v>2.6759999999999999E-6</v>
      </c>
    </row>
    <row r="7" spans="2:33" x14ac:dyDescent="0.3">
      <c r="B7" s="241"/>
      <c r="C7" s="9" t="s">
        <v>4</v>
      </c>
      <c r="D7" s="9" t="s">
        <v>4</v>
      </c>
      <c r="F7" s="15">
        <v>0.175572585429116</v>
      </c>
      <c r="G7" s="16">
        <v>2.5224392455899199E-2</v>
      </c>
      <c r="H7" s="15">
        <v>3.39238797868982E-12</v>
      </c>
      <c r="I7" s="13"/>
      <c r="J7" s="17">
        <v>0.170016</v>
      </c>
      <c r="K7" s="17">
        <v>5.4892000000000003E-2</v>
      </c>
      <c r="L7" s="17">
        <v>1801.636</v>
      </c>
      <c r="M7" s="17">
        <v>0</v>
      </c>
      <c r="N7" s="13"/>
      <c r="O7" s="17">
        <v>0.18676899999999999</v>
      </c>
      <c r="P7" s="17">
        <v>5.9318000000000003E-2</v>
      </c>
      <c r="Q7" s="17">
        <v>2528.3119999999999</v>
      </c>
      <c r="R7" s="17">
        <v>0</v>
      </c>
      <c r="S7" s="13"/>
      <c r="T7" s="17">
        <v>0.17283499999999999</v>
      </c>
      <c r="U7" s="17">
        <v>5.5259999999999997E-2</v>
      </c>
      <c r="V7" s="17">
        <v>2299.5549999999998</v>
      </c>
      <c r="W7" s="17">
        <v>0</v>
      </c>
      <c r="X7" s="13"/>
      <c r="Y7" s="17">
        <v>0.164967</v>
      </c>
      <c r="Z7" s="17">
        <v>5.3491999999999998E-2</v>
      </c>
      <c r="AA7" s="17">
        <v>1384.1559999999999</v>
      </c>
      <c r="AB7" s="17">
        <v>0</v>
      </c>
      <c r="AC7" s="13"/>
      <c r="AD7" s="17">
        <v>0.18729100000000001</v>
      </c>
      <c r="AE7" s="17">
        <v>5.9908999999999997E-2</v>
      </c>
      <c r="AF7" s="17">
        <v>2969.0079999999998</v>
      </c>
      <c r="AG7" s="17">
        <v>0</v>
      </c>
    </row>
    <row r="8" spans="2:33" x14ac:dyDescent="0.3">
      <c r="B8" s="241"/>
      <c r="C8" s="6" t="s">
        <v>5</v>
      </c>
      <c r="D8" s="6" t="s">
        <v>3</v>
      </c>
      <c r="F8" s="18">
        <v>0.104120284732964</v>
      </c>
      <c r="G8" s="15">
        <v>1.53176368710124E-2</v>
      </c>
      <c r="H8" s="18">
        <v>1.0651535933976099E-11</v>
      </c>
      <c r="I8" s="13"/>
      <c r="J8" s="15">
        <v>0.171322</v>
      </c>
      <c r="K8" s="15">
        <v>4.0120000000000003E-2</v>
      </c>
      <c r="L8" s="15"/>
      <c r="M8" s="15"/>
      <c r="N8" s="13"/>
      <c r="O8" s="15">
        <v>9.8308000000000006E-2</v>
      </c>
      <c r="P8" s="15">
        <v>3.1386999999999998E-2</v>
      </c>
      <c r="Q8" s="15"/>
      <c r="R8" s="15"/>
      <c r="S8" s="13"/>
      <c r="T8" s="15">
        <v>8.2013000000000003E-2</v>
      </c>
      <c r="U8" s="15">
        <v>3.1864000000000003E-2</v>
      </c>
      <c r="V8" s="15"/>
      <c r="W8" s="15"/>
      <c r="X8" s="13"/>
      <c r="Y8" s="15">
        <v>0.16623399999999999</v>
      </c>
      <c r="Z8" s="15">
        <v>5.1048999999999997E-2</v>
      </c>
      <c r="AA8" s="15"/>
      <c r="AB8" s="15"/>
      <c r="AC8" s="13"/>
      <c r="AD8" s="15">
        <v>7.3960999999999999E-2</v>
      </c>
      <c r="AE8" s="15">
        <v>2.8205000000000001E-2</v>
      </c>
      <c r="AF8" s="15"/>
      <c r="AG8" s="15"/>
    </row>
    <row r="9" spans="2:33" x14ac:dyDescent="0.3">
      <c r="B9" s="241"/>
      <c r="C9" s="10"/>
      <c r="D9" s="10" t="s">
        <v>4</v>
      </c>
      <c r="F9" s="16">
        <v>0.17497236639893801</v>
      </c>
      <c r="G9" s="16">
        <v>2.5149084018725901E-2</v>
      </c>
      <c r="H9" s="16">
        <v>3.46597169685047E-12</v>
      </c>
      <c r="I9" s="13"/>
      <c r="J9" s="16">
        <v>0.169295</v>
      </c>
      <c r="K9" s="16">
        <v>5.4684999999999997E-2</v>
      </c>
      <c r="L9" s="16">
        <v>1792.306</v>
      </c>
      <c r="M9" s="16">
        <v>0</v>
      </c>
      <c r="N9" s="13"/>
      <c r="O9" s="16">
        <v>0.18632399999999999</v>
      </c>
      <c r="P9" s="16">
        <v>5.9193999999999997E-2</v>
      </c>
      <c r="Q9" s="16">
        <v>2517.636</v>
      </c>
      <c r="R9" s="16">
        <v>0</v>
      </c>
      <c r="S9" s="13"/>
      <c r="T9" s="16">
        <v>0.17249700000000001</v>
      </c>
      <c r="U9" s="16">
        <v>5.5164999999999999E-2</v>
      </c>
      <c r="V9" s="16">
        <v>2291.1779999999999</v>
      </c>
      <c r="W9" s="16">
        <v>0</v>
      </c>
      <c r="X9" s="13"/>
      <c r="Y9" s="16">
        <v>0.16406000000000001</v>
      </c>
      <c r="Z9" s="16">
        <v>5.3232000000000002E-2</v>
      </c>
      <c r="AA9" s="16">
        <v>1373.7059999999999</v>
      </c>
      <c r="AB9" s="16">
        <v>0</v>
      </c>
      <c r="AC9" s="13"/>
      <c r="AD9" s="16">
        <v>0.18684999999999999</v>
      </c>
      <c r="AE9" s="16">
        <v>5.9783999999999997E-2</v>
      </c>
      <c r="AF9" s="16">
        <v>2955.386</v>
      </c>
      <c r="AG9" s="16">
        <v>0</v>
      </c>
    </row>
    <row r="10" spans="2:33" x14ac:dyDescent="0.3">
      <c r="B10" s="241"/>
      <c r="C10" s="6" t="s">
        <v>6</v>
      </c>
      <c r="D10" s="6" t="s">
        <v>3</v>
      </c>
      <c r="F10" s="15">
        <v>9.8197337766150999E-2</v>
      </c>
      <c r="G10" s="15">
        <v>1.4954257621768901E-2</v>
      </c>
      <c r="H10" s="15">
        <v>5.1506905596638198E-11</v>
      </c>
      <c r="I10" s="13"/>
      <c r="J10" s="15">
        <v>0.17433199999999999</v>
      </c>
      <c r="K10" s="15">
        <v>3.9134000000000002E-2</v>
      </c>
      <c r="L10" s="15"/>
      <c r="M10" s="15"/>
      <c r="N10" s="13"/>
      <c r="O10" s="15">
        <v>9.5956E-2</v>
      </c>
      <c r="P10" s="15">
        <v>3.0877000000000002E-2</v>
      </c>
      <c r="Q10" s="15"/>
      <c r="R10" s="15"/>
      <c r="S10" s="13"/>
      <c r="T10" s="15">
        <v>7.6238E-2</v>
      </c>
      <c r="U10" s="15">
        <v>3.1392000000000003E-2</v>
      </c>
      <c r="V10" s="15"/>
      <c r="W10" s="15"/>
      <c r="X10" s="13"/>
      <c r="Y10" s="15">
        <v>0.15840099999999999</v>
      </c>
      <c r="Z10" s="15">
        <v>5.0072999999999999E-2</v>
      </c>
      <c r="AA10" s="15"/>
      <c r="AB10" s="15"/>
      <c r="AC10" s="13"/>
      <c r="AD10" s="15">
        <v>6.2001000000000001E-2</v>
      </c>
      <c r="AE10" s="15">
        <v>2.7154000000000001E-2</v>
      </c>
      <c r="AF10" s="15"/>
      <c r="AG10" s="15"/>
    </row>
    <row r="11" spans="2:33" x14ac:dyDescent="0.3">
      <c r="B11" s="241"/>
      <c r="C11" s="6"/>
      <c r="D11" s="6" t="s">
        <v>4</v>
      </c>
      <c r="F11" s="15">
        <v>0.17800647060178201</v>
      </c>
      <c r="G11" s="15">
        <v>2.5557387329524901E-2</v>
      </c>
      <c r="H11" s="15">
        <v>3.2847058331682301E-12</v>
      </c>
      <c r="I11" s="13"/>
      <c r="J11" s="15">
        <v>0.17577200000000001</v>
      </c>
      <c r="K11" s="15">
        <v>5.6604000000000002E-2</v>
      </c>
      <c r="L11" s="15"/>
      <c r="M11" s="15"/>
      <c r="N11" s="13"/>
      <c r="O11" s="15">
        <v>0.189999</v>
      </c>
      <c r="P11" s="15">
        <v>6.0254000000000002E-2</v>
      </c>
      <c r="Q11" s="15"/>
      <c r="R11" s="15"/>
      <c r="S11" s="13"/>
      <c r="T11" s="15">
        <v>0.17596600000000001</v>
      </c>
      <c r="U11" s="15">
        <v>5.6175999999999997E-2</v>
      </c>
      <c r="V11" s="15"/>
      <c r="W11" s="15"/>
      <c r="X11" s="13"/>
      <c r="Y11" s="15">
        <v>0.164604</v>
      </c>
      <c r="Z11" s="15">
        <v>5.3457999999999999E-2</v>
      </c>
      <c r="AA11" s="15"/>
      <c r="AB11" s="15"/>
      <c r="AC11" s="13"/>
      <c r="AD11" s="15">
        <v>0.18787799999999999</v>
      </c>
      <c r="AE11" s="15">
        <v>6.0125999999999999E-2</v>
      </c>
      <c r="AF11" s="15"/>
      <c r="AG11" s="15"/>
    </row>
    <row r="12" spans="2:33" x14ac:dyDescent="0.3">
      <c r="B12" s="242"/>
      <c r="C12" s="11"/>
      <c r="D12" s="11" t="s">
        <v>7</v>
      </c>
      <c r="F12" s="19">
        <v>0.20065446913370499</v>
      </c>
      <c r="G12" s="19">
        <v>8.6673929394785708E-3</v>
      </c>
      <c r="H12" s="19">
        <v>1.4370330629388301E-118</v>
      </c>
      <c r="I12" s="13"/>
      <c r="J12" s="15">
        <v>0.24058499999999999</v>
      </c>
      <c r="K12" s="15">
        <v>2.1269E-2</v>
      </c>
      <c r="L12" s="15">
        <v>159.72200000000001</v>
      </c>
      <c r="M12" s="15">
        <v>0</v>
      </c>
      <c r="N12" s="13"/>
      <c r="O12" s="13">
        <v>0.165461</v>
      </c>
      <c r="P12" s="13">
        <v>1.7440000000000001E-2</v>
      </c>
      <c r="Q12" s="13">
        <v>106.471</v>
      </c>
      <c r="R12" s="13">
        <v>0</v>
      </c>
      <c r="S12" s="13"/>
      <c r="T12" s="15">
        <v>0.14809</v>
      </c>
      <c r="U12" s="15">
        <v>1.6907999999999999E-2</v>
      </c>
      <c r="V12" s="15">
        <v>90.448999999999998</v>
      </c>
      <c r="W12" s="15">
        <v>0</v>
      </c>
      <c r="X12" s="13"/>
      <c r="Y12" s="15">
        <v>0.19459399999999999</v>
      </c>
      <c r="Z12" s="15">
        <v>2.2831000000000001E-2</v>
      </c>
      <c r="AA12" s="15">
        <v>80.734999999999999</v>
      </c>
      <c r="AB12" s="15">
        <v>0</v>
      </c>
      <c r="AC12" s="13"/>
      <c r="AD12" s="15">
        <v>0.29367700000000002</v>
      </c>
      <c r="AE12" s="15">
        <v>2.0427000000000001E-2</v>
      </c>
      <c r="AF12" s="15">
        <v>295.83999999999997</v>
      </c>
      <c r="AG12" s="15">
        <v>0</v>
      </c>
    </row>
    <row r="13" spans="2:33" x14ac:dyDescent="0.3">
      <c r="B13" s="240" t="s">
        <v>9</v>
      </c>
      <c r="C13" s="8" t="s">
        <v>3</v>
      </c>
      <c r="D13" s="8" t="s">
        <v>3</v>
      </c>
      <c r="F13" s="12">
        <v>0.13511806331034501</v>
      </c>
      <c r="G13" s="12">
        <v>1.41434513259826E-2</v>
      </c>
      <c r="H13" s="12">
        <v>1.25506886065027E-21</v>
      </c>
      <c r="I13" s="13"/>
      <c r="J13" s="12">
        <v>0.154166</v>
      </c>
      <c r="K13" s="12">
        <v>3.6262999999999997E-2</v>
      </c>
      <c r="L13" s="12">
        <v>19.061</v>
      </c>
      <c r="M13" s="12">
        <v>6.3300999999999998E-6</v>
      </c>
      <c r="N13" s="13"/>
      <c r="O13" s="14">
        <v>0.16014100000000001</v>
      </c>
      <c r="P13" s="14">
        <v>2.9180000000000001E-2</v>
      </c>
      <c r="Q13" s="14">
        <v>32.247</v>
      </c>
      <c r="R13" s="14">
        <v>6.7882000000000002E-9</v>
      </c>
      <c r="S13" s="13"/>
      <c r="T13" s="14">
        <v>0.11046</v>
      </c>
      <c r="U13" s="14">
        <v>2.9742000000000001E-2</v>
      </c>
      <c r="V13" s="14">
        <v>14.595000000000001</v>
      </c>
      <c r="W13" s="14">
        <v>6.6650999999999996E-5</v>
      </c>
      <c r="X13" s="13"/>
      <c r="Y13" s="14">
        <v>0.15897900000000001</v>
      </c>
      <c r="Z13" s="14">
        <v>4.7972000000000001E-2</v>
      </c>
      <c r="AA13" s="14">
        <v>11.076000000000001</v>
      </c>
      <c r="AB13" s="14">
        <v>4.3729000000000001E-4</v>
      </c>
      <c r="AC13" s="13"/>
      <c r="AD13" s="14">
        <v>0.117531</v>
      </c>
      <c r="AE13" s="14">
        <v>2.5826999999999999E-2</v>
      </c>
      <c r="AF13" s="14">
        <v>21.364999999999998</v>
      </c>
      <c r="AG13" s="14">
        <v>1.8979000000000001E-6</v>
      </c>
    </row>
    <row r="14" spans="2:33" x14ac:dyDescent="0.3">
      <c r="B14" s="241"/>
      <c r="C14" s="10" t="s">
        <v>4</v>
      </c>
      <c r="D14" s="10" t="s">
        <v>4</v>
      </c>
      <c r="F14" s="16">
        <v>0.10524089568235399</v>
      </c>
      <c r="G14" s="16">
        <v>1.57496551323449E-2</v>
      </c>
      <c r="H14" s="16">
        <v>2.35529426659829E-11</v>
      </c>
      <c r="I14" s="13"/>
      <c r="J14" s="17">
        <v>0.103889</v>
      </c>
      <c r="K14" s="17">
        <v>3.4820999999999998E-2</v>
      </c>
      <c r="L14" s="17">
        <v>1301.673</v>
      </c>
      <c r="M14" s="17">
        <v>0</v>
      </c>
      <c r="N14" s="13"/>
      <c r="O14" s="15">
        <v>0.106402</v>
      </c>
      <c r="P14" s="15">
        <v>3.5462E-2</v>
      </c>
      <c r="Q14" s="15">
        <v>1657.1220000000001</v>
      </c>
      <c r="R14" s="15">
        <v>0</v>
      </c>
      <c r="S14" s="13"/>
      <c r="T14" s="15">
        <v>0.10015499999999999</v>
      </c>
      <c r="U14" s="15">
        <v>3.3541000000000001E-2</v>
      </c>
      <c r="V14" s="15">
        <v>1537.4829999999999</v>
      </c>
      <c r="W14" s="15">
        <v>0</v>
      </c>
      <c r="X14" s="13"/>
      <c r="Y14" s="15">
        <v>0.106834</v>
      </c>
      <c r="Z14" s="15">
        <v>3.5881000000000003E-2</v>
      </c>
      <c r="AA14" s="15">
        <v>1021.711</v>
      </c>
      <c r="AB14" s="15">
        <v>0</v>
      </c>
      <c r="AC14" s="13"/>
      <c r="AD14" s="15">
        <v>0.1099</v>
      </c>
      <c r="AE14" s="15">
        <v>3.6616000000000003E-2</v>
      </c>
      <c r="AF14" s="15">
        <v>2094.855</v>
      </c>
      <c r="AG14" s="15">
        <v>0</v>
      </c>
    </row>
    <row r="15" spans="2:33" x14ac:dyDescent="0.3">
      <c r="B15" s="241"/>
      <c r="C15" s="6" t="s">
        <v>5</v>
      </c>
      <c r="D15" s="6" t="s">
        <v>3</v>
      </c>
      <c r="F15" s="15">
        <v>9.7560737818765703E-2</v>
      </c>
      <c r="G15" s="15">
        <v>1.31168967793058E-2</v>
      </c>
      <c r="H15" s="15">
        <v>1.02382810454613E-13</v>
      </c>
      <c r="I15" s="13"/>
      <c r="J15" s="15">
        <v>0.122417</v>
      </c>
      <c r="K15" s="15">
        <v>3.388E-2</v>
      </c>
      <c r="L15" s="15"/>
      <c r="M15" s="15"/>
      <c r="N15" s="13"/>
      <c r="O15" s="15">
        <v>0.126441</v>
      </c>
      <c r="P15" s="15">
        <v>2.7234999999999999E-2</v>
      </c>
      <c r="Q15" s="15"/>
      <c r="R15" s="15"/>
      <c r="S15" s="13"/>
      <c r="T15" s="15">
        <v>7.6171000000000003E-2</v>
      </c>
      <c r="U15" s="15">
        <v>2.7574999999999999E-2</v>
      </c>
      <c r="V15" s="15"/>
      <c r="W15" s="15"/>
      <c r="X15" s="13"/>
      <c r="Y15" s="15">
        <v>0.118628</v>
      </c>
      <c r="Z15" s="15">
        <v>4.4600000000000001E-2</v>
      </c>
      <c r="AA15" s="15"/>
      <c r="AB15" s="15"/>
      <c r="AC15" s="13"/>
      <c r="AD15" s="15">
        <v>7.3305999999999996E-2</v>
      </c>
      <c r="AE15" s="15">
        <v>2.3736E-2</v>
      </c>
      <c r="AF15" s="15"/>
      <c r="AG15" s="15"/>
    </row>
    <row r="16" spans="2:33" x14ac:dyDescent="0.3">
      <c r="B16" s="241"/>
      <c r="C16" s="10"/>
      <c r="D16" s="10" t="s">
        <v>4</v>
      </c>
      <c r="F16" s="16">
        <v>0.104925561985636</v>
      </c>
      <c r="G16" s="16">
        <v>1.5706152310106799E-2</v>
      </c>
      <c r="H16" s="16">
        <v>2.38065124241464E-11</v>
      </c>
      <c r="I16" s="13"/>
      <c r="J16" s="16">
        <v>0.103599</v>
      </c>
      <c r="K16" s="16">
        <v>3.4730999999999998E-2</v>
      </c>
      <c r="L16" s="16">
        <v>1296.4870000000001</v>
      </c>
      <c r="M16" s="16">
        <v>0</v>
      </c>
      <c r="N16" s="13"/>
      <c r="O16" s="15">
        <v>0.106001</v>
      </c>
      <c r="P16" s="15">
        <v>3.5339000000000002E-2</v>
      </c>
      <c r="Q16" s="15">
        <v>1648.2159999999999</v>
      </c>
      <c r="R16" s="15">
        <v>0</v>
      </c>
      <c r="S16" s="13"/>
      <c r="T16" s="15">
        <v>9.9886000000000003E-2</v>
      </c>
      <c r="U16" s="15">
        <v>3.3458000000000002E-2</v>
      </c>
      <c r="V16" s="15">
        <v>1531.056</v>
      </c>
      <c r="W16" s="15">
        <v>0</v>
      </c>
      <c r="X16" s="13"/>
      <c r="Y16" s="15">
        <v>0.106544</v>
      </c>
      <c r="Z16" s="15">
        <v>3.5791999999999997E-2</v>
      </c>
      <c r="AA16" s="15">
        <v>1017.853</v>
      </c>
      <c r="AB16" s="15">
        <v>0</v>
      </c>
      <c r="AC16" s="13"/>
      <c r="AD16" s="15">
        <v>0.10956100000000001</v>
      </c>
      <c r="AE16" s="15">
        <v>3.6512000000000003E-2</v>
      </c>
      <c r="AF16" s="15">
        <v>2083.518</v>
      </c>
      <c r="AG16" s="15">
        <v>0</v>
      </c>
    </row>
    <row r="17" spans="2:33" x14ac:dyDescent="0.3">
      <c r="B17" s="241"/>
      <c r="C17" s="6" t="s">
        <v>6</v>
      </c>
      <c r="D17" s="6" t="s">
        <v>3</v>
      </c>
      <c r="F17" s="15">
        <v>9.7342262552692196E-2</v>
      </c>
      <c r="G17" s="15">
        <v>1.3078356087000399E-2</v>
      </c>
      <c r="H17" s="15">
        <v>9.8420770707630698E-14</v>
      </c>
      <c r="I17" s="13"/>
      <c r="J17" s="15">
        <v>0.12143900000000001</v>
      </c>
      <c r="K17" s="15">
        <v>3.3765999999999997E-2</v>
      </c>
      <c r="L17" s="15"/>
      <c r="M17" s="15"/>
      <c r="N17" s="13"/>
      <c r="O17" s="15">
        <v>0.12675</v>
      </c>
      <c r="P17" s="15">
        <v>2.7205E-2</v>
      </c>
      <c r="Q17" s="15"/>
      <c r="R17" s="15"/>
      <c r="S17" s="13"/>
      <c r="T17" s="15">
        <v>7.6250999999999999E-2</v>
      </c>
      <c r="U17" s="15">
        <v>2.7557999999999999E-2</v>
      </c>
      <c r="V17" s="15"/>
      <c r="W17" s="15"/>
      <c r="X17" s="13"/>
      <c r="Y17" s="15">
        <v>0.11633400000000001</v>
      </c>
      <c r="Z17" s="15">
        <v>4.4401000000000003E-2</v>
      </c>
      <c r="AA17" s="15"/>
      <c r="AB17" s="15"/>
      <c r="AC17" s="13"/>
      <c r="AD17" s="15">
        <v>7.3526999999999995E-2</v>
      </c>
      <c r="AE17" s="15">
        <v>2.3608000000000001E-2</v>
      </c>
      <c r="AF17" s="15"/>
      <c r="AG17" s="15"/>
    </row>
    <row r="18" spans="2:33" x14ac:dyDescent="0.3">
      <c r="B18" s="241"/>
      <c r="C18" s="6"/>
      <c r="D18" s="6" t="s">
        <v>4</v>
      </c>
      <c r="F18" s="15">
        <v>0.10574351343034701</v>
      </c>
      <c r="G18" s="15">
        <v>1.5825725690492998E-2</v>
      </c>
      <c r="H18" s="15">
        <v>2.3610854002336399E-11</v>
      </c>
      <c r="I18" s="13"/>
      <c r="J18" s="15">
        <v>0.105077</v>
      </c>
      <c r="K18" s="15">
        <v>3.5203999999999999E-2</v>
      </c>
      <c r="L18" s="15"/>
      <c r="M18" s="15"/>
      <c r="N18" s="13"/>
      <c r="O18" s="15">
        <v>0.10654</v>
      </c>
      <c r="P18" s="15">
        <v>3.5511000000000001E-2</v>
      </c>
      <c r="Q18" s="15"/>
      <c r="R18" s="15"/>
      <c r="S18" s="13"/>
      <c r="T18" s="15">
        <v>0.10026</v>
      </c>
      <c r="U18" s="15">
        <v>3.3578999999999998E-2</v>
      </c>
      <c r="V18" s="15"/>
      <c r="W18" s="15"/>
      <c r="X18" s="13"/>
      <c r="Y18" s="15">
        <v>0.10718800000000001</v>
      </c>
      <c r="Z18" s="15">
        <v>3.6015999999999999E-2</v>
      </c>
      <c r="AA18" s="15"/>
      <c r="AB18" s="15"/>
      <c r="AC18" s="13"/>
      <c r="AD18" s="15">
        <v>0.110717</v>
      </c>
      <c r="AE18" s="15">
        <v>3.6884E-2</v>
      </c>
      <c r="AF18" s="15"/>
      <c r="AG18" s="15"/>
    </row>
    <row r="19" spans="2:33" x14ac:dyDescent="0.3">
      <c r="B19" s="242"/>
      <c r="C19" s="11"/>
      <c r="D19" s="11" t="s">
        <v>7</v>
      </c>
      <c r="F19" s="19">
        <v>4.8029048320653099E-2</v>
      </c>
      <c r="G19" s="19">
        <v>6.2934268694205099E-3</v>
      </c>
      <c r="H19" s="19">
        <v>2.3182020988548E-14</v>
      </c>
      <c r="I19" s="13"/>
      <c r="J19" s="15">
        <v>5.1111999999999998E-2</v>
      </c>
      <c r="K19" s="15">
        <v>1.4756E-2</v>
      </c>
      <c r="L19" s="15">
        <v>12.32</v>
      </c>
      <c r="M19" s="15">
        <v>2.2409E-4</v>
      </c>
      <c r="N19" s="13"/>
      <c r="O19" s="15">
        <v>2.7088999999999998E-2</v>
      </c>
      <c r="P19" s="15">
        <v>1.2685999999999999E-2</v>
      </c>
      <c r="Q19" s="15">
        <v>4.2690000000000001</v>
      </c>
      <c r="R19" s="15">
        <v>1.9404000000000001E-2</v>
      </c>
      <c r="S19" s="13"/>
      <c r="T19" s="13">
        <v>2.1233999999999999E-2</v>
      </c>
      <c r="U19" s="13">
        <v>1.2787E-2</v>
      </c>
      <c r="V19" s="13">
        <v>2.6480000000000001</v>
      </c>
      <c r="W19" s="13">
        <v>5.1827999999999999E-2</v>
      </c>
      <c r="X19" s="13"/>
      <c r="Y19" s="15">
        <v>7.1646000000000001E-2</v>
      </c>
      <c r="Z19" s="15">
        <v>1.8149999999999999E-2</v>
      </c>
      <c r="AA19" s="15">
        <v>15.423</v>
      </c>
      <c r="AB19" s="15">
        <v>4.2959E-5</v>
      </c>
      <c r="AC19" s="13"/>
      <c r="AD19" s="15">
        <v>8.7374999999999994E-2</v>
      </c>
      <c r="AE19" s="15">
        <v>1.3749000000000001E-2</v>
      </c>
      <c r="AF19" s="15">
        <v>41.421999999999997</v>
      </c>
      <c r="AG19" s="15">
        <v>6.1325000000000005E-11</v>
      </c>
    </row>
    <row r="20" spans="2:33" x14ac:dyDescent="0.3">
      <c r="B20" s="240" t="s">
        <v>10</v>
      </c>
      <c r="C20" s="8" t="s">
        <v>3</v>
      </c>
      <c r="D20" s="8" t="s">
        <v>3</v>
      </c>
      <c r="F20" s="12">
        <v>0.14981662960602601</v>
      </c>
      <c r="G20" s="12">
        <v>9.4742351750460498E-3</v>
      </c>
      <c r="H20" s="12">
        <v>2.52888227488069E-56</v>
      </c>
      <c r="I20" s="13"/>
      <c r="J20" s="12">
        <v>0.10204100000000001</v>
      </c>
      <c r="K20" s="12">
        <v>2.3571999999999999E-2</v>
      </c>
      <c r="L20" s="12">
        <v>19.867999999999999</v>
      </c>
      <c r="M20" s="12">
        <v>4.1496E-6</v>
      </c>
      <c r="N20" s="13"/>
      <c r="O20" s="12">
        <v>0.17383000000000001</v>
      </c>
      <c r="P20" s="12">
        <v>2.0105999999999999E-2</v>
      </c>
      <c r="Q20" s="12">
        <v>81.415000000000006</v>
      </c>
      <c r="R20" s="12">
        <v>0</v>
      </c>
      <c r="S20" s="13"/>
      <c r="T20" s="12">
        <v>0.14737900000000001</v>
      </c>
      <c r="U20" s="12">
        <v>2.0670000000000001E-2</v>
      </c>
      <c r="V20" s="12">
        <v>54.106999999999999</v>
      </c>
      <c r="W20" s="12">
        <v>9.4924E-14</v>
      </c>
      <c r="X20" s="13"/>
      <c r="Y20" s="12">
        <v>0.14802100000000001</v>
      </c>
      <c r="Z20" s="12">
        <v>3.0907E-2</v>
      </c>
      <c r="AA20" s="12">
        <v>24.167999999999999</v>
      </c>
      <c r="AB20" s="12">
        <v>4.4138E-7</v>
      </c>
      <c r="AC20" s="13"/>
      <c r="AD20" s="14">
        <v>0.159635</v>
      </c>
      <c r="AE20" s="14">
        <v>1.6951999999999998E-2</v>
      </c>
      <c r="AF20" s="14">
        <v>94.024000000000001</v>
      </c>
      <c r="AG20" s="14">
        <v>0</v>
      </c>
    </row>
    <row r="21" spans="2:33" x14ac:dyDescent="0.3">
      <c r="B21" s="241"/>
      <c r="C21" s="9" t="s">
        <v>4</v>
      </c>
      <c r="D21" s="9" t="s">
        <v>4</v>
      </c>
      <c r="F21" s="17">
        <v>6.0063926741516498E-2</v>
      </c>
      <c r="G21" s="17">
        <v>9.0483279848236099E-3</v>
      </c>
      <c r="H21" s="17">
        <v>3.1769970143537601E-11</v>
      </c>
      <c r="I21" s="13"/>
      <c r="J21" s="17">
        <v>6.0981E-2</v>
      </c>
      <c r="K21" s="17">
        <v>2.0497999999999999E-2</v>
      </c>
      <c r="L21" s="17">
        <v>1221.472</v>
      </c>
      <c r="M21" s="17">
        <v>0</v>
      </c>
      <c r="N21" s="13"/>
      <c r="O21" s="16">
        <v>6.5835000000000005E-2</v>
      </c>
      <c r="P21" s="16">
        <v>2.1956E-2</v>
      </c>
      <c r="Q21" s="16">
        <v>1539.876</v>
      </c>
      <c r="R21" s="16">
        <v>0</v>
      </c>
      <c r="S21" s="13"/>
      <c r="T21" s="17">
        <v>6.1129000000000003E-2</v>
      </c>
      <c r="U21" s="17">
        <v>2.0507000000000001E-2</v>
      </c>
      <c r="V21" s="17">
        <v>1420.2449999999999</v>
      </c>
      <c r="W21" s="17">
        <v>0</v>
      </c>
      <c r="X21" s="13"/>
      <c r="Y21" s="17">
        <v>5.3770999999999999E-2</v>
      </c>
      <c r="Z21" s="17">
        <v>1.8327E-2</v>
      </c>
      <c r="AA21" s="17">
        <v>789.55399999999997</v>
      </c>
      <c r="AB21" s="17">
        <v>0</v>
      </c>
      <c r="AC21" s="13"/>
      <c r="AD21" s="18">
        <v>6.0915999999999998E-2</v>
      </c>
      <c r="AE21" s="18">
        <v>2.0393000000000001E-2</v>
      </c>
      <c r="AF21" s="18">
        <v>1906.5709999999999</v>
      </c>
      <c r="AG21" s="18">
        <v>0</v>
      </c>
    </row>
    <row r="22" spans="2:33" x14ac:dyDescent="0.3">
      <c r="B22" s="241"/>
      <c r="C22" s="6" t="s">
        <v>5</v>
      </c>
      <c r="D22" s="6" t="s">
        <v>3</v>
      </c>
      <c r="F22" s="15">
        <v>0.13152922400133699</v>
      </c>
      <c r="G22" s="15">
        <v>8.9897551121102797E-3</v>
      </c>
      <c r="H22" s="15">
        <v>1.7811526350425801E-48</v>
      </c>
      <c r="I22" s="13"/>
      <c r="J22" s="15">
        <v>9.2313999999999993E-2</v>
      </c>
      <c r="K22" s="15">
        <v>2.2207000000000001E-2</v>
      </c>
      <c r="L22" s="15"/>
      <c r="M22" s="15"/>
      <c r="N22" s="13"/>
      <c r="O22" s="15">
        <v>0.14447699999999999</v>
      </c>
      <c r="P22" s="15">
        <v>1.9066E-2</v>
      </c>
      <c r="Q22" s="15"/>
      <c r="R22" s="15"/>
      <c r="S22" s="13"/>
      <c r="T22" s="15">
        <v>0.13147800000000001</v>
      </c>
      <c r="U22" s="15">
        <v>1.9498999999999999E-2</v>
      </c>
      <c r="V22" s="15"/>
      <c r="W22" s="15"/>
      <c r="X22" s="13"/>
      <c r="Y22" s="15">
        <v>0.12920999999999999</v>
      </c>
      <c r="Z22" s="15">
        <v>2.9287000000000001E-2</v>
      </c>
      <c r="AA22" s="15"/>
      <c r="AB22" s="15"/>
      <c r="AC22" s="13"/>
      <c r="AD22" s="18">
        <v>0.14383199999999999</v>
      </c>
      <c r="AE22" s="18">
        <v>1.6223999999999999E-2</v>
      </c>
      <c r="AF22" s="18"/>
      <c r="AG22" s="18"/>
    </row>
    <row r="23" spans="2:33" x14ac:dyDescent="0.3">
      <c r="B23" s="241"/>
      <c r="C23" s="10"/>
      <c r="D23" s="10" t="s">
        <v>4</v>
      </c>
      <c r="F23" s="16">
        <v>5.9749551449011298E-2</v>
      </c>
      <c r="G23" s="16">
        <v>9.0037428462291704E-3</v>
      </c>
      <c r="H23" s="16">
        <v>3.22136599925764E-11</v>
      </c>
      <c r="I23" s="13"/>
      <c r="J23" s="16">
        <v>6.0871000000000001E-2</v>
      </c>
      <c r="K23" s="16">
        <v>2.0462999999999999E-2</v>
      </c>
      <c r="L23" s="16">
        <v>1220.1600000000001</v>
      </c>
      <c r="M23" s="16">
        <v>0</v>
      </c>
      <c r="N23" s="13"/>
      <c r="O23" s="16">
        <v>6.5035999999999997E-2</v>
      </c>
      <c r="P23" s="16">
        <v>2.1711000000000001E-2</v>
      </c>
      <c r="Q23" s="16">
        <v>1522.604</v>
      </c>
      <c r="R23" s="16">
        <v>0</v>
      </c>
      <c r="S23" s="13"/>
      <c r="T23" s="16">
        <v>6.0906000000000002E-2</v>
      </c>
      <c r="U23" s="16">
        <v>2.0438000000000001E-2</v>
      </c>
      <c r="V23" s="16">
        <v>1416.278</v>
      </c>
      <c r="W23" s="16">
        <v>0</v>
      </c>
      <c r="X23" s="13"/>
      <c r="Y23" s="15">
        <v>5.3511000000000003E-2</v>
      </c>
      <c r="Z23" s="15">
        <v>1.8244E-2</v>
      </c>
      <c r="AA23" s="15">
        <v>786.08399999999995</v>
      </c>
      <c r="AB23" s="15">
        <v>0</v>
      </c>
      <c r="AC23" s="13"/>
      <c r="AD23" s="16">
        <v>6.0607000000000001E-2</v>
      </c>
      <c r="AE23" s="16">
        <v>2.0296999999999999E-2</v>
      </c>
      <c r="AF23" s="16">
        <v>1899.1790000000001</v>
      </c>
      <c r="AG23" s="16">
        <v>0</v>
      </c>
    </row>
    <row r="24" spans="2:33" x14ac:dyDescent="0.3">
      <c r="B24" s="241"/>
      <c r="C24" s="6" t="s">
        <v>6</v>
      </c>
      <c r="D24" s="6" t="s">
        <v>3</v>
      </c>
      <c r="F24" s="15">
        <v>0.13244440198507099</v>
      </c>
      <c r="G24" s="15">
        <v>8.9319951413924896E-3</v>
      </c>
      <c r="H24" s="15">
        <v>9.6442223956863706E-50</v>
      </c>
      <c r="I24" s="13"/>
      <c r="J24" s="15">
        <v>9.1075000000000003E-2</v>
      </c>
      <c r="K24" s="15">
        <v>2.2086000000000001E-2</v>
      </c>
      <c r="L24" s="15"/>
      <c r="M24" s="15"/>
      <c r="N24" s="13"/>
      <c r="O24" s="15">
        <v>0.14735699999999999</v>
      </c>
      <c r="P24" s="15">
        <v>1.8943999999999999E-2</v>
      </c>
      <c r="Q24" s="15"/>
      <c r="R24" s="15"/>
      <c r="S24" s="13"/>
      <c r="T24" s="15">
        <v>0.13366400000000001</v>
      </c>
      <c r="U24" s="15">
        <v>1.9386E-2</v>
      </c>
      <c r="V24" s="15"/>
      <c r="W24" s="15"/>
      <c r="X24" s="13"/>
      <c r="Y24" s="18">
        <v>0.13130800000000001</v>
      </c>
      <c r="Z24" s="18">
        <v>2.9034000000000001E-2</v>
      </c>
      <c r="AA24" s="18"/>
      <c r="AB24" s="18"/>
      <c r="AC24" s="13"/>
      <c r="AD24" s="15">
        <v>0.14318500000000001</v>
      </c>
      <c r="AE24" s="15">
        <v>1.6115000000000001E-2</v>
      </c>
      <c r="AF24" s="15"/>
      <c r="AG24" s="15"/>
    </row>
    <row r="25" spans="2:33" x14ac:dyDescent="0.3">
      <c r="B25" s="241"/>
      <c r="C25" s="6"/>
      <c r="D25" s="6" t="s">
        <v>4</v>
      </c>
      <c r="F25" s="15">
        <v>6.0808495702361798E-2</v>
      </c>
      <c r="G25" s="15">
        <v>9.1594414054269706E-3</v>
      </c>
      <c r="H25" s="15">
        <v>3.1606075311831398E-11</v>
      </c>
      <c r="I25" s="13"/>
      <c r="J25" s="15">
        <v>6.1790999999999999E-2</v>
      </c>
      <c r="K25" s="15">
        <v>2.0766E-2</v>
      </c>
      <c r="L25" s="15"/>
      <c r="M25" s="15"/>
      <c r="N25" s="13"/>
      <c r="O25" s="15">
        <v>6.6457000000000002E-2</v>
      </c>
      <c r="P25" s="15">
        <v>2.2162999999999999E-2</v>
      </c>
      <c r="Q25" s="15"/>
      <c r="R25" s="15"/>
      <c r="S25" s="13"/>
      <c r="T25" s="15">
        <v>6.1938E-2</v>
      </c>
      <c r="U25" s="15">
        <v>2.0774000000000001E-2</v>
      </c>
      <c r="V25" s="15"/>
      <c r="W25" s="15"/>
      <c r="X25" s="13"/>
      <c r="Y25" s="15">
        <v>5.4368E-2</v>
      </c>
      <c r="Z25" s="15">
        <v>1.8539E-2</v>
      </c>
      <c r="AA25" s="15"/>
      <c r="AB25" s="15"/>
      <c r="AC25" s="13"/>
      <c r="AD25" s="15">
        <v>6.1810999999999998E-2</v>
      </c>
      <c r="AE25" s="15">
        <v>2.0681000000000001E-2</v>
      </c>
      <c r="AF25" s="15"/>
      <c r="AG25" s="15"/>
    </row>
    <row r="26" spans="2:33" x14ac:dyDescent="0.3">
      <c r="B26" s="242"/>
      <c r="C26" s="11"/>
      <c r="D26" s="11" t="s">
        <v>7</v>
      </c>
      <c r="F26" s="19">
        <v>7.1834367674281502E-2</v>
      </c>
      <c r="G26" s="19">
        <v>4.1927952292193597E-3</v>
      </c>
      <c r="H26" s="19">
        <v>8.4473014071579205E-66</v>
      </c>
      <c r="I26" s="13"/>
      <c r="J26" s="19">
        <v>6.2594999999999998E-2</v>
      </c>
      <c r="K26" s="19">
        <v>9.5370000000000003E-3</v>
      </c>
      <c r="L26" s="19">
        <v>51.021999999999998</v>
      </c>
      <c r="M26" s="19">
        <v>4.5675000000000005E-13</v>
      </c>
      <c r="N26" s="13"/>
      <c r="O26" s="19">
        <v>7.4573E-2</v>
      </c>
      <c r="P26" s="19">
        <v>9.0600000000000003E-3</v>
      </c>
      <c r="Q26" s="19">
        <v>80.387</v>
      </c>
      <c r="R26" s="19">
        <v>0</v>
      </c>
      <c r="S26" s="13"/>
      <c r="T26" s="19">
        <v>7.3108000000000006E-2</v>
      </c>
      <c r="U26" s="19">
        <v>9.1000000000000004E-3</v>
      </c>
      <c r="V26" s="19">
        <v>76.108999999999995</v>
      </c>
      <c r="W26" s="19">
        <v>0</v>
      </c>
      <c r="X26" s="13"/>
      <c r="Y26" s="19">
        <v>7.9697000000000004E-2</v>
      </c>
      <c r="Z26" s="19">
        <v>1.1620999999999999E-2</v>
      </c>
      <c r="AA26" s="19">
        <v>54.875999999999998</v>
      </c>
      <c r="AB26" s="19">
        <v>6.4171000000000002E-14</v>
      </c>
      <c r="AC26" s="13"/>
      <c r="AD26" s="19">
        <v>7.1456000000000006E-2</v>
      </c>
      <c r="AE26" s="19">
        <v>8.3840000000000008E-3</v>
      </c>
      <c r="AF26" s="19">
        <v>84.435000000000002</v>
      </c>
      <c r="AG26" s="19">
        <v>0</v>
      </c>
    </row>
    <row r="32" spans="2:33" x14ac:dyDescent="0.3">
      <c r="H32" s="2"/>
    </row>
  </sheetData>
  <mergeCells count="9">
    <mergeCell ref="B6:B12"/>
    <mergeCell ref="B13:B19"/>
    <mergeCell ref="B20:B26"/>
    <mergeCell ref="Y4:AB4"/>
    <mergeCell ref="AD4:AG4"/>
    <mergeCell ref="F4:H4"/>
    <mergeCell ref="J4:M4"/>
    <mergeCell ref="O4:R4"/>
    <mergeCell ref="T4:W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26"/>
  <sheetViews>
    <sheetView workbookViewId="0">
      <pane xSplit="4" topLeftCell="E1" activePane="topRight" state="frozen"/>
      <selection activeCell="Q38" sqref="Q38"/>
      <selection pane="topRight" activeCell="J6" activeCellId="5" sqref="O6:R26 T6:W26 Y6:AB26 AD6:AG26 F6:H26 J6:M26"/>
    </sheetView>
  </sheetViews>
  <sheetFormatPr defaultRowHeight="14.4" x14ac:dyDescent="0.3"/>
  <cols>
    <col min="2" max="3" width="8.88671875" style="1"/>
    <col min="4" max="4" width="8.88671875" style="1" customWidth="1"/>
    <col min="5" max="5" width="4.21875" customWidth="1"/>
    <col min="6" max="8" width="9" bestFit="1" customWidth="1"/>
    <col min="9" max="9" width="4.44140625" style="2" customWidth="1"/>
    <col min="10" max="11" width="9" bestFit="1" customWidth="1"/>
    <col min="12" max="12" width="10.5546875" bestFit="1" customWidth="1"/>
    <col min="13" max="13" width="9" bestFit="1" customWidth="1"/>
    <col min="14" max="14" width="4.44140625" style="2" customWidth="1"/>
    <col min="15" max="16" width="9" bestFit="1" customWidth="1"/>
    <col min="17" max="17" width="10.5546875" bestFit="1" customWidth="1"/>
    <col min="18" max="18" width="9" bestFit="1" customWidth="1"/>
    <col min="19" max="19" width="4.5546875" style="2" customWidth="1"/>
    <col min="20" max="21" width="9" bestFit="1" customWidth="1"/>
    <col min="22" max="22" width="10.5546875" bestFit="1" customWidth="1"/>
    <col min="23" max="23" width="9" bestFit="1" customWidth="1"/>
    <col min="24" max="24" width="4.44140625" style="2" customWidth="1"/>
    <col min="25" max="26" width="9" bestFit="1" customWidth="1"/>
    <col min="27" max="27" width="9.5546875" bestFit="1" customWidth="1"/>
    <col min="28" max="28" width="9" bestFit="1" customWidth="1"/>
    <col min="29" max="29" width="4.33203125" style="2" customWidth="1"/>
    <col min="30" max="31" width="9" bestFit="1" customWidth="1"/>
    <col min="32" max="32" width="10.5546875" bestFit="1" customWidth="1"/>
    <col min="33" max="33" width="9" bestFit="1" customWidth="1"/>
  </cols>
  <sheetData>
    <row r="1" spans="2:33" x14ac:dyDescent="0.3">
      <c r="B1" s="20"/>
    </row>
    <row r="2" spans="2:33" x14ac:dyDescent="0.3">
      <c r="B2" s="20" t="s">
        <v>339</v>
      </c>
    </row>
    <row r="3" spans="2:33" x14ac:dyDescent="0.3">
      <c r="B3" s="20"/>
    </row>
    <row r="4" spans="2:33" x14ac:dyDescent="0.3">
      <c r="B4" s="7" t="s">
        <v>0</v>
      </c>
      <c r="C4" s="7" t="s">
        <v>1</v>
      </c>
      <c r="D4" s="7" t="s">
        <v>2</v>
      </c>
      <c r="F4" s="245" t="s">
        <v>14</v>
      </c>
      <c r="G4" s="245"/>
      <c r="H4" s="245"/>
      <c r="J4" s="245" t="s">
        <v>17</v>
      </c>
      <c r="K4" s="245"/>
      <c r="L4" s="245"/>
      <c r="M4" s="245"/>
      <c r="O4" s="245" t="s">
        <v>18</v>
      </c>
      <c r="P4" s="245"/>
      <c r="Q4" s="245"/>
      <c r="R4" s="245"/>
      <c r="T4" s="245" t="s">
        <v>19</v>
      </c>
      <c r="U4" s="245"/>
      <c r="V4" s="245"/>
      <c r="W4" s="245"/>
      <c r="Y4" s="245" t="s">
        <v>20</v>
      </c>
      <c r="Z4" s="245"/>
      <c r="AA4" s="245"/>
      <c r="AB4" s="245"/>
      <c r="AD4" s="245" t="s">
        <v>21</v>
      </c>
      <c r="AE4" s="245"/>
      <c r="AF4" s="245"/>
      <c r="AG4" s="245"/>
    </row>
    <row r="5" spans="2:33" x14ac:dyDescent="0.3">
      <c r="B5" s="7"/>
      <c r="C5" s="7"/>
      <c r="D5" s="7"/>
      <c r="F5" s="4" t="s">
        <v>11</v>
      </c>
      <c r="G5" s="5" t="s">
        <v>12</v>
      </c>
      <c r="H5" s="5" t="s">
        <v>13</v>
      </c>
      <c r="J5" s="4" t="s">
        <v>11</v>
      </c>
      <c r="K5" s="5" t="s">
        <v>12</v>
      </c>
      <c r="L5" s="5" t="s">
        <v>15</v>
      </c>
      <c r="M5" s="5" t="s">
        <v>16</v>
      </c>
      <c r="O5" s="4" t="s">
        <v>11</v>
      </c>
      <c r="P5" s="5" t="s">
        <v>12</v>
      </c>
      <c r="Q5" s="5" t="s">
        <v>15</v>
      </c>
      <c r="R5" s="5" t="s">
        <v>16</v>
      </c>
      <c r="T5" s="4" t="s">
        <v>11</v>
      </c>
      <c r="U5" s="5" t="s">
        <v>12</v>
      </c>
      <c r="V5" s="5" t="s">
        <v>15</v>
      </c>
      <c r="W5" s="5" t="s">
        <v>16</v>
      </c>
      <c r="Y5" s="4" t="s">
        <v>11</v>
      </c>
      <c r="Z5" s="5" t="s">
        <v>12</v>
      </c>
      <c r="AA5" s="5" t="s">
        <v>15</v>
      </c>
      <c r="AB5" s="5" t="s">
        <v>16</v>
      </c>
      <c r="AD5" s="4" t="s">
        <v>11</v>
      </c>
      <c r="AE5" s="5" t="s">
        <v>12</v>
      </c>
      <c r="AF5" s="5" t="s">
        <v>15</v>
      </c>
      <c r="AG5" s="5" t="s">
        <v>16</v>
      </c>
    </row>
    <row r="6" spans="2:33" x14ac:dyDescent="0.3">
      <c r="B6" s="240" t="s">
        <v>8</v>
      </c>
      <c r="C6" s="8" t="s">
        <v>3</v>
      </c>
      <c r="D6" s="8" t="s">
        <v>3</v>
      </c>
      <c r="F6" s="14">
        <v>0.16335722627367799</v>
      </c>
      <c r="G6" s="14">
        <v>1.6322054088043901E-2</v>
      </c>
      <c r="H6" s="14">
        <v>1.40034720756041E-23</v>
      </c>
      <c r="I6" s="15"/>
      <c r="J6" s="14">
        <v>0.21872900000000001</v>
      </c>
      <c r="K6" s="14">
        <v>4.1998000000000001E-2</v>
      </c>
      <c r="L6" s="14">
        <v>28.96</v>
      </c>
      <c r="M6" s="14">
        <v>3.6950999999999998E-8</v>
      </c>
      <c r="N6" s="15"/>
      <c r="O6" s="14">
        <v>0.13985800000000001</v>
      </c>
      <c r="P6" s="14">
        <v>3.3475999999999999E-2</v>
      </c>
      <c r="Q6" s="14">
        <v>17.998000000000001</v>
      </c>
      <c r="R6" s="14">
        <v>1.1058E-5</v>
      </c>
      <c r="S6" s="15"/>
      <c r="T6" s="14">
        <v>0.143848</v>
      </c>
      <c r="U6" s="14">
        <v>3.3982999999999999E-2</v>
      </c>
      <c r="V6" s="14">
        <v>18.765999999999998</v>
      </c>
      <c r="W6" s="14">
        <v>7.3880999999999996E-6</v>
      </c>
      <c r="X6" s="15"/>
      <c r="Y6" s="14">
        <v>0.24285200000000001</v>
      </c>
      <c r="Z6" s="14">
        <v>5.3607000000000002E-2</v>
      </c>
      <c r="AA6" s="14">
        <v>21.238</v>
      </c>
      <c r="AB6" s="14">
        <v>2.0287000000000002E-6</v>
      </c>
      <c r="AC6" s="15"/>
      <c r="AD6" s="14">
        <v>0.14374200000000001</v>
      </c>
      <c r="AE6" s="14">
        <v>3.0422999999999999E-2</v>
      </c>
      <c r="AF6" s="14">
        <v>23.045000000000002</v>
      </c>
      <c r="AG6" s="14">
        <v>7.9138999999999999E-7</v>
      </c>
    </row>
    <row r="7" spans="2:33" x14ac:dyDescent="0.3">
      <c r="B7" s="241"/>
      <c r="C7" s="9" t="s">
        <v>4</v>
      </c>
      <c r="D7" s="9" t="s">
        <v>4</v>
      </c>
      <c r="F7" s="17">
        <v>0.100725079048423</v>
      </c>
      <c r="G7" s="17">
        <v>2.7025448298728799E-2</v>
      </c>
      <c r="H7" s="17">
        <v>1.93737392438888E-4</v>
      </c>
      <c r="I7" s="15"/>
      <c r="J7" s="17">
        <v>9.1767000000000001E-2</v>
      </c>
      <c r="K7" s="17">
        <v>5.5331999999999999E-2</v>
      </c>
      <c r="L7" s="17">
        <v>1015.673</v>
      </c>
      <c r="M7" s="17">
        <v>0</v>
      </c>
      <c r="N7" s="15"/>
      <c r="O7" s="17">
        <v>0.10438600000000001</v>
      </c>
      <c r="P7" s="17">
        <v>6.2267999999999997E-2</v>
      </c>
      <c r="Q7" s="17">
        <v>1482.3389999999999</v>
      </c>
      <c r="R7" s="17">
        <v>0</v>
      </c>
      <c r="S7" s="15"/>
      <c r="T7" s="17">
        <v>9.7269999999999995E-2</v>
      </c>
      <c r="U7" s="17">
        <v>5.8200000000000002E-2</v>
      </c>
      <c r="V7" s="17">
        <v>1372.8320000000001</v>
      </c>
      <c r="W7" s="17">
        <v>0</v>
      </c>
      <c r="X7" s="15"/>
      <c r="Y7" s="17">
        <v>0.102185</v>
      </c>
      <c r="Z7" s="17">
        <v>6.1234999999999998E-2</v>
      </c>
      <c r="AA7" s="17">
        <v>918.24199999999996</v>
      </c>
      <c r="AB7" s="17">
        <v>0</v>
      </c>
      <c r="AC7" s="15"/>
      <c r="AD7" s="17">
        <v>0.112455</v>
      </c>
      <c r="AE7" s="17">
        <v>6.7007999999999998E-2</v>
      </c>
      <c r="AF7" s="17">
        <v>1866.5619999999999</v>
      </c>
      <c r="AG7" s="17">
        <v>0</v>
      </c>
    </row>
    <row r="8" spans="2:33" x14ac:dyDescent="0.3">
      <c r="B8" s="241"/>
      <c r="C8" s="6" t="s">
        <v>5</v>
      </c>
      <c r="D8" s="6" t="s">
        <v>3</v>
      </c>
      <c r="F8" s="15">
        <v>0.112991086509206</v>
      </c>
      <c r="G8" s="15">
        <v>1.5380649692866099E-2</v>
      </c>
      <c r="H8" s="15">
        <v>2.0374698713489101E-13</v>
      </c>
      <c r="I8" s="15"/>
      <c r="J8" s="15">
        <v>0.173705</v>
      </c>
      <c r="K8" s="15">
        <v>4.0183000000000003E-2</v>
      </c>
      <c r="L8" s="15"/>
      <c r="M8" s="15"/>
      <c r="N8" s="15"/>
      <c r="O8" s="15">
        <v>9.4625000000000001E-2</v>
      </c>
      <c r="P8" s="15">
        <v>3.1383000000000001E-2</v>
      </c>
      <c r="Q8" s="15"/>
      <c r="R8" s="15"/>
      <c r="S8" s="15"/>
      <c r="T8" s="15">
        <v>9.8863000000000006E-2</v>
      </c>
      <c r="U8" s="15">
        <v>3.2072000000000003E-2</v>
      </c>
      <c r="V8" s="15"/>
      <c r="W8" s="15"/>
      <c r="X8" s="15"/>
      <c r="Y8" s="15">
        <v>0.17124300000000001</v>
      </c>
      <c r="Z8" s="15">
        <v>5.0599999999999999E-2</v>
      </c>
      <c r="AA8" s="15"/>
      <c r="AB8" s="15"/>
      <c r="AC8" s="15"/>
      <c r="AD8" s="15">
        <v>9.0246999999999994E-2</v>
      </c>
      <c r="AE8" s="15">
        <v>2.8516E-2</v>
      </c>
      <c r="AF8" s="15"/>
      <c r="AG8" s="15"/>
    </row>
    <row r="9" spans="2:33" x14ac:dyDescent="0.3">
      <c r="B9" s="241"/>
      <c r="C9" s="10"/>
      <c r="D9" s="10" t="s">
        <v>4</v>
      </c>
      <c r="F9" s="15">
        <v>0.100135549692405</v>
      </c>
      <c r="G9" s="15">
        <v>2.68790591668959E-2</v>
      </c>
      <c r="H9" s="15">
        <v>1.94997043532345E-4</v>
      </c>
      <c r="I9" s="15"/>
      <c r="J9" s="15">
        <v>9.1053999999999996E-2</v>
      </c>
      <c r="K9" s="15">
        <v>5.4928999999999999E-2</v>
      </c>
      <c r="L9" s="15">
        <v>1006.83</v>
      </c>
      <c r="M9" s="15">
        <v>0</v>
      </c>
      <c r="N9" s="15"/>
      <c r="O9" s="15">
        <v>0.103963</v>
      </c>
      <c r="P9" s="15">
        <v>6.2031999999999997E-2</v>
      </c>
      <c r="Q9" s="15">
        <v>1473.7760000000001</v>
      </c>
      <c r="R9" s="15">
        <v>0</v>
      </c>
      <c r="S9" s="15"/>
      <c r="T9" s="15">
        <v>9.6873000000000001E-2</v>
      </c>
      <c r="U9" s="15">
        <v>5.7983E-2</v>
      </c>
      <c r="V9" s="15">
        <v>1363.96</v>
      </c>
      <c r="W9" s="15">
        <v>0</v>
      </c>
      <c r="X9" s="15"/>
      <c r="Y9" s="15">
        <v>0.10137400000000001</v>
      </c>
      <c r="Z9" s="15">
        <v>6.0779E-2</v>
      </c>
      <c r="AA9" s="15">
        <v>908.96799999999996</v>
      </c>
      <c r="AB9" s="15">
        <v>0</v>
      </c>
      <c r="AC9" s="15"/>
      <c r="AD9" s="15">
        <v>0.111933</v>
      </c>
      <c r="AE9" s="15">
        <v>6.6716999999999999E-2</v>
      </c>
      <c r="AF9" s="15">
        <v>1853.8579999999999</v>
      </c>
      <c r="AG9" s="15">
        <v>0</v>
      </c>
    </row>
    <row r="10" spans="2:33" x14ac:dyDescent="0.3">
      <c r="B10" s="241"/>
      <c r="C10" s="6" t="s">
        <v>6</v>
      </c>
      <c r="D10" s="6" t="s">
        <v>3</v>
      </c>
      <c r="F10" s="18">
        <v>0.11622133237985301</v>
      </c>
      <c r="G10" s="18">
        <v>1.7131191667803101E-2</v>
      </c>
      <c r="H10" s="18">
        <v>1.1673615780243701E-11</v>
      </c>
      <c r="I10" s="15"/>
      <c r="J10" s="18">
        <v>0.177371</v>
      </c>
      <c r="K10" s="18">
        <v>3.9836999999999997E-2</v>
      </c>
      <c r="L10" s="18"/>
      <c r="M10" s="18"/>
      <c r="N10" s="15"/>
      <c r="O10" s="18">
        <v>9.6046000000000006E-2</v>
      </c>
      <c r="P10" s="18">
        <v>3.1113999999999999E-2</v>
      </c>
      <c r="Q10" s="18"/>
      <c r="R10" s="18"/>
      <c r="S10" s="15"/>
      <c r="T10" s="18">
        <v>9.4569E-2</v>
      </c>
      <c r="U10" s="18">
        <v>3.1876000000000002E-2</v>
      </c>
      <c r="V10" s="18"/>
      <c r="W10" s="18"/>
      <c r="X10" s="15"/>
      <c r="Y10" s="18">
        <v>0.16428799999999999</v>
      </c>
      <c r="Z10" s="18">
        <v>4.9910999999999997E-2</v>
      </c>
      <c r="AA10" s="18"/>
      <c r="AB10" s="18"/>
      <c r="AC10" s="15"/>
      <c r="AD10" s="18">
        <v>7.2517999999999999E-2</v>
      </c>
      <c r="AE10" s="18">
        <v>5.2798999999999999E-2</v>
      </c>
      <c r="AF10" s="18"/>
      <c r="AG10" s="18"/>
    </row>
    <row r="11" spans="2:33" x14ac:dyDescent="0.3">
      <c r="B11" s="241"/>
      <c r="C11" s="6"/>
      <c r="D11" s="6" t="s">
        <v>4</v>
      </c>
      <c r="F11" s="15">
        <v>0.102082557858788</v>
      </c>
      <c r="G11" s="15">
        <v>2.7399853195720799E-2</v>
      </c>
      <c r="H11" s="15">
        <v>1.94804252229308E-4</v>
      </c>
      <c r="I11" s="15"/>
      <c r="J11" s="15">
        <v>9.3142000000000003E-2</v>
      </c>
      <c r="K11" s="15">
        <v>5.6160000000000002E-2</v>
      </c>
      <c r="L11" s="15"/>
      <c r="M11" s="15"/>
      <c r="N11" s="15"/>
      <c r="O11" s="15">
        <v>0.106418</v>
      </c>
      <c r="P11" s="15">
        <v>6.3424999999999995E-2</v>
      </c>
      <c r="Q11" s="15"/>
      <c r="R11" s="15"/>
      <c r="S11" s="15"/>
      <c r="T11" s="15">
        <v>9.7889000000000004E-2</v>
      </c>
      <c r="U11" s="15">
        <v>5.8571999999999999E-2</v>
      </c>
      <c r="V11" s="15"/>
      <c r="W11" s="15"/>
      <c r="X11" s="15"/>
      <c r="Y11" s="15">
        <v>0.103758</v>
      </c>
      <c r="Z11" s="15">
        <v>6.2163999999999997E-2</v>
      </c>
      <c r="AA11" s="15"/>
      <c r="AB11" s="15"/>
      <c r="AC11" s="15"/>
      <c r="AD11" s="15">
        <v>0.11386400000000001</v>
      </c>
      <c r="AE11" s="15">
        <v>6.8028000000000005E-2</v>
      </c>
      <c r="AF11" s="15"/>
      <c r="AG11" s="15"/>
    </row>
    <row r="12" spans="2:33" x14ac:dyDescent="0.3">
      <c r="B12" s="242"/>
      <c r="C12" s="11"/>
      <c r="D12" s="11" t="s">
        <v>7</v>
      </c>
      <c r="F12" s="19">
        <v>8.4039762700771098E-2</v>
      </c>
      <c r="G12" s="19">
        <v>5.7031612512615602E-3</v>
      </c>
      <c r="H12" s="19">
        <v>3.8054354990003599E-49</v>
      </c>
      <c r="I12" s="15"/>
      <c r="J12" s="19">
        <v>9.5940999999999999E-2</v>
      </c>
      <c r="K12" s="19">
        <v>1.3072E-2</v>
      </c>
      <c r="L12" s="19">
        <v>66.25</v>
      </c>
      <c r="M12" s="19">
        <v>2.2204E-16</v>
      </c>
      <c r="N12" s="15"/>
      <c r="O12" s="19">
        <v>7.9422999999999994E-2</v>
      </c>
      <c r="P12" s="19">
        <v>1.1193E-2</v>
      </c>
      <c r="Q12" s="19">
        <v>61.122999999999998</v>
      </c>
      <c r="R12" s="19">
        <v>2.6644999999999998E-15</v>
      </c>
      <c r="S12" s="15"/>
      <c r="T12" s="19">
        <v>5.6451000000000001E-2</v>
      </c>
      <c r="U12" s="19">
        <v>1.055E-2</v>
      </c>
      <c r="V12" s="19">
        <v>31.393999999999998</v>
      </c>
      <c r="W12" s="19">
        <v>1.0532E-8</v>
      </c>
      <c r="X12" s="15"/>
      <c r="Y12" s="19">
        <v>9.9599999999999994E-2</v>
      </c>
      <c r="Z12" s="19">
        <v>1.4937000000000001E-2</v>
      </c>
      <c r="AA12" s="19">
        <v>55.786999999999999</v>
      </c>
      <c r="AB12" s="19">
        <v>4.0357000000000002E-14</v>
      </c>
      <c r="AC12" s="15"/>
      <c r="AD12" s="19">
        <v>0.12623899999999999</v>
      </c>
      <c r="AE12" s="19">
        <v>1.704E-2</v>
      </c>
      <c r="AF12" s="19">
        <v>68.423000000000002</v>
      </c>
      <c r="AG12" s="19">
        <v>5.5511E-17</v>
      </c>
    </row>
    <row r="13" spans="2:33" x14ac:dyDescent="0.3">
      <c r="B13" s="240" t="s">
        <v>9</v>
      </c>
      <c r="C13" s="8" t="s">
        <v>3</v>
      </c>
      <c r="D13" s="8" t="s">
        <v>3</v>
      </c>
      <c r="F13" s="12">
        <v>0.134864939970155</v>
      </c>
      <c r="G13" s="12">
        <v>1.3509840175546999E-2</v>
      </c>
      <c r="H13" s="12">
        <v>1.81425533201128E-23</v>
      </c>
      <c r="I13" s="15"/>
      <c r="J13" s="12">
        <v>0.148866</v>
      </c>
      <c r="K13" s="12">
        <v>3.4405999999999999E-2</v>
      </c>
      <c r="L13" s="12">
        <v>19.829000000000001</v>
      </c>
      <c r="M13" s="12">
        <v>4.2348999999999999E-6</v>
      </c>
      <c r="N13" s="15"/>
      <c r="O13" s="12">
        <v>0.14168</v>
      </c>
      <c r="P13" s="12">
        <v>2.7720000000000002E-2</v>
      </c>
      <c r="Q13" s="12">
        <v>27.751999999999999</v>
      </c>
      <c r="R13" s="12">
        <v>6.8962000000000006E-8</v>
      </c>
      <c r="S13" s="15"/>
      <c r="T13" s="12">
        <v>0.115121</v>
      </c>
      <c r="U13" s="12">
        <v>2.8421999999999999E-2</v>
      </c>
      <c r="V13" s="12">
        <v>17.266999999999999</v>
      </c>
      <c r="W13" s="12">
        <v>1.6235999999999998E-5</v>
      </c>
      <c r="X13" s="15"/>
      <c r="Y13" s="12">
        <v>0.167182</v>
      </c>
      <c r="Z13" s="12">
        <v>4.5838999999999998E-2</v>
      </c>
      <c r="AA13" s="12">
        <v>13.391999999999999</v>
      </c>
      <c r="AB13" s="12">
        <v>1.2632E-4</v>
      </c>
      <c r="AC13" s="15"/>
      <c r="AD13" s="12">
        <v>0.12767800000000001</v>
      </c>
      <c r="AE13" s="12">
        <v>2.4853E-2</v>
      </c>
      <c r="AF13" s="12">
        <v>27.265999999999998</v>
      </c>
      <c r="AG13" s="12">
        <v>8.8629999999999994E-8</v>
      </c>
    </row>
    <row r="14" spans="2:33" x14ac:dyDescent="0.3">
      <c r="B14" s="241"/>
      <c r="C14" s="10" t="s">
        <v>4</v>
      </c>
      <c r="D14" s="10" t="s">
        <v>4</v>
      </c>
      <c r="F14" s="15">
        <v>5.9277915746776197E-2</v>
      </c>
      <c r="G14" s="15">
        <v>1.6267137209893302E-2</v>
      </c>
      <c r="H14" s="15">
        <v>2.6840341436216498E-4</v>
      </c>
      <c r="I14" s="15"/>
      <c r="J14" s="15">
        <v>5.5764000000000001E-2</v>
      </c>
      <c r="K14" s="15">
        <v>3.4289E-2</v>
      </c>
      <c r="L14" s="15">
        <v>749.80200000000002</v>
      </c>
      <c r="M14" s="15">
        <v>0</v>
      </c>
      <c r="N14" s="15"/>
      <c r="O14" s="15">
        <v>5.7519000000000001E-2</v>
      </c>
      <c r="P14" s="15">
        <v>3.5255000000000002E-2</v>
      </c>
      <c r="Q14" s="15">
        <v>949.00400000000002</v>
      </c>
      <c r="R14" s="15">
        <v>0</v>
      </c>
      <c r="S14" s="15"/>
      <c r="T14" s="15">
        <v>5.9228999999999997E-2</v>
      </c>
      <c r="U14" s="15">
        <v>3.6256999999999998E-2</v>
      </c>
      <c r="V14" s="15">
        <v>988.28200000000004</v>
      </c>
      <c r="W14" s="15">
        <v>0</v>
      </c>
      <c r="X14" s="15"/>
      <c r="Y14" s="15">
        <v>6.1336000000000002E-2</v>
      </c>
      <c r="Z14" s="15">
        <v>3.7652999999999999E-2</v>
      </c>
      <c r="AA14" s="15">
        <v>636.928</v>
      </c>
      <c r="AB14" s="15">
        <v>0</v>
      </c>
      <c r="AC14" s="15"/>
      <c r="AD14" s="15">
        <v>6.3822000000000004E-2</v>
      </c>
      <c r="AE14" s="15">
        <v>3.8988000000000002E-2</v>
      </c>
      <c r="AF14" s="15">
        <v>1308.2139999999999</v>
      </c>
      <c r="AG14" s="15">
        <v>0</v>
      </c>
    </row>
    <row r="15" spans="2:33" x14ac:dyDescent="0.3">
      <c r="B15" s="241"/>
      <c r="C15" s="6" t="s">
        <v>5</v>
      </c>
      <c r="D15" s="6" t="s">
        <v>3</v>
      </c>
      <c r="F15" s="18">
        <v>0.109354181165953</v>
      </c>
      <c r="G15" s="18">
        <v>1.2956810435009E-2</v>
      </c>
      <c r="H15" s="18">
        <v>3.1760994898973397E-17</v>
      </c>
      <c r="I15" s="15"/>
      <c r="J15" s="18">
        <v>0.122254</v>
      </c>
      <c r="K15" s="18">
        <v>3.3156999999999999E-2</v>
      </c>
      <c r="L15" s="18"/>
      <c r="M15" s="18"/>
      <c r="N15" s="15"/>
      <c r="O15" s="18">
        <v>0.116427</v>
      </c>
      <c r="P15" s="18">
        <v>2.6634000000000001E-2</v>
      </c>
      <c r="Q15" s="18"/>
      <c r="R15" s="18"/>
      <c r="S15" s="15"/>
      <c r="T15" s="18">
        <v>9.2685000000000003E-2</v>
      </c>
      <c r="U15" s="18">
        <v>2.7177E-2</v>
      </c>
      <c r="V15" s="18"/>
      <c r="W15" s="18"/>
      <c r="X15" s="15"/>
      <c r="Y15" s="18">
        <v>0.13359599999999999</v>
      </c>
      <c r="Z15" s="18">
        <v>4.3992999999999997E-2</v>
      </c>
      <c r="AA15" s="18"/>
      <c r="AB15" s="18"/>
      <c r="AC15" s="15"/>
      <c r="AD15" s="18">
        <v>0.102754</v>
      </c>
      <c r="AE15" s="18">
        <v>2.3791E-2</v>
      </c>
      <c r="AF15" s="18"/>
      <c r="AG15" s="18"/>
    </row>
    <row r="16" spans="2:33" x14ac:dyDescent="0.3">
      <c r="B16" s="241"/>
      <c r="C16" s="10"/>
      <c r="D16" s="10" t="s">
        <v>4</v>
      </c>
      <c r="F16" s="16">
        <v>5.8979637926797897E-2</v>
      </c>
      <c r="G16" s="16">
        <v>1.61897773188058E-2</v>
      </c>
      <c r="H16" s="16">
        <v>2.6946078010929E-4</v>
      </c>
      <c r="I16" s="15"/>
      <c r="J16" s="16">
        <v>5.5448999999999998E-2</v>
      </c>
      <c r="K16" s="16">
        <v>3.4104000000000002E-2</v>
      </c>
      <c r="L16" s="16">
        <v>744.447</v>
      </c>
      <c r="M16" s="16">
        <v>0</v>
      </c>
      <c r="N16" s="15"/>
      <c r="O16" s="16">
        <v>5.7149999999999999E-2</v>
      </c>
      <c r="P16" s="16">
        <v>3.5040000000000002E-2</v>
      </c>
      <c r="Q16" s="16">
        <v>941.85400000000004</v>
      </c>
      <c r="R16" s="16">
        <v>0</v>
      </c>
      <c r="S16" s="15"/>
      <c r="T16" s="16">
        <v>5.9035999999999998E-2</v>
      </c>
      <c r="U16" s="16">
        <v>3.6146999999999999E-2</v>
      </c>
      <c r="V16" s="16">
        <v>983.44399999999996</v>
      </c>
      <c r="W16" s="16">
        <v>0</v>
      </c>
      <c r="X16" s="15"/>
      <c r="Y16" s="16">
        <v>6.1024000000000002E-2</v>
      </c>
      <c r="Z16" s="16">
        <v>3.7470000000000003E-2</v>
      </c>
      <c r="AA16" s="16">
        <v>632.89499999999998</v>
      </c>
      <c r="AB16" s="16">
        <v>0</v>
      </c>
      <c r="AC16" s="15"/>
      <c r="AD16" s="16">
        <v>6.3542000000000001E-2</v>
      </c>
      <c r="AE16" s="16">
        <v>3.8825999999999999E-2</v>
      </c>
      <c r="AF16" s="16">
        <v>1300.6369999999999</v>
      </c>
      <c r="AG16" s="16">
        <v>0</v>
      </c>
    </row>
    <row r="17" spans="2:33" x14ac:dyDescent="0.3">
      <c r="B17" s="241"/>
      <c r="C17" s="6" t="s">
        <v>6</v>
      </c>
      <c r="D17" s="6" t="s">
        <v>3</v>
      </c>
      <c r="F17" s="15">
        <v>0.108994666874173</v>
      </c>
      <c r="G17" s="15">
        <v>1.4594605764952299E-2</v>
      </c>
      <c r="H17" s="15">
        <v>8.1331720640917299E-14</v>
      </c>
      <c r="I17" s="15"/>
      <c r="J17" s="15">
        <v>0.12159300000000001</v>
      </c>
      <c r="K17" s="15">
        <v>3.3113999999999998E-2</v>
      </c>
      <c r="L17" s="15"/>
      <c r="M17" s="15"/>
      <c r="N17" s="15"/>
      <c r="O17" s="15">
        <v>0.11568100000000001</v>
      </c>
      <c r="P17" s="15">
        <v>2.6598E-2</v>
      </c>
      <c r="Q17" s="15"/>
      <c r="R17" s="15"/>
      <c r="S17" s="15"/>
      <c r="T17" s="15">
        <v>9.2617000000000005E-2</v>
      </c>
      <c r="U17" s="15">
        <v>2.7175000000000001E-2</v>
      </c>
      <c r="V17" s="15"/>
      <c r="W17" s="15"/>
      <c r="X17" s="15"/>
      <c r="Y17" s="15">
        <v>0.13361400000000001</v>
      </c>
      <c r="Z17" s="15">
        <v>4.3880000000000002E-2</v>
      </c>
      <c r="AA17" s="15"/>
      <c r="AB17" s="15"/>
      <c r="AC17" s="15"/>
      <c r="AD17" s="15">
        <v>8.5700999999999999E-2</v>
      </c>
      <c r="AE17" s="15">
        <v>4.4909999999999999E-2</v>
      </c>
      <c r="AF17" s="15"/>
      <c r="AG17" s="15"/>
    </row>
    <row r="18" spans="2:33" x14ac:dyDescent="0.3">
      <c r="B18" s="241"/>
      <c r="C18" s="6"/>
      <c r="D18" s="6" t="s">
        <v>4</v>
      </c>
      <c r="F18" s="15">
        <v>5.9238426175969201E-2</v>
      </c>
      <c r="G18" s="15">
        <v>1.62711659649056E-2</v>
      </c>
      <c r="H18" s="15">
        <v>2.7189830705827E-4</v>
      </c>
      <c r="I18" s="15"/>
      <c r="J18" s="15">
        <v>5.6082E-2</v>
      </c>
      <c r="K18" s="15">
        <v>3.4488999999999999E-2</v>
      </c>
      <c r="L18" s="15"/>
      <c r="M18" s="15"/>
      <c r="N18" s="15"/>
      <c r="O18" s="15">
        <v>5.7502999999999999E-2</v>
      </c>
      <c r="P18" s="15">
        <v>3.5249000000000003E-2</v>
      </c>
      <c r="Q18" s="15"/>
      <c r="R18" s="15"/>
      <c r="S18" s="15"/>
      <c r="T18" s="15">
        <v>5.9145000000000003E-2</v>
      </c>
      <c r="U18" s="15">
        <v>3.6213000000000002E-2</v>
      </c>
      <c r="V18" s="15"/>
      <c r="W18" s="15"/>
      <c r="X18" s="15"/>
      <c r="Y18" s="15">
        <v>6.1532000000000003E-2</v>
      </c>
      <c r="Z18" s="15">
        <v>3.7784999999999999E-2</v>
      </c>
      <c r="AA18" s="15"/>
      <c r="AB18" s="15"/>
      <c r="AC18" s="15"/>
      <c r="AD18" s="15">
        <v>6.3E-2</v>
      </c>
      <c r="AE18" s="15">
        <v>3.8672999999999999E-2</v>
      </c>
      <c r="AF18" s="15"/>
      <c r="AG18" s="15"/>
    </row>
    <row r="19" spans="2:33" x14ac:dyDescent="0.3">
      <c r="B19" s="242"/>
      <c r="C19" s="11"/>
      <c r="D19" s="11" t="s">
        <v>7</v>
      </c>
      <c r="F19" s="19">
        <v>2.0155840371927101E-2</v>
      </c>
      <c r="G19" s="19">
        <v>4.09313506883743E-3</v>
      </c>
      <c r="H19" s="19">
        <v>8.4661244075160801E-7</v>
      </c>
      <c r="I19" s="15"/>
      <c r="J19" s="19">
        <v>2.2009000000000001E-2</v>
      </c>
      <c r="K19" s="19">
        <v>8.9440000000000006E-3</v>
      </c>
      <c r="L19" s="19">
        <v>6.399</v>
      </c>
      <c r="M19" s="19">
        <v>5.7098000000000001E-3</v>
      </c>
      <c r="N19" s="15"/>
      <c r="O19" s="19">
        <v>1.4924E-2</v>
      </c>
      <c r="P19" s="19">
        <v>8.0199999999999994E-3</v>
      </c>
      <c r="Q19" s="19">
        <v>3.4129999999999998</v>
      </c>
      <c r="R19" s="19">
        <v>3.2333000000000001E-2</v>
      </c>
      <c r="S19" s="15"/>
      <c r="T19" s="19">
        <v>6.0980000000000001E-3</v>
      </c>
      <c r="U19" s="19">
        <v>7.7850000000000003E-3</v>
      </c>
      <c r="V19" s="19">
        <v>0.58499999999999996</v>
      </c>
      <c r="W19" s="19">
        <v>0.22220999999999999</v>
      </c>
      <c r="X19" s="15"/>
      <c r="Y19" s="19">
        <v>3.7630999999999998E-2</v>
      </c>
      <c r="Z19" s="19">
        <v>1.1355000000000001E-2</v>
      </c>
      <c r="AA19" s="19">
        <v>11.776</v>
      </c>
      <c r="AB19" s="19">
        <v>2.9997999999999998E-4</v>
      </c>
      <c r="AC19" s="15"/>
      <c r="AD19" s="19">
        <v>4.1091000000000003E-2</v>
      </c>
      <c r="AE19" s="19">
        <v>1.1637E-2</v>
      </c>
      <c r="AF19" s="19">
        <v>13.243</v>
      </c>
      <c r="AG19" s="19">
        <v>1.3681000000000001E-4</v>
      </c>
    </row>
    <row r="20" spans="2:33" x14ac:dyDescent="0.3">
      <c r="B20" s="240" t="s">
        <v>10</v>
      </c>
      <c r="C20" s="8" t="s">
        <v>3</v>
      </c>
      <c r="D20" s="8" t="s">
        <v>3</v>
      </c>
      <c r="F20" s="14">
        <v>0.149732268033553</v>
      </c>
      <c r="G20" s="14">
        <v>9.1322936809405605E-3</v>
      </c>
      <c r="H20" s="14">
        <v>2.04553443743554E-60</v>
      </c>
      <c r="I20" s="15"/>
      <c r="J20" s="15">
        <v>9.9208000000000005E-2</v>
      </c>
      <c r="K20" s="15">
        <v>2.2641999999999999E-2</v>
      </c>
      <c r="L20" s="15">
        <v>20.378</v>
      </c>
      <c r="M20" s="15">
        <v>3.1783999999999999E-6</v>
      </c>
      <c r="N20" s="15"/>
      <c r="O20" s="15">
        <v>0.174293</v>
      </c>
      <c r="P20" s="15">
        <v>1.9293999999999999E-2</v>
      </c>
      <c r="Q20" s="15">
        <v>89.34</v>
      </c>
      <c r="R20" s="15">
        <v>0</v>
      </c>
      <c r="S20" s="15"/>
      <c r="T20" s="15">
        <v>0.15345700000000001</v>
      </c>
      <c r="U20" s="15">
        <v>1.9931999999999998E-2</v>
      </c>
      <c r="V20" s="15">
        <v>62.963000000000001</v>
      </c>
      <c r="W20" s="15">
        <v>1.0547E-15</v>
      </c>
      <c r="X20" s="15"/>
      <c r="Y20" s="15">
        <v>0.14119000000000001</v>
      </c>
      <c r="Z20" s="15">
        <v>2.9749999999999999E-2</v>
      </c>
      <c r="AA20" s="15">
        <v>23.68</v>
      </c>
      <c r="AB20" s="15">
        <v>5.6884E-7</v>
      </c>
      <c r="AC20" s="15"/>
      <c r="AD20" s="15">
        <v>0.15859500000000001</v>
      </c>
      <c r="AE20" s="15">
        <v>1.6424999999999999E-2</v>
      </c>
      <c r="AF20" s="15">
        <v>98.966999999999999</v>
      </c>
      <c r="AG20" s="15">
        <v>0</v>
      </c>
    </row>
    <row r="21" spans="2:33" x14ac:dyDescent="0.3">
      <c r="B21" s="241"/>
      <c r="C21" s="9" t="s">
        <v>4</v>
      </c>
      <c r="D21" s="9" t="s">
        <v>4</v>
      </c>
      <c r="F21" s="17">
        <v>4.0622511881376201E-2</v>
      </c>
      <c r="G21" s="17">
        <v>1.1106545277922E-2</v>
      </c>
      <c r="H21" s="17">
        <v>2.5465841529371901E-4</v>
      </c>
      <c r="I21" s="15"/>
      <c r="J21" s="17">
        <v>4.2889999999999998E-2</v>
      </c>
      <c r="K21" s="17">
        <v>2.6099000000000001E-2</v>
      </c>
      <c r="L21" s="17">
        <v>932.41800000000001</v>
      </c>
      <c r="M21" s="17">
        <v>0</v>
      </c>
      <c r="N21" s="15"/>
      <c r="O21" s="17">
        <v>4.4311000000000003E-2</v>
      </c>
      <c r="P21" s="17">
        <v>2.6898999999999999E-2</v>
      </c>
      <c r="Q21" s="17">
        <v>1119.2719999999999</v>
      </c>
      <c r="R21" s="17">
        <v>0</v>
      </c>
      <c r="S21" s="15"/>
      <c r="T21" s="17">
        <v>4.1660999999999997E-2</v>
      </c>
      <c r="U21" s="17">
        <v>2.5368000000000002E-2</v>
      </c>
      <c r="V21" s="17">
        <v>1049.3320000000001</v>
      </c>
      <c r="W21" s="17">
        <v>0</v>
      </c>
      <c r="X21" s="15"/>
      <c r="Y21" s="17">
        <v>3.5859000000000002E-2</v>
      </c>
      <c r="Z21" s="17">
        <v>2.2046E-2</v>
      </c>
      <c r="AA21" s="17">
        <v>583.25800000000004</v>
      </c>
      <c r="AB21" s="17">
        <v>0</v>
      </c>
      <c r="AC21" s="15"/>
      <c r="AD21" s="17">
        <v>4.0476999999999999E-2</v>
      </c>
      <c r="AE21" s="17">
        <v>2.4655E-2</v>
      </c>
      <c r="AF21" s="17">
        <v>1326.98</v>
      </c>
      <c r="AG21" s="17">
        <v>0</v>
      </c>
    </row>
    <row r="22" spans="2:33" x14ac:dyDescent="0.3">
      <c r="B22" s="241"/>
      <c r="C22" s="6" t="s">
        <v>5</v>
      </c>
      <c r="D22" s="6" t="s">
        <v>3</v>
      </c>
      <c r="F22" s="15">
        <v>0.137518795090111</v>
      </c>
      <c r="G22" s="15">
        <v>8.9125273869279792E-3</v>
      </c>
      <c r="H22" s="15">
        <v>1.03139265671303E-53</v>
      </c>
      <c r="I22" s="15"/>
      <c r="J22" s="15">
        <v>9.4728000000000007E-2</v>
      </c>
      <c r="K22" s="15">
        <v>2.1795999999999999E-2</v>
      </c>
      <c r="L22" s="15"/>
      <c r="M22" s="15"/>
      <c r="N22" s="15"/>
      <c r="O22" s="15">
        <v>0.152807</v>
      </c>
      <c r="P22" s="15">
        <v>1.8887999999999999E-2</v>
      </c>
      <c r="Q22" s="15"/>
      <c r="R22" s="15"/>
      <c r="S22" s="15"/>
      <c r="T22" s="15">
        <v>0.14311299999999999</v>
      </c>
      <c r="U22" s="15">
        <v>1.9380999999999999E-2</v>
      </c>
      <c r="V22" s="15"/>
      <c r="W22" s="15"/>
      <c r="X22" s="15"/>
      <c r="Y22" s="15">
        <v>0.128556</v>
      </c>
      <c r="Z22" s="15">
        <v>2.8726000000000002E-2</v>
      </c>
      <c r="AA22" s="15"/>
      <c r="AB22" s="15"/>
      <c r="AC22" s="15"/>
      <c r="AD22" s="15">
        <v>0.148863</v>
      </c>
      <c r="AE22" s="15">
        <v>1.6206999999999999E-2</v>
      </c>
      <c r="AF22" s="15"/>
      <c r="AG22" s="15"/>
    </row>
    <row r="23" spans="2:33" x14ac:dyDescent="0.3">
      <c r="B23" s="241"/>
      <c r="C23" s="10"/>
      <c r="D23" s="10" t="s">
        <v>4</v>
      </c>
      <c r="F23" s="15">
        <v>4.0417293922944499E-2</v>
      </c>
      <c r="G23" s="15">
        <v>1.1052296750185601E-2</v>
      </c>
      <c r="H23" s="15">
        <v>2.5527040885453398E-4</v>
      </c>
      <c r="I23" s="15"/>
      <c r="J23" s="15">
        <v>4.2880000000000001E-2</v>
      </c>
      <c r="K23" s="15">
        <v>2.6093999999999999E-2</v>
      </c>
      <c r="L23" s="15">
        <v>932.50800000000004</v>
      </c>
      <c r="M23" s="15">
        <v>0</v>
      </c>
      <c r="N23" s="15"/>
      <c r="O23" s="15">
        <v>4.3694999999999998E-2</v>
      </c>
      <c r="P23" s="15">
        <v>2.6542E-2</v>
      </c>
      <c r="Q23" s="15">
        <v>1105.278</v>
      </c>
      <c r="R23" s="15">
        <v>0</v>
      </c>
      <c r="S23" s="15"/>
      <c r="T23" s="15">
        <v>4.1527000000000001E-2</v>
      </c>
      <c r="U23" s="15">
        <v>2.5288999999999999E-2</v>
      </c>
      <c r="V23" s="15">
        <v>1047.271</v>
      </c>
      <c r="W23" s="15">
        <v>0</v>
      </c>
      <c r="X23" s="15"/>
      <c r="Y23" s="15">
        <v>3.5707000000000003E-2</v>
      </c>
      <c r="Z23" s="15">
        <v>2.1958999999999999E-2</v>
      </c>
      <c r="AA23" s="15">
        <v>580.97400000000005</v>
      </c>
      <c r="AB23" s="15">
        <v>0</v>
      </c>
      <c r="AC23" s="15"/>
      <c r="AD23" s="15">
        <v>4.0274999999999998E-2</v>
      </c>
      <c r="AE23" s="15">
        <v>2.4538000000000001E-2</v>
      </c>
      <c r="AF23" s="15">
        <v>1322.971</v>
      </c>
      <c r="AG23" s="15">
        <v>0</v>
      </c>
    </row>
    <row r="24" spans="2:33" x14ac:dyDescent="0.3">
      <c r="B24" s="241"/>
      <c r="C24" s="6" t="s">
        <v>6</v>
      </c>
      <c r="D24" s="6" t="s">
        <v>3</v>
      </c>
      <c r="F24" s="18">
        <v>0.13242881018121</v>
      </c>
      <c r="G24" s="18">
        <v>9.9721445968042697E-3</v>
      </c>
      <c r="H24" s="18">
        <v>3.0290892694017802E-40</v>
      </c>
      <c r="I24" s="15"/>
      <c r="J24" s="18">
        <v>9.2152999999999999E-2</v>
      </c>
      <c r="K24" s="18">
        <v>2.1624000000000001E-2</v>
      </c>
      <c r="L24" s="18"/>
      <c r="M24" s="18"/>
      <c r="N24" s="15"/>
      <c r="O24" s="18">
        <v>0.15606200000000001</v>
      </c>
      <c r="P24" s="18">
        <v>1.8808999999999999E-2</v>
      </c>
      <c r="Q24" s="18"/>
      <c r="R24" s="18"/>
      <c r="S24" s="15"/>
      <c r="T24" s="18">
        <v>0.14399600000000001</v>
      </c>
      <c r="U24" s="18">
        <v>1.9268E-2</v>
      </c>
      <c r="V24" s="18"/>
      <c r="W24" s="18"/>
      <c r="X24" s="15"/>
      <c r="Y24" s="18">
        <v>0.12660299999999999</v>
      </c>
      <c r="Z24" s="18">
        <v>2.8479000000000001E-2</v>
      </c>
      <c r="AA24" s="18"/>
      <c r="AB24" s="18"/>
      <c r="AC24" s="15"/>
      <c r="AD24" s="18">
        <v>0.128441</v>
      </c>
      <c r="AE24" s="18">
        <v>2.9308000000000001E-2</v>
      </c>
      <c r="AF24" s="18"/>
      <c r="AG24" s="18"/>
    </row>
    <row r="25" spans="2:33" x14ac:dyDescent="0.3">
      <c r="B25" s="241"/>
      <c r="C25" s="6"/>
      <c r="D25" s="6" t="s">
        <v>4</v>
      </c>
      <c r="F25" s="15">
        <v>4.1343356714960901E-2</v>
      </c>
      <c r="G25" s="15">
        <v>1.13110882067766E-2</v>
      </c>
      <c r="H25" s="15">
        <v>2.5706419123375397E-4</v>
      </c>
      <c r="I25" s="15"/>
      <c r="J25" s="15">
        <v>4.4024000000000001E-2</v>
      </c>
      <c r="K25" s="15">
        <v>2.6772000000000001E-2</v>
      </c>
      <c r="L25" s="15"/>
      <c r="M25" s="15"/>
      <c r="N25" s="15"/>
      <c r="O25" s="15">
        <v>4.5011000000000002E-2</v>
      </c>
      <c r="P25" s="15">
        <v>2.7316E-2</v>
      </c>
      <c r="Q25" s="15"/>
      <c r="R25" s="15"/>
      <c r="S25" s="15"/>
      <c r="T25" s="15">
        <v>4.2481999999999999E-2</v>
      </c>
      <c r="U25" s="15">
        <v>2.5857000000000002E-2</v>
      </c>
      <c r="V25" s="15"/>
      <c r="W25" s="15"/>
      <c r="X25" s="15"/>
      <c r="Y25" s="15">
        <v>3.6540999999999997E-2</v>
      </c>
      <c r="Z25" s="15">
        <v>2.2471000000000001E-2</v>
      </c>
      <c r="AA25" s="15"/>
      <c r="AB25" s="15"/>
      <c r="AC25" s="15"/>
      <c r="AD25" s="15">
        <v>4.0814999999999997E-2</v>
      </c>
      <c r="AE25" s="15">
        <v>2.4964E-2</v>
      </c>
      <c r="AF25" s="15"/>
      <c r="AG25" s="15"/>
    </row>
    <row r="26" spans="2:33" x14ac:dyDescent="0.3">
      <c r="B26" s="242"/>
      <c r="C26" s="11"/>
      <c r="D26" s="11" t="s">
        <v>7</v>
      </c>
      <c r="F26" s="19">
        <v>4.93526190282133E-2</v>
      </c>
      <c r="G26" s="19">
        <v>3.0813257005849201E-3</v>
      </c>
      <c r="H26" s="19">
        <v>9.7725204689638198E-58</v>
      </c>
      <c r="I26" s="15"/>
      <c r="J26" s="19">
        <v>4.8321999999999997E-2</v>
      </c>
      <c r="K26" s="19">
        <v>6.6990000000000001E-3</v>
      </c>
      <c r="L26" s="19">
        <v>66.900000000000006</v>
      </c>
      <c r="M26" s="19">
        <v>1.6652999999999999E-16</v>
      </c>
      <c r="N26" s="15"/>
      <c r="O26" s="19">
        <v>4.9604000000000002E-2</v>
      </c>
      <c r="P26" s="19">
        <v>6.2620000000000002E-3</v>
      </c>
      <c r="Q26" s="19">
        <v>82.225999999999999</v>
      </c>
      <c r="R26" s="19">
        <v>0</v>
      </c>
      <c r="S26" s="15"/>
      <c r="T26" s="19">
        <v>4.7542000000000001E-2</v>
      </c>
      <c r="U26" s="19">
        <v>6.1989999999999996E-3</v>
      </c>
      <c r="V26" s="19">
        <v>78.308000000000007</v>
      </c>
      <c r="W26" s="19">
        <v>0</v>
      </c>
      <c r="X26" s="15"/>
      <c r="Y26" s="19">
        <v>5.1858000000000001E-2</v>
      </c>
      <c r="Z26" s="19">
        <v>7.8869999999999999E-3</v>
      </c>
      <c r="AA26" s="19">
        <v>54.896000000000001</v>
      </c>
      <c r="AB26" s="19">
        <v>6.3559999999999996E-14</v>
      </c>
      <c r="AC26" s="15"/>
      <c r="AD26" s="19">
        <v>5.0867999999999997E-2</v>
      </c>
      <c r="AE26" s="19">
        <v>8.0479999999999996E-3</v>
      </c>
      <c r="AF26" s="19">
        <v>48.875999999999998</v>
      </c>
      <c r="AG26" s="19">
        <v>1.3630999999999999E-12</v>
      </c>
    </row>
  </sheetData>
  <mergeCells count="9">
    <mergeCell ref="Y4:AB4"/>
    <mergeCell ref="AD4:AG4"/>
    <mergeCell ref="B6:B12"/>
    <mergeCell ref="B13:B19"/>
    <mergeCell ref="B20:B26"/>
    <mergeCell ref="F4:H4"/>
    <mergeCell ref="J4:M4"/>
    <mergeCell ref="O4:R4"/>
    <mergeCell ref="T4:W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26"/>
  <sheetViews>
    <sheetView workbookViewId="0">
      <pane xSplit="4" topLeftCell="N1" activePane="topRight" state="frozen"/>
      <selection activeCell="Q38" sqref="Q38"/>
      <selection pane="topRight" activeCell="AD6" activeCellId="5" sqref="F6:H26 J6:M26 O6:R26 T6:W26 Y6:AB26 AD6:AG26"/>
    </sheetView>
  </sheetViews>
  <sheetFormatPr defaultRowHeight="14.4" x14ac:dyDescent="0.3"/>
  <cols>
    <col min="2" max="3" width="8.88671875" style="1"/>
    <col min="4" max="4" width="8.88671875" style="1" customWidth="1"/>
    <col min="5" max="5" width="4.21875" customWidth="1"/>
    <col min="9" max="9" width="4.21875" style="2" customWidth="1"/>
    <col min="10" max="11" width="9" bestFit="1" customWidth="1"/>
    <col min="12" max="12" width="10.5546875" bestFit="1" customWidth="1"/>
    <col min="13" max="13" width="9" bestFit="1" customWidth="1"/>
    <col min="14" max="14" width="4.44140625" style="2" customWidth="1"/>
    <col min="15" max="16" width="9" bestFit="1" customWidth="1"/>
    <col min="17" max="17" width="10.5546875" bestFit="1" customWidth="1"/>
    <col min="18" max="18" width="9" bestFit="1" customWidth="1"/>
    <col min="19" max="19" width="4.44140625" style="2" customWidth="1"/>
    <col min="20" max="21" width="9" bestFit="1" customWidth="1"/>
    <col min="22" max="22" width="10.5546875" bestFit="1" customWidth="1"/>
    <col min="23" max="23" width="9" bestFit="1" customWidth="1"/>
    <col min="24" max="24" width="4.33203125" style="2" customWidth="1"/>
    <col min="29" max="29" width="4.33203125" style="2" customWidth="1"/>
  </cols>
  <sheetData>
    <row r="1" spans="2:33" x14ac:dyDescent="0.3">
      <c r="B1" s="20"/>
    </row>
    <row r="2" spans="2:33" x14ac:dyDescent="0.3">
      <c r="B2" s="20" t="s">
        <v>340</v>
      </c>
    </row>
    <row r="3" spans="2:33" x14ac:dyDescent="0.3">
      <c r="B3" s="20"/>
    </row>
    <row r="4" spans="2:33" x14ac:dyDescent="0.3">
      <c r="B4" s="7" t="s">
        <v>0</v>
      </c>
      <c r="C4" s="7" t="s">
        <v>1</v>
      </c>
      <c r="D4" s="7" t="s">
        <v>2</v>
      </c>
      <c r="F4" s="245" t="s">
        <v>14</v>
      </c>
      <c r="G4" s="245"/>
      <c r="H4" s="245"/>
      <c r="J4" s="245" t="s">
        <v>17</v>
      </c>
      <c r="K4" s="245"/>
      <c r="L4" s="245"/>
      <c r="M4" s="245"/>
      <c r="O4" s="245" t="s">
        <v>18</v>
      </c>
      <c r="P4" s="245"/>
      <c r="Q4" s="245"/>
      <c r="R4" s="245"/>
      <c r="T4" s="245" t="s">
        <v>19</v>
      </c>
      <c r="U4" s="245"/>
      <c r="V4" s="245"/>
      <c r="W4" s="245"/>
      <c r="Y4" s="245" t="s">
        <v>20</v>
      </c>
      <c r="Z4" s="245"/>
      <c r="AA4" s="245"/>
      <c r="AB4" s="245"/>
      <c r="AD4" s="245" t="s">
        <v>21</v>
      </c>
      <c r="AE4" s="245"/>
      <c r="AF4" s="245"/>
      <c r="AG4" s="245"/>
    </row>
    <row r="5" spans="2:33" x14ac:dyDescent="0.3">
      <c r="B5" s="7"/>
      <c r="C5" s="7"/>
      <c r="D5" s="7"/>
      <c r="F5" s="4" t="s">
        <v>11</v>
      </c>
      <c r="G5" s="5" t="s">
        <v>12</v>
      </c>
      <c r="H5" s="5" t="s">
        <v>13</v>
      </c>
      <c r="J5" s="4" t="s">
        <v>11</v>
      </c>
      <c r="K5" s="5" t="s">
        <v>12</v>
      </c>
      <c r="L5" s="5" t="s">
        <v>15</v>
      </c>
      <c r="M5" s="5" t="s">
        <v>16</v>
      </c>
      <c r="O5" s="4" t="s">
        <v>11</v>
      </c>
      <c r="P5" s="5" t="s">
        <v>12</v>
      </c>
      <c r="Q5" s="5" t="s">
        <v>15</v>
      </c>
      <c r="R5" s="5" t="s">
        <v>16</v>
      </c>
      <c r="T5" s="4" t="s">
        <v>11</v>
      </c>
      <c r="U5" s="5" t="s">
        <v>12</v>
      </c>
      <c r="V5" s="5" t="s">
        <v>15</v>
      </c>
      <c r="W5" s="5" t="s">
        <v>16</v>
      </c>
      <c r="Y5" s="4" t="s">
        <v>11</v>
      </c>
      <c r="Z5" s="5" t="s">
        <v>12</v>
      </c>
      <c r="AA5" s="5" t="s">
        <v>15</v>
      </c>
      <c r="AB5" s="5" t="s">
        <v>16</v>
      </c>
      <c r="AD5" s="4" t="s">
        <v>11</v>
      </c>
      <c r="AE5" s="5" t="s">
        <v>12</v>
      </c>
      <c r="AF5" s="5" t="s">
        <v>15</v>
      </c>
      <c r="AG5" s="5" t="s">
        <v>16</v>
      </c>
    </row>
    <row r="6" spans="2:33" x14ac:dyDescent="0.3">
      <c r="B6" s="240" t="s">
        <v>8</v>
      </c>
      <c r="C6" s="8" t="s">
        <v>3</v>
      </c>
      <c r="D6" s="8" t="s">
        <v>3</v>
      </c>
      <c r="F6" s="14">
        <v>0.16711398922456999</v>
      </c>
      <c r="G6" s="14">
        <v>1.6496179871526299E-2</v>
      </c>
      <c r="H6" s="14">
        <v>4.0471605281454497E-24</v>
      </c>
      <c r="J6" s="14">
        <v>0.237231</v>
      </c>
      <c r="K6" s="14">
        <v>4.2525E-2</v>
      </c>
      <c r="L6" s="14">
        <v>33.287999999999997</v>
      </c>
      <c r="M6" s="14">
        <v>3.9743999999999998E-9</v>
      </c>
      <c r="N6" s="15"/>
      <c r="O6" s="14">
        <v>0.15190200000000001</v>
      </c>
      <c r="P6" s="14">
        <v>3.3832000000000001E-2</v>
      </c>
      <c r="Q6" s="14">
        <v>20.905000000000001</v>
      </c>
      <c r="R6" s="14">
        <v>2.4134000000000001E-6</v>
      </c>
      <c r="S6" s="15"/>
      <c r="T6" s="14">
        <v>0.13949</v>
      </c>
      <c r="U6" s="14">
        <v>3.4255000000000001E-2</v>
      </c>
      <c r="V6" s="14">
        <v>17.463000000000001</v>
      </c>
      <c r="W6" s="14">
        <v>1.4645E-5</v>
      </c>
      <c r="Y6" s="14">
        <v>0.2482</v>
      </c>
      <c r="Z6" s="14">
        <v>5.432E-2</v>
      </c>
      <c r="AA6" s="14">
        <v>21.518999999999998</v>
      </c>
      <c r="AB6" s="14">
        <v>1.7515000000000001E-6</v>
      </c>
      <c r="AC6" s="15"/>
      <c r="AD6" s="14">
        <v>0.13927899999999999</v>
      </c>
      <c r="AE6" s="14">
        <v>3.0758000000000001E-2</v>
      </c>
      <c r="AF6" s="14">
        <v>21.132000000000001</v>
      </c>
      <c r="AG6" s="14">
        <v>2.1432999999999999E-6</v>
      </c>
    </row>
    <row r="7" spans="2:33" x14ac:dyDescent="0.3">
      <c r="B7" s="241"/>
      <c r="C7" s="9" t="s">
        <v>4</v>
      </c>
      <c r="D7" s="9" t="s">
        <v>4</v>
      </c>
      <c r="F7" s="18">
        <v>0.112673997207617</v>
      </c>
      <c r="G7" s="18">
        <v>2.9980886022132301E-2</v>
      </c>
      <c r="H7" s="18">
        <v>1.71143913658154E-4</v>
      </c>
      <c r="J7" s="18">
        <v>0.11085100000000001</v>
      </c>
      <c r="K7" s="18">
        <v>6.6027000000000002E-2</v>
      </c>
      <c r="L7" s="18">
        <v>1217.8219999999999</v>
      </c>
      <c r="M7" s="18">
        <v>0</v>
      </c>
      <c r="N7" s="15"/>
      <c r="O7" s="18">
        <v>0.122555</v>
      </c>
      <c r="P7" s="18">
        <v>7.2227E-2</v>
      </c>
      <c r="Q7" s="18">
        <v>1667.8589999999999</v>
      </c>
      <c r="R7" s="18">
        <v>0</v>
      </c>
      <c r="S7" s="15"/>
      <c r="T7" s="18">
        <v>0.11164499999999999</v>
      </c>
      <c r="U7" s="18">
        <v>6.6156999999999994E-2</v>
      </c>
      <c r="V7" s="18">
        <v>1476.6659999999999</v>
      </c>
      <c r="W7" s="18">
        <v>0</v>
      </c>
      <c r="Y7" s="18">
        <v>0.10349800000000001</v>
      </c>
      <c r="Z7" s="18">
        <v>6.1968000000000002E-2</v>
      </c>
      <c r="AA7" s="18">
        <v>845.73099999999999</v>
      </c>
      <c r="AB7" s="18">
        <v>0</v>
      </c>
      <c r="AC7" s="15"/>
      <c r="AD7" s="18">
        <v>0.11834500000000001</v>
      </c>
      <c r="AE7" s="18">
        <v>7.0262000000000005E-2</v>
      </c>
      <c r="AF7" s="18">
        <v>1872.7339999999999</v>
      </c>
      <c r="AG7" s="18">
        <v>0</v>
      </c>
    </row>
    <row r="8" spans="2:33" x14ac:dyDescent="0.3">
      <c r="B8" s="241"/>
      <c r="C8" s="6" t="s">
        <v>5</v>
      </c>
      <c r="D8" s="6" t="s">
        <v>3</v>
      </c>
      <c r="F8" s="18">
        <v>0.13164878614501299</v>
      </c>
      <c r="G8" s="18">
        <v>1.5570037036981101E-2</v>
      </c>
      <c r="H8" s="18">
        <v>2.7845469576547898E-17</v>
      </c>
      <c r="J8" s="18">
        <v>0.205785</v>
      </c>
      <c r="K8" s="18">
        <v>4.0684999999999999E-2</v>
      </c>
      <c r="L8" s="18"/>
      <c r="M8" s="18"/>
      <c r="N8" s="15"/>
      <c r="O8" s="18">
        <v>0.121576</v>
      </c>
      <c r="P8" s="18">
        <v>3.1816999999999998E-2</v>
      </c>
      <c r="Q8" s="18"/>
      <c r="R8" s="18"/>
      <c r="S8" s="15"/>
      <c r="T8" s="18">
        <v>0.100952</v>
      </c>
      <c r="U8" s="18">
        <v>3.2238000000000003E-2</v>
      </c>
      <c r="V8" s="18"/>
      <c r="W8" s="18"/>
      <c r="Y8" s="18">
        <v>0.21652199999999999</v>
      </c>
      <c r="Z8" s="18">
        <v>5.1736999999999998E-2</v>
      </c>
      <c r="AA8" s="18"/>
      <c r="AB8" s="18"/>
      <c r="AC8" s="15"/>
      <c r="AD8" s="18">
        <v>0.10073600000000001</v>
      </c>
      <c r="AE8" s="18">
        <v>2.8901E-2</v>
      </c>
      <c r="AF8" s="18"/>
      <c r="AG8" s="18"/>
    </row>
    <row r="9" spans="2:33" x14ac:dyDescent="0.3">
      <c r="B9" s="241"/>
      <c r="C9" s="10"/>
      <c r="D9" s="10" t="s">
        <v>4</v>
      </c>
      <c r="F9" s="15">
        <v>0.11213943123071</v>
      </c>
      <c r="G9" s="15">
        <v>2.9849504804817399E-2</v>
      </c>
      <c r="H9" s="15">
        <v>1.7208123971338901E-4</v>
      </c>
      <c r="J9" s="15">
        <v>0.110253</v>
      </c>
      <c r="K9" s="15">
        <v>6.5695000000000003E-2</v>
      </c>
      <c r="L9" s="15">
        <v>1212.8510000000001</v>
      </c>
      <c r="M9" s="15">
        <v>0</v>
      </c>
      <c r="N9" s="15"/>
      <c r="O9" s="15">
        <v>0.12213499999999999</v>
      </c>
      <c r="P9" s="15">
        <v>7.2000999999999996E-2</v>
      </c>
      <c r="Q9" s="15">
        <v>1662.461</v>
      </c>
      <c r="R9" s="15">
        <v>0</v>
      </c>
      <c r="S9" s="15"/>
      <c r="T9" s="15">
        <v>0.11114300000000001</v>
      </c>
      <c r="U9" s="15">
        <v>6.5882999999999997E-2</v>
      </c>
      <c r="V9" s="15">
        <v>1469.4839999999999</v>
      </c>
      <c r="W9" s="15">
        <v>0</v>
      </c>
      <c r="Y9" s="15">
        <v>0.10290000000000001</v>
      </c>
      <c r="Z9" s="15">
        <v>6.1633E-2</v>
      </c>
      <c r="AA9" s="15">
        <v>842.64700000000005</v>
      </c>
      <c r="AB9" s="15">
        <v>0</v>
      </c>
      <c r="AC9" s="15"/>
      <c r="AD9" s="15">
        <v>0.11787599999999999</v>
      </c>
      <c r="AE9" s="15">
        <v>6.9996000000000003E-2</v>
      </c>
      <c r="AF9" s="15">
        <v>1864.26</v>
      </c>
      <c r="AG9" s="15">
        <v>0</v>
      </c>
    </row>
    <row r="10" spans="2:33" x14ac:dyDescent="0.3">
      <c r="B10" s="241"/>
      <c r="C10" s="6" t="s">
        <v>6</v>
      </c>
      <c r="D10" s="6" t="s">
        <v>3</v>
      </c>
      <c r="F10" s="18">
        <v>0.128993733859633</v>
      </c>
      <c r="G10" s="18">
        <v>1.53975602072216E-2</v>
      </c>
      <c r="H10" s="18">
        <v>5.4043691545277903E-17</v>
      </c>
      <c r="J10" s="18">
        <v>0.20250399999999999</v>
      </c>
      <c r="K10" s="18">
        <v>4.0296999999999999E-2</v>
      </c>
      <c r="L10" s="18"/>
      <c r="M10" s="18"/>
      <c r="N10" s="15"/>
      <c r="O10" s="18">
        <v>0.12248199999999999</v>
      </c>
      <c r="P10" s="18">
        <v>3.168E-2</v>
      </c>
      <c r="Q10" s="18"/>
      <c r="R10" s="18"/>
      <c r="S10" s="15"/>
      <c r="T10" s="18">
        <v>0.10008599999999999</v>
      </c>
      <c r="U10" s="18">
        <v>3.2007000000000001E-2</v>
      </c>
      <c r="V10" s="18"/>
      <c r="W10" s="18"/>
      <c r="Y10" s="18">
        <v>0.20765</v>
      </c>
      <c r="Z10" s="18">
        <v>5.1295E-2</v>
      </c>
      <c r="AA10" s="18"/>
      <c r="AB10" s="18"/>
      <c r="AC10" s="15"/>
      <c r="AD10" s="18">
        <v>9.6615000000000006E-2</v>
      </c>
      <c r="AE10" s="18">
        <v>2.8289999999999999E-2</v>
      </c>
      <c r="AF10" s="18"/>
      <c r="AG10" s="18"/>
    </row>
    <row r="11" spans="2:33" x14ac:dyDescent="0.3">
      <c r="B11" s="241"/>
      <c r="C11" s="6"/>
      <c r="D11" s="6" t="s">
        <v>4</v>
      </c>
      <c r="F11" s="15">
        <v>0.11449241042608301</v>
      </c>
      <c r="G11" s="15">
        <v>3.0449619354713301E-2</v>
      </c>
      <c r="H11" s="15">
        <v>1.69872282179429E-4</v>
      </c>
      <c r="J11" s="15">
        <v>0.11330999999999999</v>
      </c>
      <c r="K11" s="15">
        <v>6.7433999999999994E-2</v>
      </c>
      <c r="L11" s="15"/>
      <c r="M11" s="15"/>
      <c r="N11" s="15"/>
      <c r="O11" s="15">
        <v>0.12461999999999999</v>
      </c>
      <c r="P11" s="15">
        <v>7.3372999999999994E-2</v>
      </c>
      <c r="Q11" s="15"/>
      <c r="R11" s="15"/>
      <c r="S11" s="15"/>
      <c r="T11" s="15">
        <v>0.11462799999999999</v>
      </c>
      <c r="U11" s="15">
        <v>6.7819000000000004E-2</v>
      </c>
      <c r="V11" s="15"/>
      <c r="W11" s="15"/>
      <c r="Y11" s="15">
        <v>0.104042</v>
      </c>
      <c r="Z11" s="15">
        <v>6.2314000000000001E-2</v>
      </c>
      <c r="AA11" s="15"/>
      <c r="AB11" s="15"/>
      <c r="AC11" s="15"/>
      <c r="AD11" s="15">
        <v>0.11975</v>
      </c>
      <c r="AE11" s="15">
        <v>7.1079000000000003E-2</v>
      </c>
      <c r="AF11" s="15"/>
      <c r="AG11" s="15"/>
    </row>
    <row r="12" spans="2:33" x14ac:dyDescent="0.3">
      <c r="B12" s="242"/>
      <c r="C12" s="11"/>
      <c r="D12" s="11" t="s">
        <v>7</v>
      </c>
      <c r="F12" s="15">
        <v>8.0709251184355096E-2</v>
      </c>
      <c r="G12" s="15">
        <v>5.4543489041133601E-3</v>
      </c>
      <c r="H12" s="15">
        <v>1.52642030748123E-49</v>
      </c>
      <c r="J12" s="15">
        <v>8.7919999999999998E-2</v>
      </c>
      <c r="K12" s="15">
        <v>1.2976E-2</v>
      </c>
      <c r="L12" s="15">
        <v>59.265999999999998</v>
      </c>
      <c r="M12" s="15">
        <v>6.8833999999999998E-15</v>
      </c>
      <c r="N12" s="15"/>
      <c r="O12" s="15">
        <v>5.6451000000000001E-2</v>
      </c>
      <c r="P12" s="15">
        <v>1.0514000000000001E-2</v>
      </c>
      <c r="Q12" s="15">
        <v>31.401</v>
      </c>
      <c r="R12" s="15">
        <v>1.0492000000000001E-8</v>
      </c>
      <c r="S12" s="15"/>
      <c r="T12" s="15">
        <v>6.6181000000000004E-2</v>
      </c>
      <c r="U12" s="15">
        <v>1.0861000000000001E-2</v>
      </c>
      <c r="V12" s="15">
        <v>44.933999999999997</v>
      </c>
      <c r="W12" s="15">
        <v>1.0189E-11</v>
      </c>
      <c r="Y12" s="15">
        <v>7.4751999999999999E-2</v>
      </c>
      <c r="Z12" s="15">
        <v>1.4458E-2</v>
      </c>
      <c r="AA12" s="15">
        <v>29.602</v>
      </c>
      <c r="AB12" s="15">
        <v>2.6528000000000001E-8</v>
      </c>
      <c r="AC12" s="15"/>
      <c r="AD12" s="15">
        <v>0.141875</v>
      </c>
      <c r="AE12" s="15">
        <v>1.3650000000000001E-2</v>
      </c>
      <c r="AF12" s="15">
        <v>149.72399999999999</v>
      </c>
      <c r="AG12" s="15">
        <v>0</v>
      </c>
    </row>
    <row r="13" spans="2:33" x14ac:dyDescent="0.3">
      <c r="B13" s="240" t="s">
        <v>9</v>
      </c>
      <c r="C13" s="8" t="s">
        <v>3</v>
      </c>
      <c r="D13" s="8" t="s">
        <v>3</v>
      </c>
      <c r="F13" s="14">
        <v>0.13928760230614901</v>
      </c>
      <c r="G13" s="14">
        <v>1.37179552240503E-2</v>
      </c>
      <c r="H13" s="14">
        <v>3.1912880517030798E-24</v>
      </c>
      <c r="J13" s="14">
        <v>0.16671800000000001</v>
      </c>
      <c r="K13" s="14">
        <v>3.5192000000000001E-2</v>
      </c>
      <c r="L13" s="14">
        <v>23.626000000000001</v>
      </c>
      <c r="M13" s="14">
        <v>5.8512000000000004E-7</v>
      </c>
      <c r="N13" s="15"/>
      <c r="O13" s="14">
        <v>0.15303</v>
      </c>
      <c r="P13" s="14">
        <v>2.8218E-2</v>
      </c>
      <c r="Q13" s="14">
        <v>31.391999999999999</v>
      </c>
      <c r="R13" s="14">
        <v>1.0541999999999999E-8</v>
      </c>
      <c r="S13" s="15"/>
      <c r="T13" s="14">
        <v>0.118327</v>
      </c>
      <c r="U13" s="14">
        <v>2.8854000000000001E-2</v>
      </c>
      <c r="V13" s="14">
        <v>17.800999999999998</v>
      </c>
      <c r="W13" s="14">
        <v>1.2266000000000001E-5</v>
      </c>
      <c r="Y13" s="14">
        <v>0.157169</v>
      </c>
      <c r="Z13" s="14">
        <v>4.6427999999999997E-2</v>
      </c>
      <c r="AA13" s="14">
        <v>11.612</v>
      </c>
      <c r="AB13" s="14">
        <v>3.2756000000000001E-4</v>
      </c>
      <c r="AC13" s="15"/>
      <c r="AD13" s="14">
        <v>0.125081</v>
      </c>
      <c r="AE13" s="14">
        <v>2.5113E-2</v>
      </c>
      <c r="AF13" s="14">
        <v>25.795000000000002</v>
      </c>
      <c r="AG13" s="14">
        <v>1.8983E-7</v>
      </c>
    </row>
    <row r="14" spans="2:33" x14ac:dyDescent="0.3">
      <c r="B14" s="241"/>
      <c r="C14" s="10" t="s">
        <v>4</v>
      </c>
      <c r="D14" s="10" t="s">
        <v>4</v>
      </c>
      <c r="F14" s="17">
        <v>6.85715372037254E-2</v>
      </c>
      <c r="G14" s="17">
        <v>1.8683359986737199E-2</v>
      </c>
      <c r="H14" s="17">
        <v>2.4236739365995699E-4</v>
      </c>
      <c r="J14" s="17">
        <v>6.8186999999999998E-2</v>
      </c>
      <c r="K14" s="17">
        <v>4.1556000000000003E-2</v>
      </c>
      <c r="L14" s="17">
        <v>911.06299999999999</v>
      </c>
      <c r="M14" s="17">
        <v>0</v>
      </c>
      <c r="N14" s="15"/>
      <c r="O14" s="17">
        <v>7.0901000000000006E-2</v>
      </c>
      <c r="P14" s="17">
        <v>4.3045E-2</v>
      </c>
      <c r="Q14" s="17">
        <v>1140.854</v>
      </c>
      <c r="R14" s="17">
        <v>0</v>
      </c>
      <c r="S14" s="15"/>
      <c r="T14" s="17">
        <v>6.5380999999999995E-2</v>
      </c>
      <c r="U14" s="17">
        <v>3.9849000000000002E-2</v>
      </c>
      <c r="V14" s="17">
        <v>1025.7080000000001</v>
      </c>
      <c r="W14" s="17">
        <v>0</v>
      </c>
      <c r="Y14" s="17">
        <v>6.8899000000000002E-2</v>
      </c>
      <c r="Z14" s="17">
        <v>4.2070999999999997E-2</v>
      </c>
      <c r="AA14" s="17">
        <v>669.48</v>
      </c>
      <c r="AB14" s="17">
        <v>0</v>
      </c>
      <c r="AC14" s="15"/>
      <c r="AD14" s="17">
        <v>7.0003999999999997E-2</v>
      </c>
      <c r="AE14" s="17">
        <v>4.2590999999999997E-2</v>
      </c>
      <c r="AF14" s="17">
        <v>1351.8989999999999</v>
      </c>
      <c r="AG14" s="17">
        <v>0</v>
      </c>
    </row>
    <row r="15" spans="2:33" x14ac:dyDescent="0.3">
      <c r="B15" s="241"/>
      <c r="C15" s="6" t="s">
        <v>5</v>
      </c>
      <c r="D15" s="6" t="s">
        <v>3</v>
      </c>
      <c r="F15" s="15">
        <v>0.11540502798128301</v>
      </c>
      <c r="G15" s="15">
        <v>1.3142376701115999E-2</v>
      </c>
      <c r="H15" s="15">
        <v>1.6182834833744501E-18</v>
      </c>
      <c r="J15" s="15">
        <v>0.14410800000000001</v>
      </c>
      <c r="K15" s="15">
        <v>3.3800999999999998E-2</v>
      </c>
      <c r="L15" s="15"/>
      <c r="M15" s="15"/>
      <c r="N15" s="15"/>
      <c r="O15" s="15">
        <v>0.14124100000000001</v>
      </c>
      <c r="P15" s="15">
        <v>2.7283999999999999E-2</v>
      </c>
      <c r="Q15" s="15"/>
      <c r="R15" s="15"/>
      <c r="S15" s="15"/>
      <c r="T15" s="15">
        <v>9.5157000000000005E-2</v>
      </c>
      <c r="U15" s="15">
        <v>2.7629000000000001E-2</v>
      </c>
      <c r="V15" s="15"/>
      <c r="W15" s="15"/>
      <c r="Y15" s="15">
        <v>0.13847499999999999</v>
      </c>
      <c r="Z15" s="15">
        <v>4.4618999999999999E-2</v>
      </c>
      <c r="AA15" s="15"/>
      <c r="AB15" s="15"/>
      <c r="AC15" s="15"/>
      <c r="AD15" s="15">
        <v>8.9880000000000002E-2</v>
      </c>
      <c r="AE15" s="15">
        <v>2.3845000000000002E-2</v>
      </c>
      <c r="AF15" s="15"/>
      <c r="AG15" s="15"/>
    </row>
    <row r="16" spans="2:33" x14ac:dyDescent="0.3">
      <c r="B16" s="241"/>
      <c r="C16" s="10"/>
      <c r="D16" s="10" t="s">
        <v>4</v>
      </c>
      <c r="F16" s="16">
        <v>6.8261819807583404E-2</v>
      </c>
      <c r="G16" s="16">
        <v>1.8603818071882799E-2</v>
      </c>
      <c r="H16" s="16">
        <v>2.4327535666499099E-4</v>
      </c>
      <c r="J16" s="16">
        <v>6.7856E-2</v>
      </c>
      <c r="K16" s="16">
        <v>4.1363999999999998E-2</v>
      </c>
      <c r="L16" s="16">
        <v>906.83100000000002</v>
      </c>
      <c r="M16" s="16">
        <v>0</v>
      </c>
      <c r="N16" s="15"/>
      <c r="O16" s="16">
        <v>7.0699999999999999E-2</v>
      </c>
      <c r="P16" s="16">
        <v>4.2928000000000001E-2</v>
      </c>
      <c r="Q16" s="16">
        <v>1138.5129999999999</v>
      </c>
      <c r="R16" s="16">
        <v>0</v>
      </c>
      <c r="S16" s="15"/>
      <c r="T16" s="16">
        <v>6.5074999999999994E-2</v>
      </c>
      <c r="U16" s="16">
        <v>3.9675000000000002E-2</v>
      </c>
      <c r="V16" s="16">
        <v>1020.5359999999999</v>
      </c>
      <c r="W16" s="16">
        <v>0</v>
      </c>
      <c r="Y16" s="16">
        <v>6.8652000000000005E-2</v>
      </c>
      <c r="Z16" s="16">
        <v>4.1928E-2</v>
      </c>
      <c r="AA16" s="16">
        <v>667.66200000000003</v>
      </c>
      <c r="AB16" s="16">
        <v>0</v>
      </c>
      <c r="AC16" s="15"/>
      <c r="AD16" s="16">
        <v>6.9545999999999997E-2</v>
      </c>
      <c r="AE16" s="16">
        <v>4.233E-2</v>
      </c>
      <c r="AF16" s="16">
        <v>1341.1110000000001</v>
      </c>
      <c r="AG16" s="16">
        <v>0</v>
      </c>
    </row>
    <row r="17" spans="2:33" x14ac:dyDescent="0.3">
      <c r="B17" s="241"/>
      <c r="C17" s="6" t="s">
        <v>6</v>
      </c>
      <c r="D17" s="6" t="s">
        <v>3</v>
      </c>
      <c r="F17" s="15">
        <v>0.115322433415448</v>
      </c>
      <c r="G17" s="15">
        <v>1.3119782833539401E-2</v>
      </c>
      <c r="H17" s="15">
        <v>1.49606415104207E-18</v>
      </c>
      <c r="J17" s="15">
        <v>0.14199000000000001</v>
      </c>
      <c r="K17" s="15">
        <v>3.3696999999999998E-2</v>
      </c>
      <c r="L17" s="15"/>
      <c r="M17" s="15"/>
      <c r="N17" s="15"/>
      <c r="O17" s="15">
        <v>0.14129700000000001</v>
      </c>
      <c r="P17" s="15">
        <v>2.7283999999999999E-2</v>
      </c>
      <c r="Q17" s="15"/>
      <c r="R17" s="15"/>
      <c r="S17" s="15"/>
      <c r="T17" s="15">
        <v>9.6230999999999997E-2</v>
      </c>
      <c r="U17" s="15">
        <v>2.7621E-2</v>
      </c>
      <c r="V17" s="15"/>
      <c r="W17" s="15"/>
      <c r="Y17" s="15">
        <v>0.13860900000000001</v>
      </c>
      <c r="Z17" s="15">
        <v>4.4560000000000002E-2</v>
      </c>
      <c r="AA17" s="15"/>
      <c r="AB17" s="15"/>
      <c r="AC17" s="15"/>
      <c r="AD17" s="15">
        <v>8.9870000000000005E-2</v>
      </c>
      <c r="AE17" s="15">
        <v>2.3761000000000001E-2</v>
      </c>
      <c r="AF17" s="15"/>
      <c r="AG17" s="15"/>
    </row>
    <row r="18" spans="2:33" x14ac:dyDescent="0.3">
      <c r="B18" s="241"/>
      <c r="C18" s="6"/>
      <c r="D18" s="6" t="s">
        <v>4</v>
      </c>
      <c r="F18" s="15">
        <v>6.9004308055514302E-2</v>
      </c>
      <c r="G18" s="15">
        <v>1.87996665308479E-2</v>
      </c>
      <c r="H18" s="15">
        <v>2.4206981704857301E-4</v>
      </c>
      <c r="J18" s="15">
        <v>6.9220000000000004E-2</v>
      </c>
      <c r="K18" s="15">
        <v>4.2168999999999998E-2</v>
      </c>
      <c r="L18" s="15"/>
      <c r="M18" s="15"/>
      <c r="N18" s="15"/>
      <c r="O18" s="15">
        <v>7.0768999999999999E-2</v>
      </c>
      <c r="P18" s="15">
        <v>4.2965999999999997E-2</v>
      </c>
      <c r="Q18" s="15"/>
      <c r="R18" s="15"/>
      <c r="S18" s="15"/>
      <c r="T18" s="15">
        <v>6.5628000000000006E-2</v>
      </c>
      <c r="U18" s="15">
        <v>3.9997999999999999E-2</v>
      </c>
      <c r="V18" s="15"/>
      <c r="W18" s="15"/>
      <c r="Y18" s="15">
        <v>6.9133E-2</v>
      </c>
      <c r="Z18" s="15">
        <v>4.2222000000000003E-2</v>
      </c>
      <c r="AA18" s="15"/>
      <c r="AB18" s="15"/>
      <c r="AC18" s="15"/>
      <c r="AD18" s="15">
        <v>7.0786000000000002E-2</v>
      </c>
      <c r="AE18" s="15">
        <v>4.3057999999999999E-2</v>
      </c>
      <c r="AF18" s="15"/>
      <c r="AG18" s="15"/>
    </row>
    <row r="19" spans="2:33" x14ac:dyDescent="0.3">
      <c r="B19" s="242"/>
      <c r="C19" s="11"/>
      <c r="D19" s="11" t="s">
        <v>7</v>
      </c>
      <c r="F19" s="19">
        <v>2.0558947399191299E-2</v>
      </c>
      <c r="G19" s="19">
        <v>3.81632320971912E-3</v>
      </c>
      <c r="H19" s="19">
        <v>7.1600194058220103E-8</v>
      </c>
      <c r="J19" s="19">
        <v>2.8438999999999999E-2</v>
      </c>
      <c r="K19" s="19">
        <v>9.1409999999999998E-3</v>
      </c>
      <c r="L19" s="19">
        <v>10.439</v>
      </c>
      <c r="M19" s="19">
        <v>6.1693000000000002E-4</v>
      </c>
      <c r="N19" s="15"/>
      <c r="O19" s="19">
        <v>1.838E-3</v>
      </c>
      <c r="P19" s="19">
        <v>7.2719999999999998E-3</v>
      </c>
      <c r="Q19" s="19">
        <v>5.6000000000000001E-2</v>
      </c>
      <c r="R19" s="19">
        <v>0.40667999999999999</v>
      </c>
      <c r="S19" s="15"/>
      <c r="T19" s="19">
        <v>1.5462999999999999E-2</v>
      </c>
      <c r="U19" s="19">
        <v>7.9260000000000008E-3</v>
      </c>
      <c r="V19" s="19">
        <v>3.8220000000000001</v>
      </c>
      <c r="W19" s="19">
        <v>2.5298999999999999E-2</v>
      </c>
      <c r="Y19" s="19">
        <v>2.6370999999999999E-2</v>
      </c>
      <c r="Z19" s="19">
        <v>1.0821000000000001E-2</v>
      </c>
      <c r="AA19" s="19">
        <v>5.9720000000000004</v>
      </c>
      <c r="AB19" s="19">
        <v>7.2655000000000003E-3</v>
      </c>
      <c r="AC19" s="15"/>
      <c r="AD19" s="19">
        <v>4.2411999999999998E-2</v>
      </c>
      <c r="AE19" s="19">
        <v>8.6630000000000006E-3</v>
      </c>
      <c r="AF19" s="19">
        <v>24.719000000000001</v>
      </c>
      <c r="AG19" s="19">
        <v>3.3168999999999997E-7</v>
      </c>
    </row>
    <row r="20" spans="2:33" x14ac:dyDescent="0.3">
      <c r="B20" s="240" t="s">
        <v>10</v>
      </c>
      <c r="C20" s="8" t="s">
        <v>3</v>
      </c>
      <c r="D20" s="8" t="s">
        <v>3</v>
      </c>
      <c r="F20" s="16">
        <v>0.15380639532153501</v>
      </c>
      <c r="G20" s="16">
        <v>9.26253177936677E-3</v>
      </c>
      <c r="H20" s="16">
        <v>6.3883502147631004E-62</v>
      </c>
      <c r="J20" s="16">
        <v>9.7614999999999993E-2</v>
      </c>
      <c r="K20" s="16">
        <v>2.2946999999999999E-2</v>
      </c>
      <c r="L20" s="16">
        <v>19.166</v>
      </c>
      <c r="M20" s="16">
        <v>5.9912999999999997E-6</v>
      </c>
      <c r="N20" s="15"/>
      <c r="O20" s="16">
        <v>0.17543400000000001</v>
      </c>
      <c r="P20" s="16">
        <v>1.959E-2</v>
      </c>
      <c r="Q20" s="16">
        <v>87.683000000000007</v>
      </c>
      <c r="R20" s="16">
        <v>0</v>
      </c>
      <c r="S20" s="15"/>
      <c r="T20" s="16">
        <v>0.16156499999999999</v>
      </c>
      <c r="U20" s="16">
        <v>2.0278000000000001E-2</v>
      </c>
      <c r="V20" s="16">
        <v>67.483999999999995</v>
      </c>
      <c r="W20" s="16">
        <v>1.1102E-16</v>
      </c>
      <c r="Y20" s="16">
        <v>0.14731</v>
      </c>
      <c r="Z20" s="16">
        <v>3.0085000000000001E-2</v>
      </c>
      <c r="AA20" s="16">
        <v>25.454999999999998</v>
      </c>
      <c r="AB20" s="16">
        <v>2.2639999999999999E-7</v>
      </c>
      <c r="AC20" s="15"/>
      <c r="AD20" s="16">
        <v>0.16450500000000001</v>
      </c>
      <c r="AE20" s="16">
        <v>1.6633999999999999E-2</v>
      </c>
      <c r="AF20" s="16">
        <v>104.28</v>
      </c>
      <c r="AG20" s="16">
        <v>0</v>
      </c>
    </row>
    <row r="21" spans="2:33" x14ac:dyDescent="0.3">
      <c r="B21" s="241"/>
      <c r="C21" s="9" t="s">
        <v>4</v>
      </c>
      <c r="D21" s="9" t="s">
        <v>4</v>
      </c>
      <c r="F21" s="16">
        <v>3.4846831921905803E-2</v>
      </c>
      <c r="G21" s="16">
        <v>9.6004486743350697E-3</v>
      </c>
      <c r="H21" s="16">
        <v>2.8374126163320502E-4</v>
      </c>
      <c r="J21" s="16">
        <v>3.2691999999999999E-2</v>
      </c>
      <c r="K21" s="16">
        <v>2.0143000000000001E-2</v>
      </c>
      <c r="L21" s="16">
        <v>676.81</v>
      </c>
      <c r="M21" s="16">
        <v>0</v>
      </c>
      <c r="N21" s="15"/>
      <c r="O21" s="16">
        <v>3.7336000000000001E-2</v>
      </c>
      <c r="P21" s="16">
        <v>2.2852000000000001E-2</v>
      </c>
      <c r="Q21" s="16">
        <v>898.82100000000003</v>
      </c>
      <c r="R21" s="16">
        <v>0</v>
      </c>
      <c r="S21" s="15"/>
      <c r="T21" s="16">
        <v>3.7723E-2</v>
      </c>
      <c r="U21" s="16">
        <v>2.3081000000000001E-2</v>
      </c>
      <c r="V21" s="16">
        <v>886.39</v>
      </c>
      <c r="W21" s="16">
        <v>0</v>
      </c>
      <c r="Y21" s="16">
        <v>3.1227000000000001E-2</v>
      </c>
      <c r="Z21" s="16">
        <v>1.9325999999999999E-2</v>
      </c>
      <c r="AA21" s="16">
        <v>466.142</v>
      </c>
      <c r="AB21" s="16">
        <v>0</v>
      </c>
      <c r="AC21" s="15"/>
      <c r="AD21" s="16">
        <v>3.7372000000000002E-2</v>
      </c>
      <c r="AE21" s="16">
        <v>2.2848E-2</v>
      </c>
      <c r="AF21" s="16">
        <v>1194.3910000000001</v>
      </c>
      <c r="AG21" s="16">
        <v>0</v>
      </c>
    </row>
    <row r="22" spans="2:33" x14ac:dyDescent="0.3">
      <c r="B22" s="241"/>
      <c r="C22" s="6" t="s">
        <v>5</v>
      </c>
      <c r="D22" s="6" t="s">
        <v>3</v>
      </c>
      <c r="F22" s="15">
        <v>0.14122548320470499</v>
      </c>
      <c r="G22" s="15">
        <v>9.0698901421135004E-3</v>
      </c>
      <c r="H22" s="15">
        <v>1.14952864420077E-54</v>
      </c>
      <c r="J22" s="15">
        <v>9.1177999999999995E-2</v>
      </c>
      <c r="K22" s="15">
        <v>2.2277000000000002E-2</v>
      </c>
      <c r="L22" s="15"/>
      <c r="M22" s="15"/>
      <c r="N22" s="15"/>
      <c r="O22" s="15">
        <v>0.15893599999999999</v>
      </c>
      <c r="P22" s="15">
        <v>1.9238999999999999E-2</v>
      </c>
      <c r="Q22" s="15"/>
      <c r="R22" s="15"/>
      <c r="S22" s="15"/>
      <c r="T22" s="15">
        <v>0.14761299999999999</v>
      </c>
      <c r="U22" s="15">
        <v>1.9751999999999999E-2</v>
      </c>
      <c r="V22" s="15"/>
      <c r="W22" s="15"/>
      <c r="Y22" s="15">
        <v>0.13944300000000001</v>
      </c>
      <c r="Z22" s="15">
        <v>2.9315000000000001E-2</v>
      </c>
      <c r="AA22" s="15"/>
      <c r="AB22" s="15"/>
      <c r="AC22" s="15"/>
      <c r="AD22" s="15">
        <v>0.15165000000000001</v>
      </c>
      <c r="AE22" s="15">
        <v>1.6412E-2</v>
      </c>
      <c r="AF22" s="15"/>
      <c r="AG22" s="15"/>
    </row>
    <row r="23" spans="2:33" x14ac:dyDescent="0.3">
      <c r="B23" s="241"/>
      <c r="C23" s="10"/>
      <c r="D23" s="10" t="s">
        <v>4</v>
      </c>
      <c r="F23" s="16">
        <v>3.4569700407492097E-2</v>
      </c>
      <c r="G23" s="16">
        <v>9.5249781996861599E-3</v>
      </c>
      <c r="H23" s="16">
        <v>2.8411026913278698E-4</v>
      </c>
      <c r="J23" s="16">
        <v>3.2598000000000002E-2</v>
      </c>
      <c r="K23" s="16">
        <v>2.0087000000000001E-2</v>
      </c>
      <c r="L23" s="16">
        <v>675.49099999999999</v>
      </c>
      <c r="M23" s="16">
        <v>0</v>
      </c>
      <c r="N23" s="15"/>
      <c r="O23" s="16">
        <v>3.6768000000000002E-2</v>
      </c>
      <c r="P23" s="16">
        <v>2.2518E-2</v>
      </c>
      <c r="Q23" s="16">
        <v>888.20699999999999</v>
      </c>
      <c r="R23" s="16">
        <v>0</v>
      </c>
      <c r="S23" s="15"/>
      <c r="T23" s="16">
        <v>3.7388999999999999E-2</v>
      </c>
      <c r="U23" s="16">
        <v>2.2884999999999999E-2</v>
      </c>
      <c r="V23" s="16">
        <v>880.64099999999996</v>
      </c>
      <c r="W23" s="16">
        <v>0</v>
      </c>
      <c r="Y23" s="16">
        <v>3.1045E-2</v>
      </c>
      <c r="Z23" s="16">
        <v>1.9217999999999999E-2</v>
      </c>
      <c r="AA23" s="16">
        <v>464.83199999999999</v>
      </c>
      <c r="AB23" s="16">
        <v>0</v>
      </c>
      <c r="AC23" s="15"/>
      <c r="AD23" s="16">
        <v>3.6979999999999999E-2</v>
      </c>
      <c r="AE23" s="16">
        <v>2.2617999999999999E-2</v>
      </c>
      <c r="AF23" s="16">
        <v>1185.4939999999999</v>
      </c>
      <c r="AG23" s="16">
        <v>0</v>
      </c>
    </row>
    <row r="24" spans="2:33" x14ac:dyDescent="0.3">
      <c r="B24" s="241"/>
      <c r="C24" s="6" t="s">
        <v>6</v>
      </c>
      <c r="D24" s="6" t="s">
        <v>3</v>
      </c>
      <c r="F24" s="15">
        <v>0.14153365860112099</v>
      </c>
      <c r="G24" s="15">
        <v>9.0293826460697297E-3</v>
      </c>
      <c r="H24" s="15">
        <v>2.24974441721571E-55</v>
      </c>
      <c r="J24" s="15">
        <v>9.1929999999999998E-2</v>
      </c>
      <c r="K24" s="15">
        <v>2.2207999999999999E-2</v>
      </c>
      <c r="L24" s="15"/>
      <c r="M24" s="15"/>
      <c r="N24" s="15"/>
      <c r="O24" s="15">
        <v>0.15953200000000001</v>
      </c>
      <c r="P24" s="15">
        <v>1.9127000000000002E-2</v>
      </c>
      <c r="Q24" s="15"/>
      <c r="R24" s="15"/>
      <c r="S24" s="15"/>
      <c r="T24" s="15">
        <v>0.14715500000000001</v>
      </c>
      <c r="U24" s="15">
        <v>1.9688000000000001E-2</v>
      </c>
      <c r="V24" s="15"/>
      <c r="W24" s="15"/>
      <c r="Y24" s="15">
        <v>0.14158899999999999</v>
      </c>
      <c r="Z24" s="15">
        <v>2.9155E-2</v>
      </c>
      <c r="AA24" s="15"/>
      <c r="AB24" s="15"/>
      <c r="AC24" s="15"/>
      <c r="AD24" s="15">
        <v>0.15135499999999999</v>
      </c>
      <c r="AE24" s="15">
        <v>1.6334000000000001E-2</v>
      </c>
      <c r="AF24" s="15"/>
      <c r="AG24" s="15"/>
    </row>
    <row r="25" spans="2:33" x14ac:dyDescent="0.3">
      <c r="B25" s="241"/>
      <c r="C25" s="6"/>
      <c r="D25" s="6" t="s">
        <v>4</v>
      </c>
      <c r="F25" s="15">
        <v>3.5301691563020897E-2</v>
      </c>
      <c r="G25" s="15">
        <v>9.7268981925452101E-3</v>
      </c>
      <c r="H25" s="15">
        <v>2.8420666510294099E-4</v>
      </c>
      <c r="J25" s="15">
        <v>3.3173000000000001E-2</v>
      </c>
      <c r="K25" s="15">
        <v>2.0441999999999998E-2</v>
      </c>
      <c r="L25" s="15"/>
      <c r="M25" s="15"/>
      <c r="N25" s="15"/>
      <c r="O25" s="15">
        <v>3.8115000000000003E-2</v>
      </c>
      <c r="P25" s="15">
        <v>2.3317999999999998E-2</v>
      </c>
      <c r="Q25" s="15"/>
      <c r="R25" s="15"/>
      <c r="S25" s="15"/>
      <c r="T25" s="15">
        <v>3.8036E-2</v>
      </c>
      <c r="U25" s="15">
        <v>2.3272999999999999E-2</v>
      </c>
      <c r="V25" s="15"/>
      <c r="W25" s="15"/>
      <c r="Y25" s="15">
        <v>3.1512999999999999E-2</v>
      </c>
      <c r="Z25" s="15">
        <v>1.9515000000000001E-2</v>
      </c>
      <c r="AA25" s="15"/>
      <c r="AB25" s="15"/>
      <c r="AC25" s="15"/>
      <c r="AD25" s="15">
        <v>3.7886000000000003E-2</v>
      </c>
      <c r="AE25" s="15">
        <v>2.3154999999999999E-2</v>
      </c>
      <c r="AF25" s="15"/>
      <c r="AG25" s="15"/>
    </row>
    <row r="26" spans="2:33" x14ac:dyDescent="0.3">
      <c r="B26" s="242"/>
      <c r="C26" s="11"/>
      <c r="D26" s="11" t="s">
        <v>7</v>
      </c>
      <c r="F26" s="19">
        <v>3.8051487913452899E-2</v>
      </c>
      <c r="G26" s="19">
        <v>2.7551499920959702E-3</v>
      </c>
      <c r="H26" s="19">
        <v>2.1865062431909298E-43</v>
      </c>
      <c r="J26" s="19">
        <v>3.5392E-2</v>
      </c>
      <c r="K26" s="19">
        <v>6.2469999999999999E-3</v>
      </c>
      <c r="L26" s="19">
        <v>41.298000000000002</v>
      </c>
      <c r="M26" s="19">
        <v>6.5356999999999995E-11</v>
      </c>
      <c r="N26" s="15"/>
      <c r="O26" s="19">
        <v>4.2917999999999998E-2</v>
      </c>
      <c r="P26" s="19">
        <v>6.0679999999999996E-3</v>
      </c>
      <c r="Q26" s="19">
        <v>64.331000000000003</v>
      </c>
      <c r="R26" s="19">
        <v>4.9959999999999997E-16</v>
      </c>
      <c r="S26" s="15"/>
      <c r="T26" s="19">
        <v>3.4595000000000001E-2</v>
      </c>
      <c r="U26" s="19">
        <v>5.9199999999999999E-3</v>
      </c>
      <c r="V26" s="19">
        <v>41.759</v>
      </c>
      <c r="W26" s="19">
        <v>5.1609999999999997E-11</v>
      </c>
      <c r="Y26" s="19">
        <v>3.8961000000000003E-2</v>
      </c>
      <c r="Z26" s="19">
        <v>7.5969999999999996E-3</v>
      </c>
      <c r="AA26" s="19">
        <v>31.966000000000001</v>
      </c>
      <c r="AB26" s="19">
        <v>7.8444000000000007E-9</v>
      </c>
      <c r="AC26" s="15"/>
      <c r="AD26" s="19">
        <v>3.8621000000000003E-2</v>
      </c>
      <c r="AE26" s="19">
        <v>5.4970000000000001E-3</v>
      </c>
      <c r="AF26" s="19">
        <v>61.134999999999998</v>
      </c>
      <c r="AG26" s="19">
        <v>2.6644999999999998E-15</v>
      </c>
    </row>
  </sheetData>
  <mergeCells count="9">
    <mergeCell ref="Y4:AB4"/>
    <mergeCell ref="AD4:AG4"/>
    <mergeCell ref="B6:B12"/>
    <mergeCell ref="B13:B19"/>
    <mergeCell ref="B20:B26"/>
    <mergeCell ref="F4:H4"/>
    <mergeCell ref="J4:M4"/>
    <mergeCell ref="O4:R4"/>
    <mergeCell ref="T4:W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26"/>
  <sheetViews>
    <sheetView workbookViewId="0">
      <pane xSplit="4" topLeftCell="N1" activePane="topRight" state="frozen"/>
      <selection activeCell="Q38" sqref="Q38"/>
      <selection pane="topRight" activeCell="AD6" activeCellId="5" sqref="F6:H26 J6:M26 O6:R26 T6:W26 Y6:AB26 AD6:AG26"/>
    </sheetView>
  </sheetViews>
  <sheetFormatPr defaultRowHeight="14.4" x14ac:dyDescent="0.3"/>
  <cols>
    <col min="2" max="3" width="8.88671875" style="1"/>
    <col min="4" max="4" width="8.88671875" style="1" customWidth="1"/>
    <col min="5" max="5" width="4.109375" customWidth="1"/>
    <col min="6" max="8" width="9" bestFit="1" customWidth="1"/>
    <col min="9" max="9" width="4.77734375" style="2" customWidth="1"/>
    <col min="10" max="11" width="9" bestFit="1" customWidth="1"/>
    <col min="12" max="12" width="9.5546875" bestFit="1" customWidth="1"/>
    <col min="13" max="13" width="9" bestFit="1" customWidth="1"/>
    <col min="14" max="14" width="4.33203125" style="2" customWidth="1"/>
    <col min="15" max="16" width="9" bestFit="1" customWidth="1"/>
    <col min="17" max="17" width="9.5546875" bestFit="1" customWidth="1"/>
    <col min="18" max="18" width="9" bestFit="1" customWidth="1"/>
    <col min="19" max="19" width="4.44140625" style="2" customWidth="1"/>
    <col min="20" max="21" width="9" bestFit="1" customWidth="1"/>
    <col min="22" max="22" width="9.5546875" bestFit="1" customWidth="1"/>
    <col min="23" max="23" width="9" bestFit="1" customWidth="1"/>
    <col min="24" max="24" width="4.5546875" style="2" customWidth="1"/>
    <col min="25" max="26" width="9" bestFit="1" customWidth="1"/>
    <col min="27" max="27" width="9.5546875" bestFit="1" customWidth="1"/>
    <col min="28" max="28" width="9" bestFit="1" customWidth="1"/>
    <col min="29" max="29" width="4.21875" style="2" customWidth="1"/>
    <col min="30" max="31" width="9" bestFit="1" customWidth="1"/>
    <col min="32" max="32" width="9.5546875" bestFit="1" customWidth="1"/>
    <col min="33" max="33" width="9" bestFit="1" customWidth="1"/>
  </cols>
  <sheetData>
    <row r="1" spans="2:33" x14ac:dyDescent="0.3">
      <c r="B1" s="20"/>
    </row>
    <row r="2" spans="2:33" x14ac:dyDescent="0.3">
      <c r="B2" s="20" t="s">
        <v>341</v>
      </c>
    </row>
    <row r="3" spans="2:33" x14ac:dyDescent="0.3">
      <c r="B3" s="20"/>
    </row>
    <row r="4" spans="2:33" x14ac:dyDescent="0.3">
      <c r="B4" s="7" t="s">
        <v>0</v>
      </c>
      <c r="C4" s="7" t="s">
        <v>1</v>
      </c>
      <c r="D4" s="7" t="s">
        <v>2</v>
      </c>
      <c r="F4" s="245" t="s">
        <v>14</v>
      </c>
      <c r="G4" s="245"/>
      <c r="H4" s="245"/>
      <c r="J4" s="245" t="s">
        <v>17</v>
      </c>
      <c r="K4" s="245"/>
      <c r="L4" s="245"/>
      <c r="M4" s="245"/>
      <c r="O4" s="245" t="s">
        <v>18</v>
      </c>
      <c r="P4" s="245"/>
      <c r="Q4" s="245"/>
      <c r="R4" s="245"/>
      <c r="T4" s="245" t="s">
        <v>19</v>
      </c>
      <c r="U4" s="245"/>
      <c r="V4" s="245"/>
      <c r="W4" s="245"/>
      <c r="Y4" s="245" t="s">
        <v>20</v>
      </c>
      <c r="Z4" s="245"/>
      <c r="AA4" s="245"/>
      <c r="AB4" s="245"/>
      <c r="AD4" s="245" t="s">
        <v>21</v>
      </c>
      <c r="AE4" s="245"/>
      <c r="AF4" s="245"/>
      <c r="AG4" s="245"/>
    </row>
    <row r="5" spans="2:33" x14ac:dyDescent="0.3">
      <c r="B5" s="7"/>
      <c r="C5" s="7"/>
      <c r="D5" s="7"/>
      <c r="F5" s="4" t="s">
        <v>11</v>
      </c>
      <c r="G5" s="5" t="s">
        <v>12</v>
      </c>
      <c r="H5" s="5" t="s">
        <v>13</v>
      </c>
      <c r="J5" s="4" t="s">
        <v>11</v>
      </c>
      <c r="K5" s="5" t="s">
        <v>12</v>
      </c>
      <c r="L5" s="5" t="s">
        <v>15</v>
      </c>
      <c r="M5" s="5" t="s">
        <v>16</v>
      </c>
      <c r="O5" s="4" t="s">
        <v>11</v>
      </c>
      <c r="P5" s="5" t="s">
        <v>12</v>
      </c>
      <c r="Q5" s="5" t="s">
        <v>15</v>
      </c>
      <c r="R5" s="5" t="s">
        <v>16</v>
      </c>
      <c r="T5" s="4" t="s">
        <v>11</v>
      </c>
      <c r="U5" s="5" t="s">
        <v>12</v>
      </c>
      <c r="V5" s="5" t="s">
        <v>15</v>
      </c>
      <c r="W5" s="5" t="s">
        <v>16</v>
      </c>
      <c r="Y5" s="4" t="s">
        <v>11</v>
      </c>
      <c r="Z5" s="5" t="s">
        <v>12</v>
      </c>
      <c r="AA5" s="5" t="s">
        <v>15</v>
      </c>
      <c r="AB5" s="5" t="s">
        <v>16</v>
      </c>
      <c r="AD5" s="4" t="s">
        <v>11</v>
      </c>
      <c r="AE5" s="5" t="s">
        <v>12</v>
      </c>
      <c r="AF5" s="5" t="s">
        <v>15</v>
      </c>
      <c r="AG5" s="5" t="s">
        <v>16</v>
      </c>
    </row>
    <row r="6" spans="2:33" x14ac:dyDescent="0.3">
      <c r="B6" s="240" t="s">
        <v>8</v>
      </c>
      <c r="C6" s="8" t="s">
        <v>3</v>
      </c>
      <c r="D6" s="8" t="s">
        <v>3</v>
      </c>
      <c r="F6" s="14">
        <v>0.16308658647452501</v>
      </c>
      <c r="G6" s="14">
        <v>1.6248537685167999E-2</v>
      </c>
      <c r="H6" s="14">
        <v>1.0481252652447701E-23</v>
      </c>
      <c r="I6" s="15"/>
      <c r="J6" s="14">
        <v>0.22267300000000001</v>
      </c>
      <c r="K6" s="14">
        <v>4.1812000000000002E-2</v>
      </c>
      <c r="L6" s="14">
        <v>30.295000000000002</v>
      </c>
      <c r="M6" s="14">
        <v>1.8555E-8</v>
      </c>
      <c r="N6" s="15"/>
      <c r="O6" s="14">
        <v>0.13457</v>
      </c>
      <c r="P6" s="14">
        <v>3.3286000000000003E-2</v>
      </c>
      <c r="Q6" s="14">
        <v>16.87</v>
      </c>
      <c r="R6" s="14">
        <v>2.0012000000000001E-5</v>
      </c>
      <c r="S6" s="15"/>
      <c r="T6" s="14">
        <v>0.14258000000000001</v>
      </c>
      <c r="U6" s="14">
        <v>3.3751999999999997E-2</v>
      </c>
      <c r="V6" s="14">
        <v>18.818999999999999</v>
      </c>
      <c r="W6" s="14">
        <v>7.1864999999999997E-6</v>
      </c>
      <c r="X6" s="15"/>
      <c r="Y6" s="14">
        <v>0.23903199999999999</v>
      </c>
      <c r="Z6" s="14">
        <v>5.3473E-2</v>
      </c>
      <c r="AA6" s="14">
        <v>20.614999999999998</v>
      </c>
      <c r="AB6" s="14">
        <v>2.8073000000000002E-6</v>
      </c>
      <c r="AC6" s="15"/>
      <c r="AD6" s="14">
        <v>0.14751400000000001</v>
      </c>
      <c r="AE6" s="14">
        <v>3.0351E-2</v>
      </c>
      <c r="AF6" s="14">
        <v>24.510999999999999</v>
      </c>
      <c r="AG6" s="14">
        <v>3.6939E-7</v>
      </c>
    </row>
    <row r="7" spans="2:33" x14ac:dyDescent="0.3">
      <c r="B7" s="241"/>
      <c r="C7" s="9" t="s">
        <v>4</v>
      </c>
      <c r="D7" s="9" t="s">
        <v>4</v>
      </c>
      <c r="F7" s="17">
        <v>5.2942512148597597E-2</v>
      </c>
      <c r="G7" s="17">
        <v>1.33856084097549E-2</v>
      </c>
      <c r="H7" s="17">
        <v>7.6476536752007198E-5</v>
      </c>
      <c r="I7" s="15"/>
      <c r="J7" s="17">
        <v>5.2285999999999999E-2</v>
      </c>
      <c r="K7" s="17">
        <v>2.9606E-2</v>
      </c>
      <c r="L7" s="17">
        <v>547.82500000000005</v>
      </c>
      <c r="M7" s="17">
        <v>0</v>
      </c>
      <c r="N7" s="15"/>
      <c r="O7" s="17">
        <v>5.6135999999999998E-2</v>
      </c>
      <c r="P7" s="17">
        <v>3.1586999999999997E-2</v>
      </c>
      <c r="Q7" s="17">
        <v>825.41399999999999</v>
      </c>
      <c r="R7" s="17">
        <v>0</v>
      </c>
      <c r="S7" s="15"/>
      <c r="T7" s="17">
        <v>5.3538000000000002E-2</v>
      </c>
      <c r="U7" s="17">
        <v>3.0165000000000001E-2</v>
      </c>
      <c r="V7" s="17">
        <v>764.79300000000001</v>
      </c>
      <c r="W7" s="17">
        <v>0</v>
      </c>
      <c r="X7" s="15"/>
      <c r="Y7" s="17">
        <v>5.1823000000000001E-2</v>
      </c>
      <c r="Z7" s="17">
        <v>2.9418E-2</v>
      </c>
      <c r="AA7" s="17">
        <v>444.673</v>
      </c>
      <c r="AB7" s="17">
        <v>0</v>
      </c>
      <c r="AC7" s="15"/>
      <c r="AD7" s="17">
        <v>5.1410999999999998E-2</v>
      </c>
      <c r="AE7" s="17">
        <v>2.9068E-2</v>
      </c>
      <c r="AF7" s="17">
        <v>811.48500000000001</v>
      </c>
      <c r="AG7" s="17">
        <v>0</v>
      </c>
    </row>
    <row r="8" spans="2:33" x14ac:dyDescent="0.3">
      <c r="B8" s="241"/>
      <c r="C8" s="6" t="s">
        <v>5</v>
      </c>
      <c r="D8" s="6" t="s">
        <v>3</v>
      </c>
      <c r="F8" s="15">
        <v>0.133902856707518</v>
      </c>
      <c r="G8" s="15">
        <v>1.57374945071342E-2</v>
      </c>
      <c r="H8" s="15">
        <v>1.7616076443427401E-17</v>
      </c>
      <c r="I8" s="15"/>
      <c r="J8" s="15">
        <v>0.202177</v>
      </c>
      <c r="K8" s="15">
        <v>4.0584000000000002E-2</v>
      </c>
      <c r="L8" s="15"/>
      <c r="M8" s="15"/>
      <c r="N8" s="15"/>
      <c r="O8" s="15">
        <v>9.7985000000000003E-2</v>
      </c>
      <c r="P8" s="15">
        <v>3.2077000000000001E-2</v>
      </c>
      <c r="Q8" s="15"/>
      <c r="R8" s="15"/>
      <c r="S8" s="15"/>
      <c r="T8" s="15">
        <v>0.116525</v>
      </c>
      <c r="U8" s="15">
        <v>3.2780999999999998E-2</v>
      </c>
      <c r="V8" s="15"/>
      <c r="W8" s="15"/>
      <c r="X8" s="15"/>
      <c r="Y8" s="15">
        <v>0.21274499999999999</v>
      </c>
      <c r="Z8" s="15">
        <v>5.2013999999999998E-2</v>
      </c>
      <c r="AA8" s="15"/>
      <c r="AB8" s="15"/>
      <c r="AC8" s="15"/>
      <c r="AD8" s="15">
        <v>0.11705699999999999</v>
      </c>
      <c r="AE8" s="15">
        <v>2.9381000000000001E-2</v>
      </c>
      <c r="AF8" s="15"/>
      <c r="AG8" s="15"/>
    </row>
    <row r="9" spans="2:33" x14ac:dyDescent="0.3">
      <c r="B9" s="241"/>
      <c r="C9" s="10"/>
      <c r="D9" s="10" t="s">
        <v>4</v>
      </c>
      <c r="F9" s="15">
        <v>5.25518728253003E-2</v>
      </c>
      <c r="G9" s="15">
        <v>1.32910129520968E-2</v>
      </c>
      <c r="H9" s="15">
        <v>7.6874572134775005E-5</v>
      </c>
      <c r="I9" s="15"/>
      <c r="J9" s="15">
        <v>5.1952999999999999E-2</v>
      </c>
      <c r="K9" s="15">
        <v>2.9425E-2</v>
      </c>
      <c r="L9" s="15">
        <v>544.327</v>
      </c>
      <c r="M9" s="15">
        <v>0</v>
      </c>
      <c r="N9" s="15"/>
      <c r="O9" s="15">
        <v>5.5736000000000001E-2</v>
      </c>
      <c r="P9" s="15">
        <v>3.1371999999999997E-2</v>
      </c>
      <c r="Q9" s="15">
        <v>818.09900000000005</v>
      </c>
      <c r="R9" s="15">
        <v>0</v>
      </c>
      <c r="S9" s="15"/>
      <c r="T9" s="15">
        <v>5.3199999999999997E-2</v>
      </c>
      <c r="U9" s="15">
        <v>2.9982000000000002E-2</v>
      </c>
      <c r="V9" s="15">
        <v>759.11</v>
      </c>
      <c r="W9" s="15">
        <v>0</v>
      </c>
      <c r="X9" s="15"/>
      <c r="Y9" s="15">
        <v>5.1402000000000003E-2</v>
      </c>
      <c r="Z9" s="15">
        <v>2.9189E-2</v>
      </c>
      <c r="AA9" s="15">
        <v>441.31700000000001</v>
      </c>
      <c r="AB9" s="15">
        <v>0</v>
      </c>
      <c r="AC9" s="15"/>
      <c r="AD9" s="15">
        <v>5.0960999999999999E-2</v>
      </c>
      <c r="AE9" s="15">
        <v>2.8823000000000001E-2</v>
      </c>
      <c r="AF9" s="15">
        <v>803.42600000000004</v>
      </c>
      <c r="AG9" s="15">
        <v>0</v>
      </c>
    </row>
    <row r="10" spans="2:33" x14ac:dyDescent="0.3">
      <c r="B10" s="241"/>
      <c r="C10" s="6" t="s">
        <v>6</v>
      </c>
      <c r="D10" s="6" t="s">
        <v>3</v>
      </c>
      <c r="F10" s="18">
        <v>0.13037102981471399</v>
      </c>
      <c r="G10" s="18">
        <v>1.5657446061510399E-2</v>
      </c>
      <c r="H10" s="18">
        <v>8.3298747134191205E-17</v>
      </c>
      <c r="I10" s="15"/>
      <c r="J10" s="18">
        <v>0.20289699999999999</v>
      </c>
      <c r="K10" s="18">
        <v>4.0468999999999998E-2</v>
      </c>
      <c r="L10" s="18"/>
      <c r="M10" s="18"/>
      <c r="N10" s="15"/>
      <c r="O10" s="18">
        <v>9.3701999999999994E-2</v>
      </c>
      <c r="P10" s="18">
        <v>3.1910000000000001E-2</v>
      </c>
      <c r="Q10" s="18"/>
      <c r="R10" s="18"/>
      <c r="S10" s="15"/>
      <c r="T10" s="18">
        <v>0.115594</v>
      </c>
      <c r="U10" s="18">
        <v>3.2674000000000002E-2</v>
      </c>
      <c r="V10" s="18"/>
      <c r="W10" s="18"/>
      <c r="X10" s="15"/>
      <c r="Y10" s="18">
        <v>0.208898</v>
      </c>
      <c r="Z10" s="18">
        <v>5.1700999999999997E-2</v>
      </c>
      <c r="AA10" s="18"/>
      <c r="AB10" s="18"/>
      <c r="AC10" s="15"/>
      <c r="AD10" s="18">
        <v>0.11011799999999999</v>
      </c>
      <c r="AE10" s="18">
        <v>2.9166000000000001E-2</v>
      </c>
      <c r="AF10" s="18"/>
      <c r="AG10" s="18"/>
    </row>
    <row r="11" spans="2:33" x14ac:dyDescent="0.3">
      <c r="B11" s="241"/>
      <c r="C11" s="6"/>
      <c r="D11" s="6" t="s">
        <v>4</v>
      </c>
      <c r="F11" s="15">
        <v>5.2952254773027702E-2</v>
      </c>
      <c r="G11" s="15">
        <v>1.33956981188061E-2</v>
      </c>
      <c r="H11" s="15">
        <v>7.7200079592004394E-5</v>
      </c>
      <c r="I11" s="15"/>
      <c r="J11" s="15">
        <v>5.2844000000000002E-2</v>
      </c>
      <c r="K11" s="15">
        <v>2.9925E-2</v>
      </c>
      <c r="L11" s="15"/>
      <c r="M11" s="15"/>
      <c r="N11" s="15"/>
      <c r="O11" s="15">
        <v>5.6197999999999998E-2</v>
      </c>
      <c r="P11" s="15">
        <v>3.1635999999999997E-2</v>
      </c>
      <c r="Q11" s="15"/>
      <c r="R11" s="15"/>
      <c r="S11" s="15"/>
      <c r="T11" s="15">
        <v>5.3546999999999997E-2</v>
      </c>
      <c r="U11" s="15">
        <v>3.0182E-2</v>
      </c>
      <c r="V11" s="15"/>
      <c r="W11" s="15"/>
      <c r="X11" s="15"/>
      <c r="Y11" s="15">
        <v>5.1494999999999999E-2</v>
      </c>
      <c r="Z11" s="15">
        <v>2.9263000000000001E-2</v>
      </c>
      <c r="AA11" s="15"/>
      <c r="AB11" s="15"/>
      <c r="AC11" s="15"/>
      <c r="AD11" s="15">
        <v>5.1212000000000001E-2</v>
      </c>
      <c r="AE11" s="15">
        <v>2.8972000000000001E-2</v>
      </c>
      <c r="AF11" s="15"/>
      <c r="AG11" s="15"/>
    </row>
    <row r="12" spans="2:33" x14ac:dyDescent="0.3">
      <c r="B12" s="242"/>
      <c r="C12" s="11"/>
      <c r="D12" s="11" t="s">
        <v>7</v>
      </c>
      <c r="F12" s="15">
        <v>7.4415592629006794E-2</v>
      </c>
      <c r="G12" s="15">
        <v>5.9843627130427603E-3</v>
      </c>
      <c r="H12" s="15">
        <v>1.68725874701787E-35</v>
      </c>
      <c r="I12" s="15"/>
      <c r="J12" s="15">
        <v>6.9441000000000003E-2</v>
      </c>
      <c r="K12" s="15">
        <v>1.4128999999999999E-2</v>
      </c>
      <c r="L12" s="15">
        <v>24.637</v>
      </c>
      <c r="M12" s="15">
        <v>3.4611000000000002E-7</v>
      </c>
      <c r="N12" s="15"/>
      <c r="O12" s="15">
        <v>7.4732999999999994E-2</v>
      </c>
      <c r="P12" s="15">
        <v>1.2423999999999999E-2</v>
      </c>
      <c r="Q12" s="15">
        <v>39.457999999999998</v>
      </c>
      <c r="R12" s="15">
        <v>1.6755999999999999E-10</v>
      </c>
      <c r="S12" s="15"/>
      <c r="T12" s="15">
        <v>5.8409999999999997E-2</v>
      </c>
      <c r="U12" s="15">
        <v>1.2122000000000001E-2</v>
      </c>
      <c r="V12" s="15">
        <v>24.359000000000002</v>
      </c>
      <c r="W12" s="15">
        <v>3.9980999999999998E-7</v>
      </c>
      <c r="X12" s="15"/>
      <c r="Y12" s="15">
        <v>8.1634999999999999E-2</v>
      </c>
      <c r="Z12" s="15">
        <v>1.6240999999999998E-2</v>
      </c>
      <c r="AA12" s="15">
        <v>27.677</v>
      </c>
      <c r="AB12" s="15">
        <v>7.1667000000000002E-8</v>
      </c>
      <c r="AC12" s="15"/>
      <c r="AD12" s="15">
        <v>9.2299000000000006E-2</v>
      </c>
      <c r="AE12" s="15">
        <v>1.3087E-2</v>
      </c>
      <c r="AF12" s="15">
        <v>53.042000000000002</v>
      </c>
      <c r="AG12" s="15">
        <v>1.6326E-13</v>
      </c>
    </row>
    <row r="13" spans="2:33" x14ac:dyDescent="0.3">
      <c r="B13" s="240" t="s">
        <v>9</v>
      </c>
      <c r="C13" s="8" t="s">
        <v>3</v>
      </c>
      <c r="D13" s="8" t="s">
        <v>3</v>
      </c>
      <c r="F13" s="12">
        <v>0.137158224246897</v>
      </c>
      <c r="G13" s="12">
        <v>1.3447308412819201E-2</v>
      </c>
      <c r="H13" s="12">
        <v>1.98929643615039E-24</v>
      </c>
      <c r="I13" s="15"/>
      <c r="J13" s="12">
        <v>0.14776500000000001</v>
      </c>
      <c r="K13" s="12">
        <v>3.4218999999999999E-2</v>
      </c>
      <c r="L13" s="12">
        <v>19.739000000000001</v>
      </c>
      <c r="M13" s="12">
        <v>4.4387999999999998E-6</v>
      </c>
      <c r="N13" s="15"/>
      <c r="O13" s="12">
        <v>0.140179</v>
      </c>
      <c r="P13" s="12">
        <v>2.7552E-2</v>
      </c>
      <c r="Q13" s="12">
        <v>27.559000000000001</v>
      </c>
      <c r="R13" s="12">
        <v>7.6175000000000005E-8</v>
      </c>
      <c r="S13" s="15"/>
      <c r="T13" s="12">
        <v>0.122555</v>
      </c>
      <c r="U13" s="12">
        <v>2.8374E-2</v>
      </c>
      <c r="V13" s="12">
        <v>19.773</v>
      </c>
      <c r="W13" s="12">
        <v>4.3591999999999997E-6</v>
      </c>
      <c r="X13" s="15"/>
      <c r="Y13" s="12">
        <v>0.16189500000000001</v>
      </c>
      <c r="Z13" s="12">
        <v>4.5629999999999997E-2</v>
      </c>
      <c r="AA13" s="12">
        <v>12.62</v>
      </c>
      <c r="AB13" s="12">
        <v>1.9081E-4</v>
      </c>
      <c r="AC13" s="15"/>
      <c r="AD13" s="12">
        <v>0.13301499999999999</v>
      </c>
      <c r="AE13" s="12">
        <v>2.4721E-2</v>
      </c>
      <c r="AF13" s="12">
        <v>30.091999999999999</v>
      </c>
      <c r="AG13" s="12">
        <v>2.0602999999999999E-8</v>
      </c>
    </row>
    <row r="14" spans="2:33" x14ac:dyDescent="0.3">
      <c r="B14" s="241"/>
      <c r="C14" s="10" t="s">
        <v>4</v>
      </c>
      <c r="D14" s="10" t="s">
        <v>4</v>
      </c>
      <c r="F14" s="15">
        <v>2.66313352847171E-2</v>
      </c>
      <c r="G14" s="15">
        <v>6.8989388741466399E-3</v>
      </c>
      <c r="H14" s="15">
        <v>1.13290800396397E-4</v>
      </c>
      <c r="I14" s="15"/>
      <c r="J14" s="15">
        <v>2.9676999999999999E-2</v>
      </c>
      <c r="K14" s="15">
        <v>1.7075E-2</v>
      </c>
      <c r="L14" s="15">
        <v>369.92500000000001</v>
      </c>
      <c r="M14" s="15">
        <v>0</v>
      </c>
      <c r="N14" s="15"/>
      <c r="O14" s="15">
        <v>2.8676E-2</v>
      </c>
      <c r="P14" s="15">
        <v>1.6451E-2</v>
      </c>
      <c r="Q14" s="15">
        <v>496.76499999999999</v>
      </c>
      <c r="R14" s="15">
        <v>0</v>
      </c>
      <c r="S14" s="15"/>
      <c r="T14" s="15">
        <v>2.2664E-2</v>
      </c>
      <c r="U14" s="15">
        <v>1.3100000000000001E-2</v>
      </c>
      <c r="V14" s="15">
        <v>370.42399999999998</v>
      </c>
      <c r="W14" s="15">
        <v>0</v>
      </c>
      <c r="X14" s="15"/>
      <c r="Y14" s="15">
        <v>2.5973E-2</v>
      </c>
      <c r="Z14" s="15">
        <v>1.5084E-2</v>
      </c>
      <c r="AA14" s="15">
        <v>252.14500000000001</v>
      </c>
      <c r="AB14" s="15">
        <v>0</v>
      </c>
      <c r="AC14" s="15"/>
      <c r="AD14" s="15">
        <v>2.8818E-2</v>
      </c>
      <c r="AE14" s="15">
        <v>1.6521999999999998E-2</v>
      </c>
      <c r="AF14" s="15">
        <v>557.86300000000006</v>
      </c>
      <c r="AG14" s="15">
        <v>0</v>
      </c>
    </row>
    <row r="15" spans="2:33" x14ac:dyDescent="0.3">
      <c r="B15" s="241"/>
      <c r="C15" s="6" t="s">
        <v>5</v>
      </c>
      <c r="D15" s="6" t="s">
        <v>3</v>
      </c>
      <c r="F15" s="18">
        <v>0.125925506741701</v>
      </c>
      <c r="G15" s="18">
        <v>1.31820713407376E-2</v>
      </c>
      <c r="H15" s="18">
        <v>1.26254479168255E-21</v>
      </c>
      <c r="I15" s="15"/>
      <c r="J15" s="18">
        <v>0.14357</v>
      </c>
      <c r="K15" s="18">
        <v>3.3575000000000001E-2</v>
      </c>
      <c r="L15" s="18"/>
      <c r="M15" s="18"/>
      <c r="N15" s="15"/>
      <c r="O15" s="18">
        <v>0.12592200000000001</v>
      </c>
      <c r="P15" s="18">
        <v>2.6981999999999999E-2</v>
      </c>
      <c r="Q15" s="18"/>
      <c r="R15" s="18"/>
      <c r="S15" s="15"/>
      <c r="T15" s="18">
        <v>0.11444699999999999</v>
      </c>
      <c r="U15" s="18">
        <v>2.7883999999999999E-2</v>
      </c>
      <c r="V15" s="18"/>
      <c r="W15" s="18"/>
      <c r="X15" s="15"/>
      <c r="Y15" s="18">
        <v>0.15453600000000001</v>
      </c>
      <c r="Z15" s="18">
        <v>4.4788000000000001E-2</v>
      </c>
      <c r="AA15" s="18"/>
      <c r="AB15" s="18"/>
      <c r="AC15" s="15"/>
      <c r="AD15" s="18">
        <v>0.117065</v>
      </c>
      <c r="AE15" s="18">
        <v>2.4185999999999999E-2</v>
      </c>
      <c r="AF15" s="18"/>
      <c r="AG15" s="18"/>
    </row>
    <row r="16" spans="2:33" x14ac:dyDescent="0.3">
      <c r="B16" s="241"/>
      <c r="C16" s="10"/>
      <c r="D16" s="10" t="s">
        <v>4</v>
      </c>
      <c r="F16" s="16">
        <v>2.64973753648837E-2</v>
      </c>
      <c r="G16" s="16">
        <v>6.8649193821783399E-3</v>
      </c>
      <c r="H16" s="16">
        <v>1.13469073022597E-4</v>
      </c>
      <c r="I16" s="15"/>
      <c r="J16" s="16">
        <v>2.9648000000000001E-2</v>
      </c>
      <c r="K16" s="16">
        <v>1.7059000000000001E-2</v>
      </c>
      <c r="L16" s="16">
        <v>369.65600000000001</v>
      </c>
      <c r="M16" s="16">
        <v>0</v>
      </c>
      <c r="N16" s="15"/>
      <c r="O16" s="16">
        <v>2.8445999999999999E-2</v>
      </c>
      <c r="P16" s="16">
        <v>1.6323000000000001E-2</v>
      </c>
      <c r="Q16" s="16">
        <v>492.45499999999998</v>
      </c>
      <c r="R16" s="16">
        <v>0</v>
      </c>
      <c r="S16" s="15"/>
      <c r="T16" s="16">
        <v>2.2558999999999999E-2</v>
      </c>
      <c r="U16" s="16">
        <v>1.3041000000000001E-2</v>
      </c>
      <c r="V16" s="16">
        <v>368.62799999999999</v>
      </c>
      <c r="W16" s="16">
        <v>0</v>
      </c>
      <c r="X16" s="15"/>
      <c r="Y16" s="16">
        <v>2.5902999999999999E-2</v>
      </c>
      <c r="Z16" s="16">
        <v>1.5044E-2</v>
      </c>
      <c r="AA16" s="16">
        <v>251.554</v>
      </c>
      <c r="AB16" s="16">
        <v>0</v>
      </c>
      <c r="AC16" s="15"/>
      <c r="AD16" s="16">
        <v>2.8545999999999998E-2</v>
      </c>
      <c r="AE16" s="16">
        <v>1.6371E-2</v>
      </c>
      <c r="AF16" s="16">
        <v>552.28700000000003</v>
      </c>
      <c r="AG16" s="16">
        <v>0</v>
      </c>
    </row>
    <row r="17" spans="2:33" x14ac:dyDescent="0.3">
      <c r="B17" s="241"/>
      <c r="C17" s="6" t="s">
        <v>6</v>
      </c>
      <c r="D17" s="6" t="s">
        <v>3</v>
      </c>
      <c r="F17" s="15">
        <v>0.12556889944829</v>
      </c>
      <c r="G17" s="15">
        <v>1.3181671763690599E-2</v>
      </c>
      <c r="H17" s="15">
        <v>1.6342534902595299E-21</v>
      </c>
      <c r="I17" s="15"/>
      <c r="J17" s="15">
        <v>0.141516</v>
      </c>
      <c r="K17" s="15">
        <v>3.3612999999999997E-2</v>
      </c>
      <c r="L17" s="15"/>
      <c r="M17" s="15"/>
      <c r="N17" s="15"/>
      <c r="O17" s="15">
        <v>0.12629799999999999</v>
      </c>
      <c r="P17" s="15">
        <v>2.6977000000000001E-2</v>
      </c>
      <c r="Q17" s="15"/>
      <c r="R17" s="15"/>
      <c r="S17" s="15"/>
      <c r="T17" s="15">
        <v>0.11444799999999999</v>
      </c>
      <c r="U17" s="15">
        <v>2.7883999999999999E-2</v>
      </c>
      <c r="V17" s="15"/>
      <c r="W17" s="15"/>
      <c r="X17" s="15"/>
      <c r="Y17" s="15">
        <v>0.15293899999999999</v>
      </c>
      <c r="Z17" s="15">
        <v>4.4736999999999999E-2</v>
      </c>
      <c r="AA17" s="15"/>
      <c r="AB17" s="15"/>
      <c r="AC17" s="15"/>
      <c r="AD17" s="15">
        <v>0.11709700000000001</v>
      </c>
      <c r="AE17" s="15">
        <v>2.4181000000000001E-2</v>
      </c>
      <c r="AF17" s="15"/>
      <c r="AG17" s="15"/>
    </row>
    <row r="18" spans="2:33" x14ac:dyDescent="0.3">
      <c r="B18" s="241"/>
      <c r="C18" s="6"/>
      <c r="D18" s="6" t="s">
        <v>4</v>
      </c>
      <c r="F18" s="15">
        <v>2.6184144669127302E-2</v>
      </c>
      <c r="G18" s="15">
        <v>6.7237471255732597E-3</v>
      </c>
      <c r="H18" s="15">
        <v>9.8491393513722993E-5</v>
      </c>
      <c r="I18" s="15"/>
      <c r="J18" s="15">
        <v>2.7304999999999999E-2</v>
      </c>
      <c r="K18" s="15">
        <v>1.5127E-2</v>
      </c>
      <c r="L18" s="15"/>
      <c r="M18" s="15"/>
      <c r="N18" s="15"/>
      <c r="O18" s="15">
        <v>2.8472000000000001E-2</v>
      </c>
      <c r="P18" s="15">
        <v>1.634E-2</v>
      </c>
      <c r="Q18" s="15"/>
      <c r="R18" s="15"/>
      <c r="S18" s="15"/>
      <c r="T18" s="15">
        <v>2.2558999999999999E-2</v>
      </c>
      <c r="U18" s="15">
        <v>1.3042E-2</v>
      </c>
      <c r="V18" s="15"/>
      <c r="W18" s="15"/>
      <c r="X18" s="15"/>
      <c r="Y18" s="15">
        <v>2.5956E-2</v>
      </c>
      <c r="Z18" s="15">
        <v>1.508E-2</v>
      </c>
      <c r="AA18" s="15"/>
      <c r="AB18" s="15"/>
      <c r="AC18" s="15"/>
      <c r="AD18" s="15">
        <v>2.8558E-2</v>
      </c>
      <c r="AE18" s="15">
        <v>1.6379000000000001E-2</v>
      </c>
      <c r="AF18" s="15"/>
      <c r="AG18" s="15"/>
    </row>
    <row r="19" spans="2:33" x14ac:dyDescent="0.3">
      <c r="B19" s="242"/>
      <c r="C19" s="11"/>
      <c r="D19" s="11" t="s">
        <v>7</v>
      </c>
      <c r="F19" s="19">
        <v>7.6445777745363002E-3</v>
      </c>
      <c r="G19" s="19">
        <v>4.5107881428807801E-3</v>
      </c>
      <c r="H19" s="19">
        <v>9.0126240187498097E-2</v>
      </c>
      <c r="I19" s="15"/>
      <c r="J19" s="19">
        <v>1.9999999999999999E-6</v>
      </c>
      <c r="K19" s="19">
        <v>1.0357E-2</v>
      </c>
      <c r="L19" s="19">
        <v>0</v>
      </c>
      <c r="M19" s="19">
        <v>0.5</v>
      </c>
      <c r="N19" s="15"/>
      <c r="O19" s="19">
        <v>1.1967999999999999E-2</v>
      </c>
      <c r="P19" s="19">
        <v>9.3790000000000002E-3</v>
      </c>
      <c r="Q19" s="19">
        <v>1.639</v>
      </c>
      <c r="R19" s="19">
        <v>0.10023</v>
      </c>
      <c r="S19" s="15"/>
      <c r="T19" s="19">
        <v>1.4300000000000001E-4</v>
      </c>
      <c r="U19" s="19">
        <v>9.3430000000000006E-3</v>
      </c>
      <c r="V19" s="19">
        <v>0</v>
      </c>
      <c r="W19" s="19">
        <v>0.49398999999999998</v>
      </c>
      <c r="X19" s="15"/>
      <c r="Y19" s="19">
        <v>2.0115000000000001E-2</v>
      </c>
      <c r="Z19" s="19">
        <v>1.2879E-2</v>
      </c>
      <c r="AA19" s="19">
        <v>2.5219999999999998</v>
      </c>
      <c r="AB19" s="19">
        <v>5.6134000000000003E-2</v>
      </c>
      <c r="AC19" s="15"/>
      <c r="AD19" s="19">
        <v>1.0638999999999999E-2</v>
      </c>
      <c r="AE19" s="19">
        <v>9.5469999999999999E-3</v>
      </c>
      <c r="AF19" s="19">
        <v>1.2030000000000001</v>
      </c>
      <c r="AG19" s="19">
        <v>0.13638</v>
      </c>
    </row>
    <row r="20" spans="2:33" x14ac:dyDescent="0.3">
      <c r="B20" s="240" t="s">
        <v>10</v>
      </c>
      <c r="C20" s="8" t="s">
        <v>3</v>
      </c>
      <c r="D20" s="8" t="s">
        <v>3</v>
      </c>
      <c r="F20" s="15">
        <v>0.151523887567899</v>
      </c>
      <c r="G20" s="15">
        <v>9.1060479018858099E-3</v>
      </c>
      <c r="H20" s="15">
        <v>3.5811000126220999E-62</v>
      </c>
      <c r="I20" s="15"/>
      <c r="J20" s="15">
        <v>0.103519</v>
      </c>
      <c r="K20" s="15">
        <v>2.2581E-2</v>
      </c>
      <c r="L20" s="15">
        <v>22.300999999999998</v>
      </c>
      <c r="M20" s="15">
        <v>1.1656999999999999E-6</v>
      </c>
      <c r="N20" s="15"/>
      <c r="O20" s="15">
        <v>0.17443500000000001</v>
      </c>
      <c r="P20" s="15">
        <v>1.9238000000000002E-2</v>
      </c>
      <c r="Q20" s="15">
        <v>89.921000000000006</v>
      </c>
      <c r="R20" s="15">
        <v>0</v>
      </c>
      <c r="S20" s="15"/>
      <c r="T20" s="15">
        <v>0.155115</v>
      </c>
      <c r="U20" s="15">
        <v>1.9848000000000001E-2</v>
      </c>
      <c r="V20" s="15">
        <v>65.197999999999993</v>
      </c>
      <c r="W20" s="15">
        <v>3.3307000000000001E-16</v>
      </c>
      <c r="X20" s="15"/>
      <c r="Y20" s="15">
        <v>0.14045099999999999</v>
      </c>
      <c r="Z20" s="15">
        <v>2.9662000000000001E-2</v>
      </c>
      <c r="AA20" s="15">
        <v>23.527000000000001</v>
      </c>
      <c r="AB20" s="15">
        <v>6.159E-7</v>
      </c>
      <c r="AC20" s="15"/>
      <c r="AD20" s="15">
        <v>0.16111900000000001</v>
      </c>
      <c r="AE20" s="15">
        <v>1.6392E-2</v>
      </c>
      <c r="AF20" s="15">
        <v>102.53700000000001</v>
      </c>
      <c r="AG20" s="15">
        <v>0</v>
      </c>
    </row>
    <row r="21" spans="2:33" x14ac:dyDescent="0.3">
      <c r="B21" s="241"/>
      <c r="C21" s="9" t="s">
        <v>4</v>
      </c>
      <c r="D21" s="9" t="s">
        <v>4</v>
      </c>
      <c r="F21" s="17">
        <v>7.2779975416997897E-3</v>
      </c>
      <c r="G21" s="17">
        <v>1.9514757710749301E-3</v>
      </c>
      <c r="H21" s="17">
        <v>1.91872336788267E-4</v>
      </c>
      <c r="I21" s="15"/>
      <c r="J21" s="17">
        <v>7.4960000000000001E-3</v>
      </c>
      <c r="K21" s="17">
        <v>4.4600000000000004E-3</v>
      </c>
      <c r="L21" s="17">
        <v>134.114</v>
      </c>
      <c r="M21" s="17">
        <v>0</v>
      </c>
      <c r="N21" s="15"/>
      <c r="O21" s="17">
        <v>1.0102999999999999E-2</v>
      </c>
      <c r="P21" s="17">
        <v>5.9059999999999998E-3</v>
      </c>
      <c r="Q21" s="17">
        <v>243.10300000000001</v>
      </c>
      <c r="R21" s="17">
        <v>0</v>
      </c>
      <c r="S21" s="15"/>
      <c r="T21" s="17">
        <v>6.3670000000000003E-3</v>
      </c>
      <c r="U21" s="17">
        <v>3.787E-3</v>
      </c>
      <c r="V21" s="17">
        <v>145.42599999999999</v>
      </c>
      <c r="W21" s="17">
        <v>0</v>
      </c>
      <c r="X21" s="15"/>
      <c r="Y21" s="17">
        <v>7.0470000000000003E-3</v>
      </c>
      <c r="Z21" s="17">
        <v>4.2550000000000001E-3</v>
      </c>
      <c r="AA21" s="17">
        <v>94.147999999999996</v>
      </c>
      <c r="AB21" s="17">
        <v>0</v>
      </c>
      <c r="AC21" s="15"/>
      <c r="AD21" s="17">
        <v>7.0109999999999999E-3</v>
      </c>
      <c r="AE21" s="17">
        <v>4.1279999999999997E-3</v>
      </c>
      <c r="AF21" s="17">
        <v>200.821</v>
      </c>
      <c r="AG21" s="17">
        <v>0</v>
      </c>
    </row>
    <row r="22" spans="2:33" x14ac:dyDescent="0.3">
      <c r="B22" s="241"/>
      <c r="C22" s="6" t="s">
        <v>5</v>
      </c>
      <c r="D22" s="6" t="s">
        <v>3</v>
      </c>
      <c r="F22" s="15">
        <v>0.14888416963255199</v>
      </c>
      <c r="G22" s="15">
        <v>9.0378834503030206E-3</v>
      </c>
      <c r="H22" s="15">
        <v>5.70282068922928E-61</v>
      </c>
      <c r="I22" s="15"/>
      <c r="J22" s="15">
        <v>0.105503</v>
      </c>
      <c r="K22" s="15">
        <v>2.2401000000000001E-2</v>
      </c>
      <c r="L22" s="15"/>
      <c r="M22" s="15"/>
      <c r="N22" s="15"/>
      <c r="O22" s="15">
        <v>0.16811599999999999</v>
      </c>
      <c r="P22" s="15">
        <v>1.9061999999999999E-2</v>
      </c>
      <c r="Q22" s="15"/>
      <c r="R22" s="15"/>
      <c r="S22" s="15"/>
      <c r="T22" s="15">
        <v>0.15848799999999999</v>
      </c>
      <c r="U22" s="15">
        <v>1.9744000000000001E-2</v>
      </c>
      <c r="V22" s="15"/>
      <c r="W22" s="15"/>
      <c r="X22" s="15"/>
      <c r="Y22" s="15">
        <v>0.13498399999999999</v>
      </c>
      <c r="Z22" s="15">
        <v>2.9371000000000001E-2</v>
      </c>
      <c r="AA22" s="15"/>
      <c r="AB22" s="15"/>
      <c r="AC22" s="15"/>
      <c r="AD22" s="15">
        <v>0.15551000000000001</v>
      </c>
      <c r="AE22" s="15">
        <v>1.6279999999999999E-2</v>
      </c>
      <c r="AF22" s="15"/>
      <c r="AG22" s="15"/>
    </row>
    <row r="23" spans="2:33" x14ac:dyDescent="0.3">
      <c r="B23" s="241"/>
      <c r="C23" s="10"/>
      <c r="D23" s="10" t="s">
        <v>4</v>
      </c>
      <c r="F23" s="15">
        <v>7.2440127996862402E-3</v>
      </c>
      <c r="G23" s="15">
        <v>1.9407012721121401E-3</v>
      </c>
      <c r="H23" s="15">
        <v>1.8945477958336E-4</v>
      </c>
      <c r="I23" s="15"/>
      <c r="J23" s="15">
        <v>7.5550000000000001E-3</v>
      </c>
      <c r="K23" s="15">
        <v>4.4929999999999996E-3</v>
      </c>
      <c r="L23" s="15">
        <v>135.47900000000001</v>
      </c>
      <c r="M23" s="15">
        <v>0</v>
      </c>
      <c r="N23" s="15"/>
      <c r="O23" s="15">
        <v>9.8729999999999998E-3</v>
      </c>
      <c r="P23" s="15">
        <v>5.7749999999999998E-3</v>
      </c>
      <c r="Q23" s="15">
        <v>238.45</v>
      </c>
      <c r="R23" s="15">
        <v>0</v>
      </c>
      <c r="S23" s="15"/>
      <c r="T23" s="15">
        <v>6.4949999999999999E-3</v>
      </c>
      <c r="U23" s="15">
        <v>3.8600000000000001E-3</v>
      </c>
      <c r="V23" s="15">
        <v>149.255</v>
      </c>
      <c r="W23" s="15">
        <v>0</v>
      </c>
      <c r="X23" s="15"/>
      <c r="Y23" s="15">
        <v>6.9499999999999996E-3</v>
      </c>
      <c r="Z23" s="15">
        <v>4.1989999999999996E-3</v>
      </c>
      <c r="AA23" s="15">
        <v>92.921999999999997</v>
      </c>
      <c r="AB23" s="15">
        <v>0</v>
      </c>
      <c r="AC23" s="15"/>
      <c r="AD23" s="15">
        <v>6.8050000000000003E-3</v>
      </c>
      <c r="AE23" s="15">
        <v>4.0109999999999998E-3</v>
      </c>
      <c r="AF23" s="15">
        <v>195.251</v>
      </c>
      <c r="AG23" s="15">
        <v>0</v>
      </c>
    </row>
    <row r="24" spans="2:33" x14ac:dyDescent="0.3">
      <c r="B24" s="241"/>
      <c r="C24" s="6" t="s">
        <v>6</v>
      </c>
      <c r="D24" s="6" t="s">
        <v>3</v>
      </c>
      <c r="F24" s="18">
        <v>0.14917543524860499</v>
      </c>
      <c r="G24" s="18">
        <v>9.0362582596640803E-3</v>
      </c>
      <c r="H24" s="18">
        <v>3.1849318228468497E-61</v>
      </c>
      <c r="I24" s="15"/>
      <c r="J24" s="18">
        <v>0.105448</v>
      </c>
      <c r="K24" s="18">
        <v>2.2398999999999999E-2</v>
      </c>
      <c r="L24" s="18"/>
      <c r="M24" s="18"/>
      <c r="N24" s="15"/>
      <c r="O24" s="18">
        <v>0.16814000000000001</v>
      </c>
      <c r="P24" s="18">
        <v>1.9050999999999998E-2</v>
      </c>
      <c r="Q24" s="18"/>
      <c r="R24" s="18"/>
      <c r="S24" s="15"/>
      <c r="T24" s="18">
        <v>0.15957499999999999</v>
      </c>
      <c r="U24" s="18">
        <v>1.9747000000000001E-2</v>
      </c>
      <c r="V24" s="18"/>
      <c r="W24" s="18"/>
      <c r="X24" s="15"/>
      <c r="Y24" s="18">
        <v>0.13550599999999999</v>
      </c>
      <c r="Z24" s="18">
        <v>2.9356E-2</v>
      </c>
      <c r="AA24" s="18"/>
      <c r="AB24" s="18"/>
      <c r="AC24" s="15"/>
      <c r="AD24" s="18">
        <v>0.155561</v>
      </c>
      <c r="AE24" s="18">
        <v>1.6278999999999998E-2</v>
      </c>
      <c r="AF24" s="18"/>
      <c r="AG24" s="18"/>
    </row>
    <row r="25" spans="2:33" x14ac:dyDescent="0.3">
      <c r="B25" s="241"/>
      <c r="C25" s="6"/>
      <c r="D25" s="6" t="s">
        <v>4</v>
      </c>
      <c r="F25" s="15">
        <v>7.2303401190673602E-3</v>
      </c>
      <c r="G25" s="15">
        <v>1.9388623802134501E-3</v>
      </c>
      <c r="H25" s="15">
        <v>1.92114388360831E-4</v>
      </c>
      <c r="I25" s="15"/>
      <c r="J25" s="15">
        <v>7.5820000000000002E-3</v>
      </c>
      <c r="K25" s="15">
        <v>4.5100000000000001E-3</v>
      </c>
      <c r="L25" s="15"/>
      <c r="M25" s="15"/>
      <c r="N25" s="15"/>
      <c r="O25" s="15">
        <v>9.9069999999999991E-3</v>
      </c>
      <c r="P25" s="15">
        <v>5.7980000000000002E-3</v>
      </c>
      <c r="Q25" s="15"/>
      <c r="R25" s="15"/>
      <c r="S25" s="15"/>
      <c r="T25" s="15">
        <v>6.45E-3</v>
      </c>
      <c r="U25" s="15">
        <v>3.836E-3</v>
      </c>
      <c r="V25" s="15"/>
      <c r="W25" s="15"/>
      <c r="X25" s="15"/>
      <c r="Y25" s="15">
        <v>6.9389999999999999E-3</v>
      </c>
      <c r="Z25" s="15">
        <v>4.1970000000000002E-3</v>
      </c>
      <c r="AA25" s="15"/>
      <c r="AB25" s="15"/>
      <c r="AC25" s="15"/>
      <c r="AD25" s="15">
        <v>6.7920000000000003E-3</v>
      </c>
      <c r="AE25" s="15">
        <v>4.0039999999999997E-3</v>
      </c>
      <c r="AF25" s="15"/>
      <c r="AG25" s="15"/>
    </row>
    <row r="26" spans="2:33" x14ac:dyDescent="0.3">
      <c r="B26" s="242"/>
      <c r="C26" s="11"/>
      <c r="D26" s="11" t="s">
        <v>7</v>
      </c>
      <c r="F26" s="19">
        <v>1.04210572110402E-2</v>
      </c>
      <c r="G26" s="19">
        <v>2.9566622261809499E-3</v>
      </c>
      <c r="H26" s="19">
        <v>4.2411970379141901E-4</v>
      </c>
      <c r="I26" s="15"/>
      <c r="J26" s="19">
        <v>5.7780000000000001E-3</v>
      </c>
      <c r="K26" s="19">
        <v>6.7340000000000004E-3</v>
      </c>
      <c r="L26" s="19">
        <v>0.747</v>
      </c>
      <c r="M26" s="19">
        <v>0.19364999999999999</v>
      </c>
      <c r="N26" s="15"/>
      <c r="O26" s="19">
        <v>1.5713000000000001E-2</v>
      </c>
      <c r="P26" s="19">
        <v>6.5050000000000004E-3</v>
      </c>
      <c r="Q26" s="19">
        <v>5.8520000000000003</v>
      </c>
      <c r="R26" s="19">
        <v>7.7774999999999997E-3</v>
      </c>
      <c r="S26" s="15"/>
      <c r="T26" s="19">
        <v>1.2696000000000001E-2</v>
      </c>
      <c r="U26" s="19">
        <v>6.3810000000000004E-3</v>
      </c>
      <c r="V26" s="19">
        <v>3.9969999999999999</v>
      </c>
      <c r="W26" s="19">
        <v>2.2793999999999998E-2</v>
      </c>
      <c r="X26" s="15"/>
      <c r="Y26" s="19">
        <v>1.4777999999999999E-2</v>
      </c>
      <c r="Z26" s="19">
        <v>8.1630000000000001E-3</v>
      </c>
      <c r="AA26" s="19">
        <v>3.5019999999999998</v>
      </c>
      <c r="AB26" s="19">
        <v>3.0655000000000002E-2</v>
      </c>
      <c r="AC26" s="15"/>
      <c r="AD26" s="19">
        <v>5.4819999999999999E-3</v>
      </c>
      <c r="AE26" s="19">
        <v>5.8580000000000004E-3</v>
      </c>
      <c r="AF26" s="19">
        <v>0.85399999999999998</v>
      </c>
      <c r="AG26" s="19">
        <v>0.1777</v>
      </c>
    </row>
  </sheetData>
  <mergeCells count="9">
    <mergeCell ref="Y4:AB4"/>
    <mergeCell ref="AD4:AG4"/>
    <mergeCell ref="B6:B12"/>
    <mergeCell ref="B13:B19"/>
    <mergeCell ref="B20:B26"/>
    <mergeCell ref="F4:H4"/>
    <mergeCell ref="J4:M4"/>
    <mergeCell ref="O4:R4"/>
    <mergeCell ref="T4:W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26"/>
  <sheetViews>
    <sheetView workbookViewId="0">
      <pane xSplit="4" ySplit="5" topLeftCell="P6" activePane="bottomRight" state="frozen"/>
      <selection pane="topRight" activeCell="D1" sqref="D1"/>
      <selection pane="bottomLeft" activeCell="A6" sqref="A6"/>
      <selection pane="bottomRight" activeCell="B2" sqref="B2"/>
    </sheetView>
  </sheetViews>
  <sheetFormatPr defaultRowHeight="14.4" x14ac:dyDescent="0.3"/>
  <cols>
    <col min="2" max="3" width="8.88671875" style="1"/>
    <col min="4" max="4" width="8.88671875" style="1" customWidth="1"/>
    <col min="5" max="5" width="4.44140625" customWidth="1"/>
    <col min="6" max="8" width="9" bestFit="1" customWidth="1"/>
    <col min="9" max="9" width="4.5546875" style="2" customWidth="1"/>
    <col min="10" max="11" width="9" bestFit="1" customWidth="1"/>
    <col min="12" max="12" width="10.5546875" bestFit="1" customWidth="1"/>
    <col min="13" max="13" width="9" bestFit="1" customWidth="1"/>
    <col min="14" max="14" width="4.44140625" style="2" customWidth="1"/>
    <col min="15" max="16" width="9" bestFit="1" customWidth="1"/>
    <col min="17" max="17" width="10.5546875" bestFit="1" customWidth="1"/>
    <col min="18" max="18" width="9" bestFit="1" customWidth="1"/>
    <col min="19" max="19" width="4.44140625" style="2" customWidth="1"/>
    <col min="20" max="21" width="9" bestFit="1" customWidth="1"/>
    <col min="22" max="22" width="10.5546875" bestFit="1" customWidth="1"/>
    <col min="23" max="23" width="9" bestFit="1" customWidth="1"/>
    <col min="24" max="24" width="4.5546875" style="2" customWidth="1"/>
    <col min="25" max="26" width="9" bestFit="1" customWidth="1"/>
    <col min="27" max="27" width="10.5546875" bestFit="1" customWidth="1"/>
    <col min="28" max="28" width="9" bestFit="1" customWidth="1"/>
    <col min="29" max="29" width="4.5546875" style="2" customWidth="1"/>
    <col min="30" max="31" width="9" bestFit="1" customWidth="1"/>
    <col min="32" max="32" width="10.5546875" bestFit="1" customWidth="1"/>
    <col min="33" max="33" width="9" bestFit="1" customWidth="1"/>
  </cols>
  <sheetData>
    <row r="1" spans="2:34" x14ac:dyDescent="0.3">
      <c r="B1" s="20"/>
    </row>
    <row r="2" spans="2:34" x14ac:dyDescent="0.3">
      <c r="B2" s="20" t="s">
        <v>342</v>
      </c>
    </row>
    <row r="3" spans="2:34" x14ac:dyDescent="0.3">
      <c r="B3" s="20"/>
    </row>
    <row r="4" spans="2:34" x14ac:dyDescent="0.3">
      <c r="B4" s="7" t="s">
        <v>0</v>
      </c>
      <c r="C4" s="7" t="s">
        <v>1</v>
      </c>
      <c r="D4" s="7" t="s">
        <v>2</v>
      </c>
      <c r="F4" s="245" t="s">
        <v>14</v>
      </c>
      <c r="G4" s="245"/>
      <c r="H4" s="245"/>
      <c r="J4" s="245" t="s">
        <v>17</v>
      </c>
      <c r="K4" s="245"/>
      <c r="L4" s="245"/>
      <c r="M4" s="245"/>
      <c r="O4" s="245" t="s">
        <v>18</v>
      </c>
      <c r="P4" s="245"/>
      <c r="Q4" s="245"/>
      <c r="R4" s="245"/>
      <c r="T4" s="245" t="s">
        <v>19</v>
      </c>
      <c r="U4" s="245"/>
      <c r="V4" s="245"/>
      <c r="W4" s="245"/>
      <c r="Y4" s="245" t="s">
        <v>20</v>
      </c>
      <c r="Z4" s="245"/>
      <c r="AA4" s="245"/>
      <c r="AB4" s="245"/>
      <c r="AD4" s="245" t="s">
        <v>21</v>
      </c>
      <c r="AE4" s="245"/>
      <c r="AF4" s="245"/>
      <c r="AG4" s="245"/>
    </row>
    <row r="5" spans="2:34" x14ac:dyDescent="0.3">
      <c r="B5" s="7"/>
      <c r="C5" s="7"/>
      <c r="D5" s="7"/>
      <c r="F5" s="4" t="s">
        <v>11</v>
      </c>
      <c r="G5" s="5" t="s">
        <v>12</v>
      </c>
      <c r="H5" s="5" t="s">
        <v>13</v>
      </c>
      <c r="J5" s="4" t="s">
        <v>11</v>
      </c>
      <c r="K5" s="5" t="s">
        <v>12</v>
      </c>
      <c r="L5" s="5" t="s">
        <v>15</v>
      </c>
      <c r="M5" s="5" t="s">
        <v>16</v>
      </c>
      <c r="O5" s="4" t="s">
        <v>11</v>
      </c>
      <c r="P5" s="5" t="s">
        <v>12</v>
      </c>
      <c r="Q5" s="5" t="s">
        <v>15</v>
      </c>
      <c r="R5" s="5" t="s">
        <v>16</v>
      </c>
      <c r="T5" s="4" t="s">
        <v>11</v>
      </c>
      <c r="U5" s="5" t="s">
        <v>12</v>
      </c>
      <c r="V5" s="5" t="s">
        <v>15</v>
      </c>
      <c r="W5" s="5" t="s">
        <v>16</v>
      </c>
      <c r="Y5" s="4" t="s">
        <v>11</v>
      </c>
      <c r="Z5" s="5" t="s">
        <v>12</v>
      </c>
      <c r="AA5" s="5" t="s">
        <v>15</v>
      </c>
      <c r="AB5" s="5" t="s">
        <v>16</v>
      </c>
      <c r="AD5" s="4" t="s">
        <v>11</v>
      </c>
      <c r="AE5" s="5" t="s">
        <v>12</v>
      </c>
      <c r="AF5" s="5" t="s">
        <v>15</v>
      </c>
      <c r="AG5" s="5" t="s">
        <v>16</v>
      </c>
    </row>
    <row r="6" spans="2:34" x14ac:dyDescent="0.3">
      <c r="B6" s="240" t="s">
        <v>8</v>
      </c>
      <c r="C6" s="8" t="s">
        <v>3</v>
      </c>
      <c r="D6" s="8" t="s">
        <v>3</v>
      </c>
      <c r="F6" s="14">
        <v>0.15378745088434601</v>
      </c>
      <c r="G6" s="14">
        <v>1.9213578711426201E-2</v>
      </c>
      <c r="H6" s="14">
        <v>1.2034125002402501E-15</v>
      </c>
      <c r="I6" s="15"/>
      <c r="J6" s="14">
        <v>0.20702100000000001</v>
      </c>
      <c r="K6" s="14">
        <v>5.1712000000000001E-2</v>
      </c>
      <c r="L6" s="14">
        <v>16.837</v>
      </c>
      <c r="M6" s="14">
        <v>2.0367999999999999E-5</v>
      </c>
      <c r="N6" s="15"/>
      <c r="O6" s="14">
        <v>0.15499499999999999</v>
      </c>
      <c r="P6" s="14">
        <v>4.0097000000000001E-2</v>
      </c>
      <c r="Q6" s="14">
        <v>15.212999999999999</v>
      </c>
      <c r="R6" s="14">
        <v>4.8028999999999997E-5</v>
      </c>
      <c r="S6" s="15"/>
      <c r="T6" s="14">
        <v>0.14582400000000001</v>
      </c>
      <c r="U6" s="14">
        <v>4.0120000000000003E-2</v>
      </c>
      <c r="V6" s="14">
        <v>14.013999999999999</v>
      </c>
      <c r="W6" s="14">
        <v>9.0736000000000007E-5</v>
      </c>
      <c r="X6" s="15"/>
      <c r="Y6" s="14">
        <v>0.21191299999999999</v>
      </c>
      <c r="Z6" s="14">
        <v>6.3796000000000005E-2</v>
      </c>
      <c r="AA6" s="14">
        <v>11.228</v>
      </c>
      <c r="AB6" s="14">
        <v>4.0295000000000001E-4</v>
      </c>
      <c r="AC6" s="15"/>
      <c r="AD6" s="14">
        <v>0.11833299999999999</v>
      </c>
      <c r="AE6" s="14">
        <v>3.4382000000000003E-2</v>
      </c>
      <c r="AF6" s="14">
        <v>12.292</v>
      </c>
      <c r="AG6" s="14">
        <v>2.2751E-4</v>
      </c>
    </row>
    <row r="7" spans="2:34" x14ac:dyDescent="0.3">
      <c r="B7" s="241"/>
      <c r="C7" s="9" t="s">
        <v>4</v>
      </c>
      <c r="D7" s="9" t="s">
        <v>4</v>
      </c>
      <c r="F7" s="21">
        <v>0.148473476182301</v>
      </c>
      <c r="G7" s="21">
        <v>2.13662743991802E-2</v>
      </c>
      <c r="H7" s="21">
        <v>3.6797786875655201E-12</v>
      </c>
      <c r="I7" s="15"/>
      <c r="J7" s="21">
        <v>0.14205599999999999</v>
      </c>
      <c r="K7" s="21">
        <v>4.6011000000000003E-2</v>
      </c>
      <c r="L7" s="21">
        <v>1539.5329999999999</v>
      </c>
      <c r="M7" s="21">
        <v>0</v>
      </c>
      <c r="N7" s="15"/>
      <c r="O7" s="21">
        <v>0.16056500000000001</v>
      </c>
      <c r="P7" s="21">
        <v>5.0941E-2</v>
      </c>
      <c r="Q7" s="21">
        <v>2282.1570000000002</v>
      </c>
      <c r="R7" s="21">
        <v>0</v>
      </c>
      <c r="S7" s="15"/>
      <c r="T7" s="21">
        <v>0.14752599999999999</v>
      </c>
      <c r="U7" s="21">
        <v>4.7159E-2</v>
      </c>
      <c r="V7" s="21">
        <v>2070.893</v>
      </c>
      <c r="W7" s="21">
        <v>0</v>
      </c>
      <c r="X7" s="15"/>
      <c r="Y7" s="21">
        <v>0.13733500000000001</v>
      </c>
      <c r="Z7" s="21">
        <v>4.4687999999999999E-2</v>
      </c>
      <c r="AA7" s="21">
        <v>1218.759</v>
      </c>
      <c r="AB7" s="21">
        <v>0</v>
      </c>
      <c r="AC7" s="15"/>
      <c r="AD7" s="21">
        <v>0.159916</v>
      </c>
      <c r="AE7" s="21">
        <v>5.1138999999999997E-2</v>
      </c>
      <c r="AF7" s="21">
        <v>2751.6509999999998</v>
      </c>
      <c r="AG7" s="21">
        <v>0</v>
      </c>
    </row>
    <row r="8" spans="2:34" x14ac:dyDescent="0.3">
      <c r="B8" s="241"/>
      <c r="C8" s="6" t="s">
        <v>5</v>
      </c>
      <c r="D8" s="6" t="s">
        <v>3</v>
      </c>
      <c r="F8" s="15">
        <v>9.3943219694360397E-2</v>
      </c>
      <c r="G8" s="15">
        <v>1.7234020680776702E-2</v>
      </c>
      <c r="H8" s="15">
        <v>5.0078006462146002E-8</v>
      </c>
      <c r="I8" s="15"/>
      <c r="J8" s="15">
        <v>0.158972</v>
      </c>
      <c r="K8" s="15">
        <v>4.7051999999999997E-2</v>
      </c>
      <c r="L8" s="15"/>
      <c r="M8" s="15"/>
      <c r="N8" s="15"/>
      <c r="O8" s="15">
        <v>9.8336000000000007E-2</v>
      </c>
      <c r="P8" s="15">
        <v>3.5665000000000002E-2</v>
      </c>
      <c r="Q8" s="15"/>
      <c r="R8" s="15"/>
      <c r="S8" s="15"/>
      <c r="T8" s="15">
        <v>8.6820999999999995E-2</v>
      </c>
      <c r="U8" s="15">
        <v>3.6176E-2</v>
      </c>
      <c r="V8" s="15"/>
      <c r="W8" s="15"/>
      <c r="X8" s="15"/>
      <c r="Y8" s="15">
        <v>0.13694899999999999</v>
      </c>
      <c r="Z8" s="15">
        <v>5.8019000000000001E-2</v>
      </c>
      <c r="AA8" s="15"/>
      <c r="AB8" s="15"/>
      <c r="AC8" s="15"/>
      <c r="AD8" s="15">
        <v>5.6334000000000002E-2</v>
      </c>
      <c r="AE8" s="15">
        <v>3.0602000000000001E-2</v>
      </c>
      <c r="AF8" s="15"/>
      <c r="AG8" s="15"/>
    </row>
    <row r="9" spans="2:34" x14ac:dyDescent="0.3">
      <c r="B9" s="241"/>
      <c r="C9" s="10"/>
      <c r="D9" s="10" t="s">
        <v>4</v>
      </c>
      <c r="F9" s="15">
        <v>0.17412899935568901</v>
      </c>
      <c r="G9" s="15">
        <v>2.5065332752891401E-2</v>
      </c>
      <c r="H9" s="15">
        <v>3.7312170339089802E-12</v>
      </c>
      <c r="I9" s="15"/>
      <c r="J9" s="15">
        <v>0.166544</v>
      </c>
      <c r="K9" s="15">
        <v>5.3956999999999998E-2</v>
      </c>
      <c r="L9" s="15">
        <v>1534.81</v>
      </c>
      <c r="M9" s="15">
        <v>0</v>
      </c>
      <c r="N9" s="15"/>
      <c r="O9" s="15">
        <v>0.18839600000000001</v>
      </c>
      <c r="P9" s="15">
        <v>5.9784999999999998E-2</v>
      </c>
      <c r="Q9" s="15">
        <v>2274.7220000000002</v>
      </c>
      <c r="R9" s="15">
        <v>0</v>
      </c>
      <c r="S9" s="15"/>
      <c r="T9" s="15">
        <v>0.17303299999999999</v>
      </c>
      <c r="U9" s="15">
        <v>5.5327000000000001E-2</v>
      </c>
      <c r="V9" s="15">
        <v>2062.8380000000002</v>
      </c>
      <c r="W9" s="15">
        <v>0</v>
      </c>
      <c r="X9" s="15"/>
      <c r="Y9" s="15">
        <v>0.160965</v>
      </c>
      <c r="Z9" s="15">
        <v>5.2394000000000003E-2</v>
      </c>
      <c r="AA9" s="15">
        <v>1213.1659999999999</v>
      </c>
      <c r="AB9" s="15">
        <v>0</v>
      </c>
      <c r="AC9" s="15"/>
      <c r="AD9" s="15">
        <v>0.18770700000000001</v>
      </c>
      <c r="AE9" s="15">
        <v>6.0035999999999999E-2</v>
      </c>
      <c r="AF9" s="15">
        <v>2742.8409999999999</v>
      </c>
      <c r="AG9" s="15">
        <v>0</v>
      </c>
    </row>
    <row r="10" spans="2:34" x14ac:dyDescent="0.3">
      <c r="B10" s="241"/>
      <c r="C10" s="6" t="s">
        <v>6</v>
      </c>
      <c r="D10" s="6" t="s">
        <v>3</v>
      </c>
      <c r="F10" s="22">
        <v>8.8772754471032403E-2</v>
      </c>
      <c r="G10" s="22">
        <v>1.6835108155510099E-2</v>
      </c>
      <c r="H10" s="22">
        <v>1.3415815931497899E-7</v>
      </c>
      <c r="I10" s="15"/>
      <c r="J10" s="22">
        <v>0.1638</v>
      </c>
      <c r="K10" s="22">
        <v>4.5883E-2</v>
      </c>
      <c r="L10" s="22"/>
      <c r="M10" s="22"/>
      <c r="N10" s="15"/>
      <c r="O10" s="22">
        <v>9.8196000000000006E-2</v>
      </c>
      <c r="P10" s="22">
        <v>3.5153999999999998E-2</v>
      </c>
      <c r="Q10" s="22"/>
      <c r="R10" s="22"/>
      <c r="S10" s="15"/>
      <c r="T10" s="22">
        <v>8.4758E-2</v>
      </c>
      <c r="U10" s="22">
        <v>3.5692000000000002E-2</v>
      </c>
      <c r="V10" s="22"/>
      <c r="W10" s="22"/>
      <c r="X10" s="15"/>
      <c r="Y10" s="22">
        <v>0.128356</v>
      </c>
      <c r="Z10" s="22">
        <v>5.6912999999999998E-2</v>
      </c>
      <c r="AA10" s="22"/>
      <c r="AB10" s="22"/>
      <c r="AC10" s="15"/>
      <c r="AD10" s="22">
        <v>4.3283000000000002E-2</v>
      </c>
      <c r="AE10" s="22">
        <v>2.9482999999999999E-2</v>
      </c>
      <c r="AF10" s="22"/>
      <c r="AG10" s="22"/>
    </row>
    <row r="11" spans="2:34" x14ac:dyDescent="0.3">
      <c r="B11" s="241"/>
      <c r="C11" s="6"/>
      <c r="D11" s="6" t="s">
        <v>4</v>
      </c>
      <c r="F11" s="15">
        <v>0.17706175068031399</v>
      </c>
      <c r="G11" s="15">
        <v>2.54644192834152E-2</v>
      </c>
      <c r="H11" s="15">
        <v>3.5683831389754002E-12</v>
      </c>
      <c r="I11" s="15"/>
      <c r="J11" s="15">
        <v>0.17243900000000001</v>
      </c>
      <c r="K11" s="15">
        <v>5.5729000000000001E-2</v>
      </c>
      <c r="L11" s="15"/>
      <c r="M11" s="15"/>
      <c r="N11" s="15"/>
      <c r="O11" s="15">
        <v>0.19167799999999999</v>
      </c>
      <c r="P11" s="15">
        <v>6.0735999999999998E-2</v>
      </c>
      <c r="Q11" s="15"/>
      <c r="R11" s="15"/>
      <c r="S11" s="15"/>
      <c r="T11" s="15">
        <v>0.176568</v>
      </c>
      <c r="U11" s="15">
        <v>5.6361000000000001E-2</v>
      </c>
      <c r="V11" s="15"/>
      <c r="W11" s="15"/>
      <c r="X11" s="15"/>
      <c r="Y11" s="15">
        <v>0.161413</v>
      </c>
      <c r="Z11" s="15">
        <v>5.2596999999999998E-2</v>
      </c>
      <c r="AA11" s="15"/>
      <c r="AB11" s="15"/>
      <c r="AC11" s="15"/>
      <c r="AD11" s="15">
        <v>0.18929799999999999</v>
      </c>
      <c r="AE11" s="15">
        <v>6.0543E-2</v>
      </c>
      <c r="AF11" s="15"/>
      <c r="AG11" s="15"/>
      <c r="AH11" t="s">
        <v>23</v>
      </c>
    </row>
    <row r="12" spans="2:34" x14ac:dyDescent="0.3">
      <c r="B12" s="242"/>
      <c r="C12" s="11"/>
      <c r="D12" s="11" t="s">
        <v>7</v>
      </c>
      <c r="F12" s="15">
        <v>0.19922533937549999</v>
      </c>
      <c r="G12" s="15">
        <v>9.0721083214192096E-3</v>
      </c>
      <c r="H12" s="15">
        <v>6.9189449516618706E-107</v>
      </c>
      <c r="I12" s="15"/>
      <c r="J12" s="15">
        <v>0.243119</v>
      </c>
      <c r="K12" s="15">
        <v>2.2661000000000001E-2</v>
      </c>
      <c r="L12" s="15">
        <v>139.91300000000001</v>
      </c>
      <c r="M12" s="15">
        <v>0</v>
      </c>
      <c r="N12" s="15"/>
      <c r="O12" s="15">
        <v>0.16128500000000001</v>
      </c>
      <c r="P12" s="15">
        <v>1.8231000000000001E-2</v>
      </c>
      <c r="Q12" s="15">
        <v>90.888000000000005</v>
      </c>
      <c r="R12" s="15">
        <v>0</v>
      </c>
      <c r="S12" s="15"/>
      <c r="T12" s="15">
        <v>0.14815999999999999</v>
      </c>
      <c r="U12" s="15">
        <v>1.7729000000000002E-2</v>
      </c>
      <c r="V12" s="15">
        <v>81.912000000000006</v>
      </c>
      <c r="W12" s="15">
        <v>0</v>
      </c>
      <c r="X12" s="15"/>
      <c r="Y12" s="15">
        <v>0.18216399999999999</v>
      </c>
      <c r="Z12" s="15">
        <v>2.3682000000000002E-2</v>
      </c>
      <c r="AA12" s="15">
        <v>64.257000000000005</v>
      </c>
      <c r="AB12" s="15">
        <v>5.5510999999999996E-16</v>
      </c>
      <c r="AC12" s="15"/>
      <c r="AD12" s="15">
        <v>0.298597</v>
      </c>
      <c r="AE12" s="15">
        <v>2.1177999999999999E-2</v>
      </c>
      <c r="AF12" s="15">
        <v>285.25700000000001</v>
      </c>
      <c r="AG12" s="15">
        <v>0</v>
      </c>
    </row>
    <row r="13" spans="2:34" x14ac:dyDescent="0.3">
      <c r="B13" s="240" t="s">
        <v>9</v>
      </c>
      <c r="C13" s="8" t="s">
        <v>3</v>
      </c>
      <c r="D13" s="8" t="s">
        <v>3</v>
      </c>
      <c r="F13" s="23">
        <v>0.11932734041526</v>
      </c>
      <c r="G13" s="23">
        <v>1.4575618431097399E-2</v>
      </c>
      <c r="H13" s="23">
        <v>2.6831426302327401E-16</v>
      </c>
      <c r="I13" s="15"/>
      <c r="J13" s="23">
        <v>0.159111</v>
      </c>
      <c r="K13" s="23">
        <v>4.3064999999999999E-2</v>
      </c>
      <c r="L13" s="23">
        <v>14.241</v>
      </c>
      <c r="M13" s="23">
        <v>8.0421999999999997E-5</v>
      </c>
      <c r="N13" s="15"/>
      <c r="O13" s="23">
        <v>0.14599899999999999</v>
      </c>
      <c r="P13" s="23">
        <v>3.3334000000000003E-2</v>
      </c>
      <c r="Q13" s="23">
        <v>20.11</v>
      </c>
      <c r="R13" s="23">
        <v>3.6555E-6</v>
      </c>
      <c r="S13" s="15"/>
      <c r="T13" s="23">
        <v>0.121827</v>
      </c>
      <c r="U13" s="23">
        <v>3.4077000000000003E-2</v>
      </c>
      <c r="V13" s="23">
        <v>13.515000000000001</v>
      </c>
      <c r="W13" s="23">
        <v>1.1832000000000001E-4</v>
      </c>
      <c r="X13" s="15"/>
      <c r="Y13" s="23">
        <v>0.123499</v>
      </c>
      <c r="Z13" s="23">
        <v>4.3916999999999998E-2</v>
      </c>
      <c r="AA13" s="23">
        <v>8.0169999999999995</v>
      </c>
      <c r="AB13" s="23">
        <v>2.3165E-3</v>
      </c>
      <c r="AC13" s="15"/>
      <c r="AD13" s="23">
        <v>9.2968999999999996E-2</v>
      </c>
      <c r="AE13" s="23">
        <v>2.3012999999999999E-2</v>
      </c>
      <c r="AF13" s="23">
        <v>16.805</v>
      </c>
      <c r="AG13" s="23">
        <v>2.0715000000000001E-5</v>
      </c>
    </row>
    <row r="14" spans="2:34" x14ac:dyDescent="0.3">
      <c r="B14" s="241"/>
      <c r="C14" s="10" t="s">
        <v>4</v>
      </c>
      <c r="D14" s="10" t="s">
        <v>4</v>
      </c>
      <c r="F14" s="15">
        <v>8.5784523555325606E-2</v>
      </c>
      <c r="G14" s="15">
        <v>1.2847106119121701E-2</v>
      </c>
      <c r="H14" s="15">
        <v>2.4331440303599899E-11</v>
      </c>
      <c r="I14" s="15"/>
      <c r="J14" s="15">
        <v>8.3239999999999995E-2</v>
      </c>
      <c r="K14" s="15">
        <v>2.7973000000000001E-2</v>
      </c>
      <c r="L14" s="15">
        <v>1113.7809999999999</v>
      </c>
      <c r="M14" s="15">
        <v>0</v>
      </c>
      <c r="N14" s="15"/>
      <c r="O14" s="15">
        <v>8.6365999999999998E-2</v>
      </c>
      <c r="P14" s="15">
        <v>2.8805000000000001E-2</v>
      </c>
      <c r="Q14" s="15">
        <v>1478.4929999999999</v>
      </c>
      <c r="R14" s="15">
        <v>0</v>
      </c>
      <c r="S14" s="15"/>
      <c r="T14" s="15">
        <v>8.2614000000000007E-2</v>
      </c>
      <c r="U14" s="15">
        <v>2.7654999999999999E-2</v>
      </c>
      <c r="V14" s="15">
        <v>1396.299</v>
      </c>
      <c r="W14" s="15">
        <v>0</v>
      </c>
      <c r="X14" s="15"/>
      <c r="Y14" s="15">
        <v>8.6703000000000002E-2</v>
      </c>
      <c r="Z14" s="15">
        <v>2.9155E-2</v>
      </c>
      <c r="AA14" s="15">
        <v>921.33799999999997</v>
      </c>
      <c r="AB14" s="15">
        <v>0</v>
      </c>
      <c r="AC14" s="15"/>
      <c r="AD14" s="15">
        <v>9.0928999999999996E-2</v>
      </c>
      <c r="AE14" s="15">
        <v>3.0266000000000001E-2</v>
      </c>
      <c r="AF14" s="15">
        <v>1960.973</v>
      </c>
      <c r="AG14" s="15">
        <v>0</v>
      </c>
    </row>
    <row r="15" spans="2:34" x14ac:dyDescent="0.3">
      <c r="B15" s="241"/>
      <c r="C15" s="6" t="s">
        <v>5</v>
      </c>
      <c r="D15" s="6" t="s">
        <v>3</v>
      </c>
      <c r="F15" s="22">
        <v>9.7360696713540806E-2</v>
      </c>
      <c r="G15" s="22">
        <v>1.48951686282795E-2</v>
      </c>
      <c r="H15" s="22">
        <v>6.3019599549138003E-11</v>
      </c>
      <c r="I15" s="15"/>
      <c r="J15" s="22">
        <v>0.136798</v>
      </c>
      <c r="K15" s="22">
        <v>4.0320000000000002E-2</v>
      </c>
      <c r="L15" s="22"/>
      <c r="M15" s="22"/>
      <c r="N15" s="15"/>
      <c r="O15" s="22">
        <v>0.114354</v>
      </c>
      <c r="P15" s="22">
        <v>3.1063E-2</v>
      </c>
      <c r="Q15" s="22"/>
      <c r="R15" s="22"/>
      <c r="S15" s="15"/>
      <c r="T15" s="22">
        <v>8.4649000000000002E-2</v>
      </c>
      <c r="U15" s="22">
        <v>3.1614999999999997E-2</v>
      </c>
      <c r="V15" s="22"/>
      <c r="W15" s="22"/>
      <c r="X15" s="15"/>
      <c r="Y15" s="22">
        <v>0.13400799999999999</v>
      </c>
      <c r="Z15" s="22">
        <v>5.0610000000000002E-2</v>
      </c>
      <c r="AA15" s="22"/>
      <c r="AB15" s="22"/>
      <c r="AC15" s="15"/>
      <c r="AD15" s="22">
        <v>6.7692000000000002E-2</v>
      </c>
      <c r="AE15" s="22">
        <v>2.6127999999999998E-2</v>
      </c>
      <c r="AF15" s="22"/>
      <c r="AG15" s="22"/>
    </row>
    <row r="16" spans="2:34" x14ac:dyDescent="0.3">
      <c r="B16" s="241"/>
      <c r="C16" s="10"/>
      <c r="D16" s="10" t="s">
        <v>4</v>
      </c>
      <c r="F16" s="24">
        <v>0.10583946565411199</v>
      </c>
      <c r="G16" s="24">
        <v>1.58531168937102E-2</v>
      </c>
      <c r="H16" s="24">
        <v>2.4512375635060899E-11</v>
      </c>
      <c r="I16" s="15"/>
      <c r="J16" s="24">
        <v>0.102782</v>
      </c>
      <c r="K16" s="24">
        <v>3.4542999999999997E-2</v>
      </c>
      <c r="L16" s="24">
        <v>1111.684</v>
      </c>
      <c r="M16" s="24">
        <v>0</v>
      </c>
      <c r="N16" s="15"/>
      <c r="O16" s="24">
        <v>0.10648199999999999</v>
      </c>
      <c r="P16" s="24">
        <v>3.5522999999999999E-2</v>
      </c>
      <c r="Q16" s="24">
        <v>1472.6980000000001</v>
      </c>
      <c r="R16" s="24">
        <v>0</v>
      </c>
      <c r="S16" s="15"/>
      <c r="T16" s="24">
        <v>0.101844</v>
      </c>
      <c r="U16" s="24">
        <v>3.4099999999999998E-2</v>
      </c>
      <c r="V16" s="24">
        <v>1390.4259999999999</v>
      </c>
      <c r="W16" s="24">
        <v>0</v>
      </c>
      <c r="X16" s="15"/>
      <c r="Y16" s="24">
        <v>0.107126</v>
      </c>
      <c r="Z16" s="24">
        <v>3.6024E-2</v>
      </c>
      <c r="AA16" s="24">
        <v>920.553</v>
      </c>
      <c r="AB16" s="24">
        <v>0</v>
      </c>
      <c r="AC16" s="15"/>
      <c r="AD16" s="24">
        <v>0.112105</v>
      </c>
      <c r="AE16" s="24">
        <v>3.7323000000000002E-2</v>
      </c>
      <c r="AF16" s="24">
        <v>1951.1690000000001</v>
      </c>
      <c r="AG16" s="24">
        <v>0</v>
      </c>
    </row>
    <row r="17" spans="2:34" x14ac:dyDescent="0.3">
      <c r="B17" s="241"/>
      <c r="C17" s="6" t="s">
        <v>6</v>
      </c>
      <c r="D17" s="6" t="s">
        <v>3</v>
      </c>
      <c r="F17" s="15">
        <v>9.7485395012544093E-2</v>
      </c>
      <c r="G17" s="15">
        <v>1.4854935976104501E-2</v>
      </c>
      <c r="H17" s="15">
        <v>5.2915963781789399E-11</v>
      </c>
      <c r="I17" s="15"/>
      <c r="J17" s="15">
        <v>0.13605999999999999</v>
      </c>
      <c r="K17" s="15">
        <v>4.0183000000000003E-2</v>
      </c>
      <c r="L17" s="15"/>
      <c r="M17" s="15"/>
      <c r="N17" s="15"/>
      <c r="O17" s="15">
        <v>0.11523899999999999</v>
      </c>
      <c r="P17" s="15">
        <v>3.1040000000000002E-2</v>
      </c>
      <c r="Q17" s="15"/>
      <c r="R17" s="15"/>
      <c r="S17" s="15"/>
      <c r="T17" s="15">
        <v>8.5337999999999997E-2</v>
      </c>
      <c r="U17" s="15">
        <v>3.1601999999999998E-2</v>
      </c>
      <c r="V17" s="15"/>
      <c r="W17" s="15"/>
      <c r="X17" s="15"/>
      <c r="Y17" s="15">
        <v>0.13156000000000001</v>
      </c>
      <c r="Z17" s="15">
        <v>5.0382000000000003E-2</v>
      </c>
      <c r="AA17" s="15"/>
      <c r="AB17" s="15"/>
      <c r="AC17" s="15"/>
      <c r="AD17" s="15">
        <v>6.8025000000000002E-2</v>
      </c>
      <c r="AE17" s="15">
        <v>2.6001E-2</v>
      </c>
      <c r="AF17" s="15"/>
      <c r="AG17" s="15"/>
    </row>
    <row r="18" spans="2:34" x14ac:dyDescent="0.3">
      <c r="B18" s="241"/>
      <c r="C18" s="6"/>
      <c r="D18" s="6" t="s">
        <v>4</v>
      </c>
      <c r="F18" s="15">
        <v>0.106709982274418</v>
      </c>
      <c r="G18" s="15">
        <v>1.59807148529259E-2</v>
      </c>
      <c r="H18" s="15">
        <v>2.43181407135852E-11</v>
      </c>
      <c r="I18" s="15"/>
      <c r="J18" s="15">
        <v>0.104328</v>
      </c>
      <c r="K18" s="15">
        <v>3.5041000000000003E-2</v>
      </c>
      <c r="L18" s="15"/>
      <c r="M18" s="15"/>
      <c r="N18" s="15"/>
      <c r="O18" s="15">
        <v>0.106942</v>
      </c>
      <c r="P18" s="15">
        <v>3.5672000000000002E-2</v>
      </c>
      <c r="Q18" s="15"/>
      <c r="R18" s="15"/>
      <c r="S18" s="15"/>
      <c r="T18" s="15">
        <v>0.10229000000000001</v>
      </c>
      <c r="U18" s="15">
        <v>3.4244999999999998E-2</v>
      </c>
      <c r="V18" s="15"/>
      <c r="W18" s="15"/>
      <c r="X18" s="15"/>
      <c r="Y18" s="15">
        <v>0.10784000000000001</v>
      </c>
      <c r="Z18" s="15">
        <v>3.6273E-2</v>
      </c>
      <c r="AA18" s="15"/>
      <c r="AB18" s="15"/>
      <c r="AC18" s="15"/>
      <c r="AD18" s="15">
        <v>0.113353</v>
      </c>
      <c r="AE18" s="15">
        <v>3.7725000000000002E-2</v>
      </c>
      <c r="AF18" s="15"/>
      <c r="AG18" s="15"/>
    </row>
    <row r="19" spans="2:34" x14ac:dyDescent="0.3">
      <c r="B19" s="242"/>
      <c r="C19" s="11"/>
      <c r="D19" s="11" t="s">
        <v>7</v>
      </c>
      <c r="F19" s="19">
        <v>4.9329112381127603E-2</v>
      </c>
      <c r="G19" s="19">
        <v>6.6648600468729004E-3</v>
      </c>
      <c r="H19" s="19">
        <v>1.3478397545378001E-13</v>
      </c>
      <c r="I19" s="15"/>
      <c r="J19" s="19">
        <v>5.28E-2</v>
      </c>
      <c r="K19" s="19">
        <v>1.5900999999999998E-2</v>
      </c>
      <c r="L19" s="19">
        <v>11.372</v>
      </c>
      <c r="M19" s="19">
        <v>3.7280000000000001E-4</v>
      </c>
      <c r="N19" s="15"/>
      <c r="O19" s="19">
        <v>2.4760999999999998E-2</v>
      </c>
      <c r="P19" s="19">
        <v>1.3429E-2</v>
      </c>
      <c r="Q19" s="19">
        <v>3.1560000000000001</v>
      </c>
      <c r="R19" s="19">
        <v>3.7814E-2</v>
      </c>
      <c r="S19" s="15"/>
      <c r="T19" s="19">
        <v>2.4590000000000001E-2</v>
      </c>
      <c r="U19" s="19">
        <v>1.3539000000000001E-2</v>
      </c>
      <c r="V19" s="19">
        <v>3.2040000000000002</v>
      </c>
      <c r="W19" s="19">
        <v>3.6728999999999998E-2</v>
      </c>
      <c r="X19" s="15"/>
      <c r="Y19" s="19">
        <v>6.9767999999999997E-2</v>
      </c>
      <c r="Z19" s="19">
        <v>1.9120000000000002E-2</v>
      </c>
      <c r="AA19" s="19">
        <v>12.984</v>
      </c>
      <c r="AB19" s="19">
        <v>1.5705E-4</v>
      </c>
      <c r="AC19" s="15"/>
      <c r="AD19" s="19">
        <v>9.1135999999999995E-2</v>
      </c>
      <c r="AE19" s="19">
        <v>1.4402E-2</v>
      </c>
      <c r="AF19" s="19">
        <v>41.23</v>
      </c>
      <c r="AG19" s="19">
        <v>6.7652999999999994E-11</v>
      </c>
    </row>
    <row r="20" spans="2:34" x14ac:dyDescent="0.3">
      <c r="B20" s="240" t="s">
        <v>10</v>
      </c>
      <c r="C20" s="8" t="s">
        <v>3</v>
      </c>
      <c r="D20" s="8" t="s">
        <v>3</v>
      </c>
      <c r="F20" s="15">
        <v>0.13811680775746699</v>
      </c>
      <c r="G20" s="15">
        <v>1.0702464707578701E-2</v>
      </c>
      <c r="H20" s="15">
        <v>4.21048368361136E-38</v>
      </c>
      <c r="I20" s="15"/>
      <c r="J20" s="15">
        <v>8.0907000000000007E-2</v>
      </c>
      <c r="K20" s="15">
        <v>2.7682999999999999E-2</v>
      </c>
      <c r="L20" s="15">
        <v>8.9749999999999996</v>
      </c>
      <c r="M20" s="15">
        <v>1.3686E-3</v>
      </c>
      <c r="N20" s="15"/>
      <c r="O20" s="15">
        <v>0.15454200000000001</v>
      </c>
      <c r="P20" s="15">
        <v>2.2793999999999998E-2</v>
      </c>
      <c r="Q20" s="15">
        <v>49.616</v>
      </c>
      <c r="R20" s="15">
        <v>9.350299999999999E-13</v>
      </c>
      <c r="S20" s="15"/>
      <c r="T20" s="15">
        <v>0.14183999999999999</v>
      </c>
      <c r="U20" s="15">
        <v>2.3470000000000001E-2</v>
      </c>
      <c r="V20" s="15">
        <v>38.893999999999998</v>
      </c>
      <c r="W20" s="15">
        <v>2.2373000000000001E-10</v>
      </c>
      <c r="X20" s="15"/>
      <c r="Y20" s="15">
        <v>0.13234399999999999</v>
      </c>
      <c r="Z20" s="15">
        <v>3.5082000000000002E-2</v>
      </c>
      <c r="AA20" s="15">
        <v>14.885999999999999</v>
      </c>
      <c r="AB20" s="15">
        <v>5.7089000000000002E-5</v>
      </c>
      <c r="AC20" s="15"/>
      <c r="AD20" s="15">
        <v>0.15237800000000001</v>
      </c>
      <c r="AE20" s="15">
        <v>1.8657E-2</v>
      </c>
      <c r="AF20" s="15">
        <v>70.069000000000003</v>
      </c>
      <c r="AG20" s="15">
        <v>5.5511E-17</v>
      </c>
    </row>
    <row r="21" spans="2:34" x14ac:dyDescent="0.3">
      <c r="B21" s="241"/>
      <c r="C21" s="9" t="s">
        <v>4</v>
      </c>
      <c r="D21" s="9" t="s">
        <v>4</v>
      </c>
      <c r="F21" s="21">
        <v>5.93279855096423E-2</v>
      </c>
      <c r="G21" s="21">
        <v>8.9732998942776507E-3</v>
      </c>
      <c r="H21" s="21">
        <v>3.8015497126186499E-11</v>
      </c>
      <c r="I21" s="15"/>
      <c r="J21" s="21">
        <v>5.9038E-2</v>
      </c>
      <c r="K21" s="21">
        <v>1.9932999999999999E-2</v>
      </c>
      <c r="L21" s="21">
        <v>1016.525</v>
      </c>
      <c r="M21" s="21">
        <v>0</v>
      </c>
      <c r="N21" s="15"/>
      <c r="O21" s="21">
        <v>6.5887000000000001E-2</v>
      </c>
      <c r="P21" s="21">
        <v>2.1999000000000001E-2</v>
      </c>
      <c r="Q21" s="21">
        <v>1364.508</v>
      </c>
      <c r="R21" s="21">
        <v>0</v>
      </c>
      <c r="S21" s="15"/>
      <c r="T21" s="21">
        <v>6.3005000000000005E-2</v>
      </c>
      <c r="U21" s="21">
        <v>2.1114999999999998E-2</v>
      </c>
      <c r="V21" s="21">
        <v>1294.9659999999999</v>
      </c>
      <c r="W21" s="21">
        <v>0</v>
      </c>
      <c r="X21" s="15"/>
      <c r="Y21" s="21">
        <v>5.0901000000000002E-2</v>
      </c>
      <c r="Z21" s="21">
        <v>1.7455999999999999E-2</v>
      </c>
      <c r="AA21" s="21">
        <v>667.63599999999997</v>
      </c>
      <c r="AB21" s="21">
        <v>0</v>
      </c>
      <c r="AC21" s="15"/>
      <c r="AD21" s="21">
        <v>6.2177000000000003E-2</v>
      </c>
      <c r="AE21" s="21">
        <v>2.0799999999999999E-2</v>
      </c>
      <c r="AF21" s="21">
        <v>1776.7460000000001</v>
      </c>
      <c r="AG21" s="21">
        <v>0</v>
      </c>
      <c r="AH21" s="2"/>
    </row>
    <row r="22" spans="2:34" x14ac:dyDescent="0.3">
      <c r="B22" s="241"/>
      <c r="C22" s="6" t="s">
        <v>5</v>
      </c>
      <c r="D22" s="6" t="s">
        <v>3</v>
      </c>
      <c r="F22" s="15">
        <v>0.12186913550751199</v>
      </c>
      <c r="G22" s="15">
        <v>1.0121533770273699E-2</v>
      </c>
      <c r="H22" s="15">
        <v>2.17422003738565E-33</v>
      </c>
      <c r="I22" s="15"/>
      <c r="J22" s="15">
        <v>7.3039000000000007E-2</v>
      </c>
      <c r="K22" s="15">
        <v>2.6043E-2</v>
      </c>
      <c r="L22" s="15"/>
      <c r="M22" s="15"/>
      <c r="N22" s="15"/>
      <c r="O22" s="15">
        <v>0.126586</v>
      </c>
      <c r="P22" s="15">
        <v>2.1482000000000001E-2</v>
      </c>
      <c r="Q22" s="15"/>
      <c r="R22" s="15"/>
      <c r="S22" s="15"/>
      <c r="T22" s="15">
        <v>0.12612300000000001</v>
      </c>
      <c r="U22" s="15">
        <v>2.2069999999999999E-2</v>
      </c>
      <c r="V22" s="15"/>
      <c r="W22" s="15"/>
      <c r="X22" s="15"/>
      <c r="Y22" s="15">
        <v>0.125116</v>
      </c>
      <c r="Z22" s="15">
        <v>3.3352E-2</v>
      </c>
      <c r="AA22" s="15"/>
      <c r="AB22" s="15"/>
      <c r="AC22" s="15"/>
      <c r="AD22" s="15">
        <v>0.13769100000000001</v>
      </c>
      <c r="AE22" s="15">
        <v>1.7767000000000002E-2</v>
      </c>
      <c r="AF22" s="15"/>
      <c r="AG22" s="15"/>
    </row>
    <row r="23" spans="2:34" x14ac:dyDescent="0.3">
      <c r="B23" s="241"/>
      <c r="C23" s="10"/>
      <c r="D23" s="10" t="s">
        <v>4</v>
      </c>
      <c r="F23" s="24">
        <v>5.9144369342592602E-2</v>
      </c>
      <c r="G23" s="24">
        <v>8.9462705546627993E-3</v>
      </c>
      <c r="H23" s="24">
        <v>3.8156684903521498E-11</v>
      </c>
      <c r="I23" s="15"/>
      <c r="J23" s="24">
        <v>5.8979999999999998E-2</v>
      </c>
      <c r="K23" s="24">
        <v>1.9914999999999999E-2</v>
      </c>
      <c r="L23" s="24">
        <v>1015.899</v>
      </c>
      <c r="M23" s="24">
        <v>0</v>
      </c>
      <c r="N23" s="15"/>
      <c r="O23" s="24">
        <v>6.5325999999999995E-2</v>
      </c>
      <c r="P23" s="24">
        <v>2.1826999999999999E-2</v>
      </c>
      <c r="Q23" s="24">
        <v>1352.817</v>
      </c>
      <c r="R23" s="24">
        <v>0</v>
      </c>
      <c r="S23" s="15"/>
      <c r="T23" s="24">
        <v>6.2792000000000001E-2</v>
      </c>
      <c r="U23" s="24">
        <v>2.1048000000000001E-2</v>
      </c>
      <c r="V23" s="24">
        <v>1291.7760000000001</v>
      </c>
      <c r="W23" s="24">
        <v>0</v>
      </c>
      <c r="X23" s="15"/>
      <c r="Y23" s="24">
        <v>5.0847000000000003E-2</v>
      </c>
      <c r="Z23" s="24">
        <v>1.7439E-2</v>
      </c>
      <c r="AA23" s="24">
        <v>667.61900000000003</v>
      </c>
      <c r="AB23" s="24">
        <v>0</v>
      </c>
      <c r="AC23" s="15"/>
      <c r="AD23" s="24">
        <v>6.1931E-2</v>
      </c>
      <c r="AE23" s="24">
        <v>2.0722999999999998E-2</v>
      </c>
      <c r="AF23" s="24">
        <v>1771.7280000000001</v>
      </c>
      <c r="AG23" s="24">
        <v>0</v>
      </c>
    </row>
    <row r="24" spans="2:34" x14ac:dyDescent="0.3">
      <c r="B24" s="241"/>
      <c r="C24" s="6" t="s">
        <v>6</v>
      </c>
      <c r="D24" s="6" t="s">
        <v>3</v>
      </c>
      <c r="F24" s="15">
        <v>0.12290641149242</v>
      </c>
      <c r="G24" s="15">
        <v>1.00515350861217E-2</v>
      </c>
      <c r="H24" s="15">
        <v>2.2131249692239302E-34</v>
      </c>
      <c r="I24" s="15"/>
      <c r="J24" s="15">
        <v>7.2002999999999998E-2</v>
      </c>
      <c r="K24" s="15">
        <v>2.5904E-2</v>
      </c>
      <c r="L24" s="15"/>
      <c r="M24" s="15"/>
      <c r="N24" s="15"/>
      <c r="O24" s="15">
        <v>0.12920899999999999</v>
      </c>
      <c r="P24" s="15">
        <v>2.1325E-2</v>
      </c>
      <c r="Q24" s="15"/>
      <c r="R24" s="15"/>
      <c r="S24" s="15"/>
      <c r="T24" s="15">
        <v>0.12920499999999999</v>
      </c>
      <c r="U24" s="15">
        <v>2.1954000000000001E-2</v>
      </c>
      <c r="V24" s="15"/>
      <c r="W24" s="15"/>
      <c r="X24" s="15"/>
      <c r="Y24" s="15">
        <v>0.13115299999999999</v>
      </c>
      <c r="Z24" s="15">
        <v>3.3093999999999998E-2</v>
      </c>
      <c r="AA24" s="15"/>
      <c r="AB24" s="15"/>
      <c r="AC24" s="15"/>
      <c r="AD24" s="15">
        <v>0.13576199999999999</v>
      </c>
      <c r="AE24" s="15">
        <v>1.7621000000000001E-2</v>
      </c>
      <c r="AF24" s="15"/>
      <c r="AG24" s="15"/>
    </row>
    <row r="25" spans="2:34" x14ac:dyDescent="0.3">
      <c r="B25" s="241"/>
      <c r="C25" s="6"/>
      <c r="D25" s="6" t="s">
        <v>4</v>
      </c>
      <c r="F25" s="15">
        <v>6.0185854095421702E-2</v>
      </c>
      <c r="G25" s="15">
        <v>9.1012028713897807E-3</v>
      </c>
      <c r="H25" s="15">
        <v>3.7672046682933099E-11</v>
      </c>
      <c r="I25" s="15"/>
      <c r="J25" s="15">
        <v>5.9982000000000001E-2</v>
      </c>
      <c r="K25" s="15">
        <v>2.0247000000000001E-2</v>
      </c>
      <c r="L25" s="15"/>
      <c r="M25" s="15"/>
      <c r="N25" s="15"/>
      <c r="O25" s="15">
        <v>6.6636000000000001E-2</v>
      </c>
      <c r="P25" s="15">
        <v>2.2246999999999999E-2</v>
      </c>
      <c r="Q25" s="15"/>
      <c r="R25" s="15"/>
      <c r="S25" s="15"/>
      <c r="T25" s="15">
        <v>6.3773999999999997E-2</v>
      </c>
      <c r="U25" s="15">
        <v>2.137E-2</v>
      </c>
      <c r="V25" s="15"/>
      <c r="W25" s="15"/>
      <c r="X25" s="15"/>
      <c r="Y25" s="15">
        <v>5.1630000000000002E-2</v>
      </c>
      <c r="Z25" s="15">
        <v>1.7714000000000001E-2</v>
      </c>
      <c r="AA25" s="15"/>
      <c r="AB25" s="15"/>
      <c r="AC25" s="15"/>
      <c r="AD25" s="15">
        <v>6.3259999999999997E-2</v>
      </c>
      <c r="AE25" s="15">
        <v>2.1146999999999999E-2</v>
      </c>
      <c r="AF25" s="15"/>
      <c r="AG25" s="15"/>
    </row>
    <row r="26" spans="2:34" x14ac:dyDescent="0.3">
      <c r="B26" s="242"/>
      <c r="C26" s="11"/>
      <c r="D26" s="11" t="s">
        <v>7</v>
      </c>
      <c r="F26" s="19">
        <v>7.3669297330328606E-2</v>
      </c>
      <c r="G26" s="19">
        <v>4.4513705319221804E-3</v>
      </c>
      <c r="H26" s="19">
        <v>1.6063222026357901E-61</v>
      </c>
      <c r="I26" s="15"/>
      <c r="J26" s="19">
        <v>6.5432000000000004E-2</v>
      </c>
      <c r="K26" s="19">
        <v>1.0286999999999999E-2</v>
      </c>
      <c r="L26" s="19">
        <v>48.481999999999999</v>
      </c>
      <c r="M26" s="19">
        <v>1.6667E-12</v>
      </c>
      <c r="N26" s="15"/>
      <c r="O26" s="19">
        <v>7.6069999999999999E-2</v>
      </c>
      <c r="P26" s="19">
        <v>9.691E-3</v>
      </c>
      <c r="Q26" s="19">
        <v>72.564999999999998</v>
      </c>
      <c r="R26" s="19">
        <v>0</v>
      </c>
      <c r="S26" s="15"/>
      <c r="T26" s="19">
        <v>7.3136000000000007E-2</v>
      </c>
      <c r="U26" s="19">
        <v>9.6080000000000002E-3</v>
      </c>
      <c r="V26" s="19">
        <v>68.513000000000005</v>
      </c>
      <c r="W26" s="19">
        <v>5.5511E-17</v>
      </c>
      <c r="X26" s="15"/>
      <c r="Y26" s="19">
        <v>7.6244999999999993E-2</v>
      </c>
      <c r="Z26" s="19">
        <v>1.2167000000000001E-2</v>
      </c>
      <c r="AA26" s="19">
        <v>45.65</v>
      </c>
      <c r="AB26" s="19">
        <v>7.0684999999999996E-12</v>
      </c>
      <c r="AC26" s="15"/>
      <c r="AD26" s="19">
        <v>7.6850000000000002E-2</v>
      </c>
      <c r="AE26" s="19">
        <v>8.8450000000000004E-3</v>
      </c>
      <c r="AF26" s="19">
        <v>88.384</v>
      </c>
      <c r="AG26" s="19">
        <v>0</v>
      </c>
    </row>
  </sheetData>
  <mergeCells count="9">
    <mergeCell ref="Y4:AB4"/>
    <mergeCell ref="AD4:AG4"/>
    <mergeCell ref="B6:B12"/>
    <mergeCell ref="B13:B19"/>
    <mergeCell ref="B20:B26"/>
    <mergeCell ref="F4:H4"/>
    <mergeCell ref="J4:M4"/>
    <mergeCell ref="O4:R4"/>
    <mergeCell ref="T4:W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26"/>
  <sheetViews>
    <sheetView workbookViewId="0">
      <pane xSplit="4" ySplit="5" topLeftCell="E6" activePane="bottomRight" state="frozen"/>
      <selection pane="topRight" activeCell="D1" sqref="D1"/>
      <selection pane="bottomLeft" activeCell="A6" sqref="A6"/>
      <selection pane="bottomRight" activeCell="H28" sqref="H28"/>
    </sheetView>
  </sheetViews>
  <sheetFormatPr defaultRowHeight="14.4" x14ac:dyDescent="0.3"/>
  <cols>
    <col min="2" max="3" width="8.88671875" style="1"/>
    <col min="4" max="4" width="8.88671875" style="1" customWidth="1"/>
    <col min="5" max="5" width="4.33203125" customWidth="1"/>
    <col min="6" max="7" width="9" bestFit="1" customWidth="1"/>
    <col min="8" max="8" width="10" customWidth="1"/>
    <col min="9" max="9" width="4.5546875" style="2" customWidth="1"/>
    <col min="10" max="11" width="9.109375" bestFit="1" customWidth="1"/>
    <col min="12" max="12" width="11.5546875" bestFit="1" customWidth="1"/>
    <col min="13" max="13" width="9.109375" bestFit="1" customWidth="1"/>
    <col min="14" max="14" width="4.5546875" style="2" customWidth="1"/>
    <col min="15" max="16" width="9.109375" bestFit="1" customWidth="1"/>
    <col min="17" max="17" width="11.5546875" bestFit="1" customWidth="1"/>
    <col min="18" max="18" width="9.109375" bestFit="1" customWidth="1"/>
    <col min="19" max="19" width="4.5546875" style="2" customWidth="1"/>
    <col min="20" max="21" width="9.109375" bestFit="1" customWidth="1"/>
    <col min="22" max="22" width="11.5546875" bestFit="1" customWidth="1"/>
    <col min="23" max="23" width="9.109375" bestFit="1" customWidth="1"/>
    <col min="24" max="24" width="4.33203125" style="2" customWidth="1"/>
    <col min="25" max="26" width="9.109375" bestFit="1" customWidth="1"/>
    <col min="27" max="27" width="11.5546875" bestFit="1" customWidth="1"/>
    <col min="28" max="28" width="9.109375" bestFit="1" customWidth="1"/>
    <col min="29" max="29" width="4.33203125" style="2" customWidth="1"/>
    <col min="30" max="31" width="9.109375" bestFit="1" customWidth="1"/>
    <col min="32" max="32" width="11.5546875" bestFit="1" customWidth="1"/>
    <col min="33" max="33" width="9.109375" bestFit="1" customWidth="1"/>
  </cols>
  <sheetData>
    <row r="1" spans="2:33" x14ac:dyDescent="0.3">
      <c r="B1" s="20"/>
    </row>
    <row r="2" spans="2:33" x14ac:dyDescent="0.3">
      <c r="B2" s="20" t="s">
        <v>343</v>
      </c>
    </row>
    <row r="3" spans="2:33" x14ac:dyDescent="0.3">
      <c r="B3" s="20"/>
    </row>
    <row r="4" spans="2:33" x14ac:dyDescent="0.3">
      <c r="B4" s="7" t="s">
        <v>0</v>
      </c>
      <c r="C4" s="7" t="s">
        <v>1</v>
      </c>
      <c r="D4" s="7" t="s">
        <v>2</v>
      </c>
      <c r="F4" s="245" t="s">
        <v>14</v>
      </c>
      <c r="G4" s="245"/>
      <c r="H4" s="245"/>
      <c r="J4" s="245" t="s">
        <v>17</v>
      </c>
      <c r="K4" s="245"/>
      <c r="L4" s="245"/>
      <c r="M4" s="245"/>
      <c r="O4" s="245" t="s">
        <v>18</v>
      </c>
      <c r="P4" s="245"/>
      <c r="Q4" s="245"/>
      <c r="R4" s="245"/>
      <c r="T4" s="245" t="s">
        <v>19</v>
      </c>
      <c r="U4" s="245"/>
      <c r="V4" s="245"/>
      <c r="W4" s="245"/>
      <c r="Y4" s="245" t="s">
        <v>20</v>
      </c>
      <c r="Z4" s="245"/>
      <c r="AA4" s="245"/>
      <c r="AB4" s="245"/>
      <c r="AD4" s="245" t="s">
        <v>21</v>
      </c>
      <c r="AE4" s="245"/>
      <c r="AF4" s="245"/>
      <c r="AG4" s="245"/>
    </row>
    <row r="5" spans="2:33" x14ac:dyDescent="0.3">
      <c r="B5" s="7"/>
      <c r="C5" s="7"/>
      <c r="D5" s="7"/>
      <c r="F5" s="4" t="s">
        <v>11</v>
      </c>
      <c r="G5" s="5" t="s">
        <v>12</v>
      </c>
      <c r="H5" s="5" t="s">
        <v>13</v>
      </c>
      <c r="J5" s="4" t="s">
        <v>11</v>
      </c>
      <c r="K5" s="5" t="s">
        <v>12</v>
      </c>
      <c r="L5" s="5" t="s">
        <v>15</v>
      </c>
      <c r="M5" s="5" t="s">
        <v>16</v>
      </c>
      <c r="O5" s="4" t="s">
        <v>11</v>
      </c>
      <c r="P5" s="5" t="s">
        <v>12</v>
      </c>
      <c r="Q5" s="5" t="s">
        <v>15</v>
      </c>
      <c r="R5" s="5" t="s">
        <v>16</v>
      </c>
      <c r="T5" s="4" t="s">
        <v>11</v>
      </c>
      <c r="U5" s="5" t="s">
        <v>12</v>
      </c>
      <c r="V5" s="5" t="s">
        <v>15</v>
      </c>
      <c r="W5" s="5" t="s">
        <v>16</v>
      </c>
      <c r="Y5" s="4" t="s">
        <v>11</v>
      </c>
      <c r="Z5" s="5" t="s">
        <v>12</v>
      </c>
      <c r="AA5" s="5" t="s">
        <v>15</v>
      </c>
      <c r="AB5" s="5" t="s">
        <v>16</v>
      </c>
      <c r="AD5" s="4" t="s">
        <v>11</v>
      </c>
      <c r="AE5" s="5" t="s">
        <v>12</v>
      </c>
      <c r="AF5" s="5" t="s">
        <v>15</v>
      </c>
      <c r="AG5" s="5" t="s">
        <v>16</v>
      </c>
    </row>
    <row r="6" spans="2:33" x14ac:dyDescent="0.3">
      <c r="B6" s="240" t="s">
        <v>8</v>
      </c>
      <c r="C6" s="8" t="s">
        <v>3</v>
      </c>
      <c r="D6" s="8" t="s">
        <v>3</v>
      </c>
      <c r="F6" s="14">
        <v>0.167473314735964</v>
      </c>
      <c r="G6" s="14">
        <v>1.70458366218946E-2</v>
      </c>
      <c r="H6" s="14">
        <v>8.7977958335235797E-23</v>
      </c>
      <c r="I6" s="15"/>
      <c r="J6" s="14">
        <v>0.228798</v>
      </c>
      <c r="K6" s="14">
        <v>4.3912E-2</v>
      </c>
      <c r="L6" s="14">
        <v>28.956</v>
      </c>
      <c r="M6" s="14">
        <v>3.7018000000000001E-8</v>
      </c>
      <c r="N6" s="15"/>
      <c r="O6" s="14">
        <v>0.158058</v>
      </c>
      <c r="P6" s="14">
        <v>3.5174999999999998E-2</v>
      </c>
      <c r="Q6" s="14">
        <v>20.792999999999999</v>
      </c>
      <c r="R6" s="14">
        <v>2.5581999999999999E-6</v>
      </c>
      <c r="S6" s="15"/>
      <c r="T6" s="14">
        <v>0.13419300000000001</v>
      </c>
      <c r="U6" s="14">
        <v>3.5334999999999998E-2</v>
      </c>
      <c r="V6" s="14">
        <v>15.209</v>
      </c>
      <c r="W6" s="14">
        <v>4.8114E-5</v>
      </c>
      <c r="X6" s="15"/>
      <c r="Y6" s="14">
        <v>0.25644699999999998</v>
      </c>
      <c r="Z6" s="14">
        <v>5.6223000000000002E-2</v>
      </c>
      <c r="AA6" s="14">
        <v>21.359000000000002</v>
      </c>
      <c r="AB6" s="14">
        <v>1.9045999999999999E-6</v>
      </c>
      <c r="AC6" s="15"/>
      <c r="AD6" s="14">
        <v>0.14172399999999999</v>
      </c>
      <c r="AE6" s="14">
        <v>3.1662000000000003E-2</v>
      </c>
      <c r="AF6" s="14">
        <v>20.707000000000001</v>
      </c>
      <c r="AG6" s="14">
        <v>2.6759999999999999E-6</v>
      </c>
    </row>
    <row r="7" spans="2:33" x14ac:dyDescent="0.3">
      <c r="B7" s="241"/>
      <c r="C7" s="9" t="s">
        <v>4</v>
      </c>
      <c r="D7" s="9" t="s">
        <v>4</v>
      </c>
      <c r="F7" s="17">
        <v>0.169593803432807</v>
      </c>
      <c r="G7" s="17">
        <v>2.4457678589533599E-2</v>
      </c>
      <c r="H7" s="17">
        <v>4.08600959412112E-12</v>
      </c>
      <c r="I7" s="15"/>
      <c r="J7" s="17">
        <v>0.164627</v>
      </c>
      <c r="K7" s="17">
        <v>5.3335E-2</v>
      </c>
      <c r="L7" s="17">
        <v>1776.693</v>
      </c>
      <c r="M7" s="17">
        <v>0</v>
      </c>
      <c r="N7" s="15"/>
      <c r="O7" s="17">
        <v>0.179809</v>
      </c>
      <c r="P7" s="17">
        <v>5.7369999999999997E-2</v>
      </c>
      <c r="Q7" s="17">
        <v>2490.4650000000001</v>
      </c>
      <c r="R7" s="17">
        <v>0</v>
      </c>
      <c r="S7" s="15"/>
      <c r="T7" s="17">
        <v>0.166884</v>
      </c>
      <c r="U7" s="17">
        <v>5.3572000000000002E-2</v>
      </c>
      <c r="V7" s="17">
        <v>2269.9899999999998</v>
      </c>
      <c r="W7" s="17">
        <v>0</v>
      </c>
      <c r="X7" s="15"/>
      <c r="Y7" s="17">
        <v>0.160053</v>
      </c>
      <c r="Z7" s="17">
        <v>5.2065E-2</v>
      </c>
      <c r="AA7" s="17">
        <v>1369.547</v>
      </c>
      <c r="AB7" s="17">
        <v>0</v>
      </c>
      <c r="AC7" s="15"/>
      <c r="AD7" s="17">
        <v>0.179981</v>
      </c>
      <c r="AE7" s="17">
        <v>5.7827999999999997E-2</v>
      </c>
      <c r="AF7" s="17">
        <v>2914.13</v>
      </c>
      <c r="AG7" s="17">
        <v>0</v>
      </c>
    </row>
    <row r="8" spans="2:33" x14ac:dyDescent="0.3">
      <c r="B8" s="241"/>
      <c r="C8" s="6" t="s">
        <v>5</v>
      </c>
      <c r="D8" s="6" t="s">
        <v>3</v>
      </c>
      <c r="F8" s="18">
        <v>9.9145726410932999E-2</v>
      </c>
      <c r="G8" s="18">
        <v>1.4174765374983E-2</v>
      </c>
      <c r="H8" s="18">
        <v>2.6616238586388202E-12</v>
      </c>
      <c r="I8" s="15"/>
      <c r="J8" s="18">
        <v>0.17876500000000001</v>
      </c>
      <c r="K8" s="18">
        <v>4.0266999999999997E-2</v>
      </c>
      <c r="L8" s="18"/>
      <c r="M8" s="18"/>
      <c r="N8" s="15"/>
      <c r="O8" s="18">
        <v>8.7090000000000001E-2</v>
      </c>
      <c r="P8" s="18">
        <v>2.6858E-2</v>
      </c>
      <c r="Q8" s="18"/>
      <c r="R8" s="18"/>
      <c r="S8" s="15"/>
      <c r="T8" s="18">
        <v>7.4137999999999996E-2</v>
      </c>
      <c r="U8" s="18">
        <v>2.7191E-2</v>
      </c>
      <c r="V8" s="18"/>
      <c r="W8" s="18"/>
      <c r="X8" s="15"/>
      <c r="Y8" s="18">
        <v>0.17039799999999999</v>
      </c>
      <c r="Z8" s="18">
        <v>5.1214000000000003E-2</v>
      </c>
      <c r="AA8" s="18"/>
      <c r="AB8" s="18"/>
      <c r="AC8" s="15"/>
      <c r="AD8" s="18">
        <v>7.8395999999999993E-2</v>
      </c>
      <c r="AE8" s="18">
        <v>2.8396000000000001E-2</v>
      </c>
      <c r="AF8" s="18"/>
      <c r="AG8" s="18"/>
    </row>
    <row r="9" spans="2:33" x14ac:dyDescent="0.3">
      <c r="B9" s="241"/>
      <c r="C9" s="10"/>
      <c r="D9" s="10" t="s">
        <v>4</v>
      </c>
      <c r="F9" s="16">
        <v>0.156885560937021</v>
      </c>
      <c r="G9" s="16">
        <v>2.26845646979737E-2</v>
      </c>
      <c r="H9" s="16">
        <v>4.64702792285722E-12</v>
      </c>
      <c r="I9" s="15"/>
      <c r="J9" s="16">
        <v>0.16325899999999999</v>
      </c>
      <c r="K9" s="16">
        <v>5.2939E-2</v>
      </c>
      <c r="L9" s="16">
        <v>1769.0530000000001</v>
      </c>
      <c r="M9" s="16">
        <v>0</v>
      </c>
      <c r="N9" s="15"/>
      <c r="O9" s="16">
        <v>0.15209400000000001</v>
      </c>
      <c r="P9" s="16">
        <v>4.8559999999999999E-2</v>
      </c>
      <c r="Q9" s="16">
        <v>2480.5279999999998</v>
      </c>
      <c r="R9" s="16">
        <v>0</v>
      </c>
      <c r="S9" s="15"/>
      <c r="T9" s="16">
        <v>0.141293</v>
      </c>
      <c r="U9" s="16">
        <v>4.5380999999999998E-2</v>
      </c>
      <c r="V9" s="16">
        <v>2262.5149999999999</v>
      </c>
      <c r="W9" s="16">
        <v>0</v>
      </c>
      <c r="X9" s="15"/>
      <c r="Y9" s="16">
        <v>0.15862699999999999</v>
      </c>
      <c r="Z9" s="16">
        <v>5.1651000000000002E-2</v>
      </c>
      <c r="AA9" s="16">
        <v>1359.598</v>
      </c>
      <c r="AB9" s="16">
        <v>0</v>
      </c>
      <c r="AC9" s="15"/>
      <c r="AD9" s="16">
        <v>0.17899300000000001</v>
      </c>
      <c r="AE9" s="16">
        <v>5.7543999999999998E-2</v>
      </c>
      <c r="AF9" s="16">
        <v>2901.2739999999999</v>
      </c>
      <c r="AG9" s="16">
        <v>0</v>
      </c>
    </row>
    <row r="10" spans="2:33" x14ac:dyDescent="0.3">
      <c r="B10" s="241"/>
      <c r="C10" s="6" t="s">
        <v>6</v>
      </c>
      <c r="D10" s="6" t="s">
        <v>3</v>
      </c>
      <c r="F10" s="15">
        <v>0.103399586253712</v>
      </c>
      <c r="G10" s="15">
        <v>1.5029055639666999E-2</v>
      </c>
      <c r="H10" s="15">
        <v>5.9861410666461103E-12</v>
      </c>
      <c r="I10" s="15"/>
      <c r="J10" s="15">
        <v>0.18234900000000001</v>
      </c>
      <c r="K10" s="15">
        <v>3.9303999999999999E-2</v>
      </c>
      <c r="L10" s="15"/>
      <c r="M10" s="15"/>
      <c r="N10" s="15"/>
      <c r="O10" s="15">
        <v>0.100609</v>
      </c>
      <c r="P10" s="15">
        <v>3.1067000000000001E-2</v>
      </c>
      <c r="Q10" s="15"/>
      <c r="R10" s="15"/>
      <c r="S10" s="15"/>
      <c r="T10" s="15">
        <v>8.1701999999999997E-2</v>
      </c>
      <c r="U10" s="15">
        <v>3.1493E-2</v>
      </c>
      <c r="V10" s="15"/>
      <c r="W10" s="15"/>
      <c r="X10" s="15"/>
      <c r="Y10" s="15">
        <v>0.1623</v>
      </c>
      <c r="Z10" s="15">
        <v>5.0202999999999998E-2</v>
      </c>
      <c r="AA10" s="15"/>
      <c r="AB10" s="15"/>
      <c r="AC10" s="15"/>
      <c r="AD10" s="15">
        <v>6.6270999999999997E-2</v>
      </c>
      <c r="AE10" s="15">
        <v>2.733E-2</v>
      </c>
      <c r="AF10" s="15"/>
      <c r="AG10" s="15"/>
    </row>
    <row r="11" spans="2:33" x14ac:dyDescent="0.3">
      <c r="B11" s="241"/>
      <c r="C11" s="6"/>
      <c r="D11" s="6" t="s">
        <v>4</v>
      </c>
      <c r="F11" s="15">
        <v>0.17086735365577099</v>
      </c>
      <c r="G11" s="15">
        <v>2.4643992444636598E-2</v>
      </c>
      <c r="H11" s="15">
        <v>4.1076226416406098E-12</v>
      </c>
      <c r="I11" s="15"/>
      <c r="J11" s="15">
        <v>0.16870499999999999</v>
      </c>
      <c r="K11" s="15">
        <v>5.4576E-2</v>
      </c>
      <c r="L11" s="15"/>
      <c r="M11" s="15"/>
      <c r="N11" s="15"/>
      <c r="O11" s="15">
        <v>0.181926</v>
      </c>
      <c r="P11" s="15">
        <v>5.8002999999999999E-2</v>
      </c>
      <c r="Q11" s="15"/>
      <c r="R11" s="15"/>
      <c r="S11" s="15"/>
      <c r="T11" s="15">
        <v>0.16914899999999999</v>
      </c>
      <c r="U11" s="15">
        <v>5.425E-2</v>
      </c>
      <c r="V11" s="15"/>
      <c r="W11" s="15"/>
      <c r="X11" s="15"/>
      <c r="Y11" s="15">
        <v>0.15898300000000001</v>
      </c>
      <c r="Z11" s="15">
        <v>5.1824000000000002E-2</v>
      </c>
      <c r="AA11" s="15"/>
      <c r="AB11" s="15"/>
      <c r="AC11" s="15"/>
      <c r="AD11" s="15">
        <v>0.17898700000000001</v>
      </c>
      <c r="AE11" s="15">
        <v>5.7593999999999999E-2</v>
      </c>
      <c r="AF11" s="15"/>
      <c r="AG11" s="15"/>
    </row>
    <row r="12" spans="2:33" x14ac:dyDescent="0.3">
      <c r="B12" s="242"/>
      <c r="C12" s="11"/>
      <c r="D12" s="11" t="s">
        <v>7</v>
      </c>
      <c r="F12" s="19">
        <v>0.20498663928240199</v>
      </c>
      <c r="G12" s="19">
        <v>8.7508838457006806E-3</v>
      </c>
      <c r="H12" s="19">
        <v>2.3955741050767099E-121</v>
      </c>
      <c r="I12" s="15"/>
      <c r="J12" s="19">
        <v>0.24288999999999999</v>
      </c>
      <c r="K12" s="19">
        <v>2.1434999999999999E-2</v>
      </c>
      <c r="L12" s="19">
        <v>158.523</v>
      </c>
      <c r="M12" s="19">
        <v>0</v>
      </c>
      <c r="N12" s="15"/>
      <c r="O12" s="19">
        <v>0.168045</v>
      </c>
      <c r="P12" s="19">
        <v>1.7592E-2</v>
      </c>
      <c r="Q12" s="19">
        <v>107.173</v>
      </c>
      <c r="R12" s="19">
        <v>0</v>
      </c>
      <c r="S12" s="15"/>
      <c r="T12" s="19">
        <v>0.151727</v>
      </c>
      <c r="U12" s="19">
        <v>1.7114999999999998E-2</v>
      </c>
      <c r="V12" s="19">
        <v>92.227000000000004</v>
      </c>
      <c r="W12" s="19">
        <v>0</v>
      </c>
      <c r="X12" s="15"/>
      <c r="Y12" s="19">
        <v>0.20097200000000001</v>
      </c>
      <c r="Z12" s="19">
        <v>2.3158000000000002E-2</v>
      </c>
      <c r="AA12" s="19">
        <v>83.884</v>
      </c>
      <c r="AB12" s="19">
        <v>0</v>
      </c>
      <c r="AC12" s="15"/>
      <c r="AD12" s="19">
        <v>0.30032599999999998</v>
      </c>
      <c r="AE12" s="19">
        <v>2.0531000000000001E-2</v>
      </c>
      <c r="AF12" s="19">
        <v>300.56200000000001</v>
      </c>
      <c r="AG12" s="19">
        <v>0</v>
      </c>
    </row>
    <row r="13" spans="2:33" x14ac:dyDescent="0.3">
      <c r="B13" s="240" t="s">
        <v>9</v>
      </c>
      <c r="C13" s="8" t="s">
        <v>3</v>
      </c>
      <c r="D13" s="8" t="s">
        <v>3</v>
      </c>
      <c r="F13" s="14">
        <v>0.13511806331034501</v>
      </c>
      <c r="G13" s="14">
        <v>1.41434513259826E-2</v>
      </c>
      <c r="H13" s="14">
        <v>1.25506886065027E-21</v>
      </c>
      <c r="I13" s="15"/>
      <c r="J13" s="14">
        <v>0.154166</v>
      </c>
      <c r="K13" s="14">
        <v>3.6262999999999997E-2</v>
      </c>
      <c r="L13" s="14">
        <v>19.061</v>
      </c>
      <c r="M13" s="14">
        <v>6.3300999999999998E-6</v>
      </c>
      <c r="N13" s="15"/>
      <c r="O13" s="14">
        <v>0.16014100000000001</v>
      </c>
      <c r="P13" s="14">
        <v>2.9180000000000001E-2</v>
      </c>
      <c r="Q13" s="14">
        <v>32.247</v>
      </c>
      <c r="R13" s="14">
        <v>6.7882000000000002E-9</v>
      </c>
      <c r="S13" s="15"/>
      <c r="T13" s="14">
        <v>0.11046</v>
      </c>
      <c r="U13" s="14">
        <v>2.9742000000000001E-2</v>
      </c>
      <c r="V13" s="14">
        <v>14.595000000000001</v>
      </c>
      <c r="W13" s="14">
        <v>6.6650999999999996E-5</v>
      </c>
      <c r="X13" s="15"/>
      <c r="Y13" s="14">
        <v>0.15897900000000001</v>
      </c>
      <c r="Z13" s="14">
        <v>4.7972000000000001E-2</v>
      </c>
      <c r="AA13" s="14">
        <v>11.076000000000001</v>
      </c>
      <c r="AB13" s="14">
        <v>4.3729000000000001E-4</v>
      </c>
      <c r="AC13" s="15"/>
      <c r="AD13" s="14">
        <v>0.117531</v>
      </c>
      <c r="AE13" s="14">
        <v>2.5826999999999999E-2</v>
      </c>
      <c r="AF13" s="14">
        <v>21.364999999999998</v>
      </c>
      <c r="AG13" s="14">
        <v>1.8979000000000001E-6</v>
      </c>
    </row>
    <row r="14" spans="2:33" x14ac:dyDescent="0.3">
      <c r="B14" s="241"/>
      <c r="C14" s="10" t="s">
        <v>4</v>
      </c>
      <c r="D14" s="10" t="s">
        <v>4</v>
      </c>
      <c r="F14" s="17">
        <v>0.10158755164583599</v>
      </c>
      <c r="G14" s="17">
        <v>1.52414065931705E-2</v>
      </c>
      <c r="H14" s="17">
        <v>2.6424278928077501E-11</v>
      </c>
      <c r="I14" s="15"/>
      <c r="J14" s="17">
        <v>0.10065</v>
      </c>
      <c r="K14" s="17">
        <v>3.3811000000000001E-2</v>
      </c>
      <c r="L14" s="17">
        <v>1286.1389999999999</v>
      </c>
      <c r="M14" s="17">
        <v>0</v>
      </c>
      <c r="N14" s="15"/>
      <c r="O14" s="17">
        <v>0.102452</v>
      </c>
      <c r="P14" s="17">
        <v>3.4241000000000001E-2</v>
      </c>
      <c r="Q14" s="17">
        <v>1635.383</v>
      </c>
      <c r="R14" s="17">
        <v>0</v>
      </c>
      <c r="S14" s="15"/>
      <c r="T14" s="17">
        <v>9.6500000000000002E-2</v>
      </c>
      <c r="U14" s="17">
        <v>3.2400999999999999E-2</v>
      </c>
      <c r="V14" s="17">
        <v>1517.3330000000001</v>
      </c>
      <c r="W14" s="17">
        <v>0</v>
      </c>
      <c r="X14" s="15"/>
      <c r="Y14" s="17">
        <v>0.10381</v>
      </c>
      <c r="Z14" s="17">
        <v>3.4938999999999998E-2</v>
      </c>
      <c r="AA14" s="17">
        <v>1013.179</v>
      </c>
      <c r="AB14" s="17">
        <v>0</v>
      </c>
      <c r="AC14" s="15"/>
      <c r="AD14" s="17">
        <v>0.105447</v>
      </c>
      <c r="AE14" s="17">
        <v>3.5236999999999997E-2</v>
      </c>
      <c r="AF14" s="17">
        <v>2054.5659999999998</v>
      </c>
      <c r="AG14" s="17">
        <v>0</v>
      </c>
    </row>
    <row r="15" spans="2:33" x14ac:dyDescent="0.3">
      <c r="B15" s="241"/>
      <c r="C15" s="6" t="s">
        <v>5</v>
      </c>
      <c r="D15" s="6" t="s">
        <v>3</v>
      </c>
      <c r="F15" s="15">
        <v>8.7590221623413303E-2</v>
      </c>
      <c r="G15" s="15">
        <v>1.18240906697815E-2</v>
      </c>
      <c r="H15" s="15">
        <v>1.2843445989942399E-13</v>
      </c>
      <c r="I15" s="15"/>
      <c r="J15" s="15">
        <v>0.124168</v>
      </c>
      <c r="K15" s="15">
        <v>3.3954999999999999E-2</v>
      </c>
      <c r="L15" s="15"/>
      <c r="M15" s="15"/>
      <c r="N15" s="15"/>
      <c r="O15" s="15">
        <v>0.103607</v>
      </c>
      <c r="P15" s="15">
        <v>2.2103999999999999E-2</v>
      </c>
      <c r="Q15" s="15"/>
      <c r="R15" s="15"/>
      <c r="S15" s="15"/>
      <c r="T15" s="15">
        <v>6.1308000000000001E-2</v>
      </c>
      <c r="U15" s="15">
        <v>2.2415999999999998E-2</v>
      </c>
      <c r="V15" s="15"/>
      <c r="W15" s="15"/>
      <c r="X15" s="15"/>
      <c r="Y15" s="15">
        <v>0.11776499999999999</v>
      </c>
      <c r="Z15" s="15">
        <v>4.4718000000000001E-2</v>
      </c>
      <c r="AA15" s="15"/>
      <c r="AB15" s="15"/>
      <c r="AC15" s="15"/>
      <c r="AD15" s="15">
        <v>7.1980000000000002E-2</v>
      </c>
      <c r="AE15" s="15">
        <v>2.3916E-2</v>
      </c>
      <c r="AF15" s="15"/>
      <c r="AG15" s="15"/>
    </row>
    <row r="16" spans="2:33" x14ac:dyDescent="0.3">
      <c r="B16" s="241"/>
      <c r="C16" s="10"/>
      <c r="D16" s="10" t="s">
        <v>4</v>
      </c>
      <c r="F16" s="15">
        <v>9.0581934498801905E-2</v>
      </c>
      <c r="G16" s="15">
        <v>1.37016490151648E-2</v>
      </c>
      <c r="H16" s="15">
        <v>3.8166984013758198E-11</v>
      </c>
      <c r="I16" s="15"/>
      <c r="J16" s="15">
        <v>9.9983000000000002E-2</v>
      </c>
      <c r="K16" s="15">
        <v>3.3604000000000002E-2</v>
      </c>
      <c r="L16" s="15">
        <v>1281.3040000000001</v>
      </c>
      <c r="M16" s="15">
        <v>0</v>
      </c>
      <c r="N16" s="15"/>
      <c r="O16" s="15">
        <v>8.2131999999999997E-2</v>
      </c>
      <c r="P16" s="15">
        <v>2.7467999999999999E-2</v>
      </c>
      <c r="Q16" s="15">
        <v>1626.904</v>
      </c>
      <c r="R16" s="15">
        <v>0</v>
      </c>
      <c r="S16" s="15"/>
      <c r="T16" s="15">
        <v>7.7591999999999994E-2</v>
      </c>
      <c r="U16" s="15">
        <v>2.6062999999999999E-2</v>
      </c>
      <c r="V16" s="15">
        <v>1510.6849999999999</v>
      </c>
      <c r="W16" s="15">
        <v>0</v>
      </c>
      <c r="X16" s="15"/>
      <c r="Y16" s="15">
        <v>0.103223</v>
      </c>
      <c r="Z16" s="15">
        <v>3.4757000000000003E-2</v>
      </c>
      <c r="AA16" s="15">
        <v>1009.162</v>
      </c>
      <c r="AB16" s="15">
        <v>0</v>
      </c>
      <c r="AC16" s="15"/>
      <c r="AD16" s="15">
        <v>0.10471999999999999</v>
      </c>
      <c r="AE16" s="15">
        <v>3.5012000000000001E-2</v>
      </c>
      <c r="AF16" s="15">
        <v>2042.577</v>
      </c>
      <c r="AG16" s="15">
        <v>0</v>
      </c>
    </row>
    <row r="17" spans="2:33" x14ac:dyDescent="0.3">
      <c r="B17" s="241"/>
      <c r="C17" s="6" t="s">
        <v>6</v>
      </c>
      <c r="D17" s="6" t="s">
        <v>3</v>
      </c>
      <c r="F17" s="18">
        <v>9.7603790821550102E-2</v>
      </c>
      <c r="G17" s="18">
        <v>1.3141059298375E-2</v>
      </c>
      <c r="H17" s="18">
        <v>1.10760252608955E-13</v>
      </c>
      <c r="I17" s="15"/>
      <c r="J17" s="18">
        <v>0.123276</v>
      </c>
      <c r="K17" s="18">
        <v>3.3842999999999998E-2</v>
      </c>
      <c r="L17" s="18"/>
      <c r="M17" s="18"/>
      <c r="N17" s="15"/>
      <c r="O17" s="18">
        <v>0.12844</v>
      </c>
      <c r="P17" s="18">
        <v>2.7300000000000001E-2</v>
      </c>
      <c r="Q17" s="18"/>
      <c r="R17" s="18"/>
      <c r="S17" s="15"/>
      <c r="T17" s="18">
        <v>7.5964000000000004E-2</v>
      </c>
      <c r="U17" s="18">
        <v>2.7699000000000001E-2</v>
      </c>
      <c r="V17" s="18"/>
      <c r="W17" s="18"/>
      <c r="X17" s="15"/>
      <c r="Y17" s="18">
        <v>0.115589</v>
      </c>
      <c r="Z17" s="18">
        <v>4.4509E-2</v>
      </c>
      <c r="AA17" s="18"/>
      <c r="AB17" s="18"/>
      <c r="AC17" s="15"/>
      <c r="AD17" s="18">
        <v>7.2339000000000001E-2</v>
      </c>
      <c r="AE17" s="18">
        <v>2.3784E-2</v>
      </c>
      <c r="AF17" s="18"/>
      <c r="AG17" s="18"/>
    </row>
    <row r="18" spans="2:33" x14ac:dyDescent="0.3">
      <c r="B18" s="241"/>
      <c r="C18" s="6"/>
      <c r="D18" s="6" t="s">
        <v>4</v>
      </c>
      <c r="F18" s="15">
        <v>0.10162194195270099</v>
      </c>
      <c r="G18" s="15">
        <v>1.52525543629285E-2</v>
      </c>
      <c r="H18" s="15">
        <v>2.6899234016616901E-11</v>
      </c>
      <c r="I18" s="15"/>
      <c r="J18" s="15">
        <v>0.101311</v>
      </c>
      <c r="K18" s="15">
        <v>3.4032E-2</v>
      </c>
      <c r="L18" s="15"/>
      <c r="M18" s="15"/>
      <c r="N18" s="15"/>
      <c r="O18" s="15">
        <v>0.102045</v>
      </c>
      <c r="P18" s="15">
        <v>3.4122E-2</v>
      </c>
      <c r="Q18" s="15"/>
      <c r="R18" s="15"/>
      <c r="S18" s="15"/>
      <c r="T18" s="15">
        <v>9.6267000000000005E-2</v>
      </c>
      <c r="U18" s="15">
        <v>3.2334000000000002E-2</v>
      </c>
      <c r="V18" s="15"/>
      <c r="W18" s="15"/>
      <c r="X18" s="15"/>
      <c r="Y18" s="15">
        <v>0.103848</v>
      </c>
      <c r="Z18" s="15">
        <v>3.4976E-2</v>
      </c>
      <c r="AA18" s="15"/>
      <c r="AB18" s="15"/>
      <c r="AC18" s="15"/>
      <c r="AD18" s="15">
        <v>0.10562000000000001</v>
      </c>
      <c r="AE18" s="15">
        <v>3.5305999999999997E-2</v>
      </c>
      <c r="AF18" s="15"/>
      <c r="AG18" s="15"/>
    </row>
    <row r="19" spans="2:33" x14ac:dyDescent="0.3">
      <c r="B19" s="242"/>
      <c r="C19" s="11"/>
      <c r="D19" s="11" t="s">
        <v>7</v>
      </c>
      <c r="F19" s="19">
        <v>4.9826804330532999E-2</v>
      </c>
      <c r="G19" s="19">
        <v>6.3645306863927796E-3</v>
      </c>
      <c r="H19" s="19">
        <v>4.92445987481139E-15</v>
      </c>
      <c r="I19" s="15"/>
      <c r="J19" s="19">
        <v>5.2179000000000003E-2</v>
      </c>
      <c r="K19" s="19">
        <v>1.4907999999999999E-2</v>
      </c>
      <c r="L19" s="19">
        <v>12.608000000000001</v>
      </c>
      <c r="M19" s="19">
        <v>1.9206E-4</v>
      </c>
      <c r="N19" s="15"/>
      <c r="O19" s="19">
        <v>2.8445999999999999E-2</v>
      </c>
      <c r="P19" s="19">
        <v>1.2824E-2</v>
      </c>
      <c r="Q19" s="19">
        <v>4.625</v>
      </c>
      <c r="R19" s="19">
        <v>1.5757E-2</v>
      </c>
      <c r="S19" s="15"/>
      <c r="T19" s="19">
        <v>2.249E-2</v>
      </c>
      <c r="U19" s="19">
        <v>1.2930000000000001E-2</v>
      </c>
      <c r="V19" s="19">
        <v>2.9129999999999998</v>
      </c>
      <c r="W19" s="19">
        <v>4.3938999999999999E-2</v>
      </c>
      <c r="X19" s="15"/>
      <c r="Y19" s="19">
        <v>7.5447E-2</v>
      </c>
      <c r="Z19" s="19">
        <v>1.8394000000000001E-2</v>
      </c>
      <c r="AA19" s="19">
        <v>16.759</v>
      </c>
      <c r="AB19" s="19">
        <v>2.1216000000000002E-5</v>
      </c>
      <c r="AC19" s="15"/>
      <c r="AD19" s="19">
        <v>8.9909000000000003E-2</v>
      </c>
      <c r="AE19" s="19">
        <v>1.3908E-2</v>
      </c>
      <c r="AF19" s="19">
        <v>42.856999999999999</v>
      </c>
      <c r="AG19" s="19">
        <v>2.9439999999999997E-11</v>
      </c>
    </row>
    <row r="20" spans="2:33" x14ac:dyDescent="0.3">
      <c r="B20" s="240" t="s">
        <v>10</v>
      </c>
      <c r="C20" s="8" t="s">
        <v>3</v>
      </c>
      <c r="D20" s="8" t="s">
        <v>3</v>
      </c>
      <c r="F20" s="14">
        <v>0.14981662960602601</v>
      </c>
      <c r="G20" s="14">
        <v>9.4742351750460498E-3</v>
      </c>
      <c r="H20" s="14">
        <v>2.52888227488069E-56</v>
      </c>
      <c r="I20" s="15"/>
      <c r="J20" s="14">
        <v>0.10204100000000001</v>
      </c>
      <c r="K20" s="14">
        <v>2.3571999999999999E-2</v>
      </c>
      <c r="L20" s="14">
        <v>19.867999999999999</v>
      </c>
      <c r="M20" s="14">
        <v>4.1496E-6</v>
      </c>
      <c r="N20" s="15"/>
      <c r="O20" s="14">
        <v>0.17383000000000001</v>
      </c>
      <c r="P20" s="14">
        <v>2.0105999999999999E-2</v>
      </c>
      <c r="Q20" s="14">
        <v>81.415000000000006</v>
      </c>
      <c r="R20" s="14">
        <v>0</v>
      </c>
      <c r="S20" s="15"/>
      <c r="T20" s="14">
        <v>0.14737900000000001</v>
      </c>
      <c r="U20" s="14">
        <v>2.0670000000000001E-2</v>
      </c>
      <c r="V20" s="14">
        <v>54.106999999999999</v>
      </c>
      <c r="W20" s="14">
        <v>9.4924E-14</v>
      </c>
      <c r="X20" s="15"/>
      <c r="Y20" s="14">
        <v>0.14802100000000001</v>
      </c>
      <c r="Z20" s="14">
        <v>3.0907E-2</v>
      </c>
      <c r="AA20" s="14">
        <v>24.167999999999999</v>
      </c>
      <c r="AB20" s="14">
        <v>4.4138E-7</v>
      </c>
      <c r="AC20" s="15"/>
      <c r="AD20" s="14">
        <v>0.159635</v>
      </c>
      <c r="AE20" s="14">
        <v>1.6951999999999998E-2</v>
      </c>
      <c r="AF20" s="14">
        <v>94.024000000000001</v>
      </c>
      <c r="AG20" s="14">
        <v>0</v>
      </c>
    </row>
    <row r="21" spans="2:33" x14ac:dyDescent="0.3">
      <c r="B21" s="241"/>
      <c r="C21" s="9" t="s">
        <v>4</v>
      </c>
      <c r="D21" s="9" t="s">
        <v>4</v>
      </c>
      <c r="F21" s="17">
        <v>5.8362680596770897E-2</v>
      </c>
      <c r="G21" s="17">
        <v>8.8080742866490595E-3</v>
      </c>
      <c r="H21" s="17">
        <v>3.4480433676418097E-11</v>
      </c>
      <c r="I21" s="15"/>
      <c r="J21" s="17">
        <v>5.9344000000000001E-2</v>
      </c>
      <c r="K21" s="17">
        <v>1.9984999999999999E-2</v>
      </c>
      <c r="L21" s="17">
        <v>1213.7829999999999</v>
      </c>
      <c r="M21" s="17">
        <v>0</v>
      </c>
      <c r="N21" s="15"/>
      <c r="O21" s="17">
        <v>6.3440999999999997E-2</v>
      </c>
      <c r="P21" s="17">
        <v>2.1215999999999999E-2</v>
      </c>
      <c r="Q21" s="17">
        <v>1518.1969999999999</v>
      </c>
      <c r="R21" s="17">
        <v>0</v>
      </c>
      <c r="S21" s="15"/>
      <c r="T21" s="17">
        <v>5.9471000000000003E-2</v>
      </c>
      <c r="U21" s="17">
        <v>1.9987999999999999E-2</v>
      </c>
      <c r="V21" s="17">
        <v>1415.037</v>
      </c>
      <c r="W21" s="17">
        <v>0</v>
      </c>
      <c r="X21" s="15"/>
      <c r="Y21" s="17">
        <v>5.2395999999999998E-2</v>
      </c>
      <c r="Z21" s="17">
        <v>1.7887E-2</v>
      </c>
      <c r="AA21" s="17">
        <v>784.20100000000002</v>
      </c>
      <c r="AB21" s="17">
        <v>0</v>
      </c>
      <c r="AC21" s="15"/>
      <c r="AD21" s="17">
        <v>5.9205000000000001E-2</v>
      </c>
      <c r="AE21" s="17">
        <v>1.9859000000000002E-2</v>
      </c>
      <c r="AF21" s="17">
        <v>1884.675</v>
      </c>
      <c r="AG21" s="17">
        <v>0</v>
      </c>
    </row>
    <row r="22" spans="2:33" x14ac:dyDescent="0.3">
      <c r="B22" s="241"/>
      <c r="C22" s="6" t="s">
        <v>5</v>
      </c>
      <c r="D22" s="6" t="s">
        <v>3</v>
      </c>
      <c r="F22" s="15">
        <v>0.132476389014267</v>
      </c>
      <c r="G22" s="15">
        <v>9.0099085333273897E-3</v>
      </c>
      <c r="H22" s="15">
        <v>6.1292761463880403E-49</v>
      </c>
      <c r="I22" s="15"/>
      <c r="J22" s="15">
        <v>9.2984999999999998E-2</v>
      </c>
      <c r="K22" s="15">
        <v>2.2269000000000001E-2</v>
      </c>
      <c r="L22" s="15"/>
      <c r="M22" s="15"/>
      <c r="N22" s="15"/>
      <c r="O22" s="15">
        <v>0.14687500000000001</v>
      </c>
      <c r="P22" s="15">
        <v>1.9108E-2</v>
      </c>
      <c r="Q22" s="15"/>
      <c r="R22" s="15"/>
      <c r="S22" s="15"/>
      <c r="T22" s="15">
        <v>0.13091700000000001</v>
      </c>
      <c r="U22" s="15">
        <v>1.9539999999999998E-2</v>
      </c>
      <c r="V22" s="15"/>
      <c r="W22" s="15"/>
      <c r="X22" s="15"/>
      <c r="Y22" s="15">
        <v>0.129605</v>
      </c>
      <c r="Z22" s="15">
        <v>2.9326999999999999E-2</v>
      </c>
      <c r="AA22" s="15"/>
      <c r="AB22" s="15"/>
      <c r="AC22" s="15"/>
      <c r="AD22" s="15">
        <v>0.14507</v>
      </c>
      <c r="AE22" s="15">
        <v>1.6261999999999999E-2</v>
      </c>
      <c r="AF22" s="15"/>
      <c r="AG22" s="15"/>
    </row>
    <row r="23" spans="2:33" x14ac:dyDescent="0.3">
      <c r="B23" s="241"/>
      <c r="C23" s="10"/>
      <c r="D23" s="10" t="s">
        <v>4</v>
      </c>
      <c r="F23" s="16">
        <v>5.7716003756236402E-2</v>
      </c>
      <c r="G23" s="16">
        <v>8.7161969781872108E-3</v>
      </c>
      <c r="H23" s="16">
        <v>3.5510157232018303E-11</v>
      </c>
      <c r="I23" s="15"/>
      <c r="J23" s="16">
        <v>5.9006999999999997E-2</v>
      </c>
      <c r="K23" s="16">
        <v>1.9879000000000001E-2</v>
      </c>
      <c r="L23" s="16">
        <v>1212.5930000000001</v>
      </c>
      <c r="M23" s="16">
        <v>0</v>
      </c>
      <c r="N23" s="15"/>
      <c r="O23" s="16">
        <v>6.2269999999999999E-2</v>
      </c>
      <c r="P23" s="16">
        <v>2.0853E-2</v>
      </c>
      <c r="Q23" s="16">
        <v>1502.818</v>
      </c>
      <c r="R23" s="16">
        <v>0</v>
      </c>
      <c r="S23" s="15"/>
      <c r="T23" s="16">
        <v>5.8833999999999997E-2</v>
      </c>
      <c r="U23" s="16">
        <v>1.9789000000000001E-2</v>
      </c>
      <c r="V23" s="16">
        <v>1410.2170000000001</v>
      </c>
      <c r="W23" s="16">
        <v>0</v>
      </c>
      <c r="X23" s="15"/>
      <c r="Y23" s="16">
        <v>5.1936999999999997E-2</v>
      </c>
      <c r="Z23" s="16">
        <v>1.7741E-2</v>
      </c>
      <c r="AA23" s="16">
        <v>780.80700000000002</v>
      </c>
      <c r="AB23" s="16">
        <v>0</v>
      </c>
      <c r="AC23" s="15"/>
      <c r="AD23" s="16">
        <v>5.8395000000000002E-2</v>
      </c>
      <c r="AE23" s="16">
        <v>1.9605000000000001E-2</v>
      </c>
      <c r="AF23" s="16">
        <v>1877.9449999999999</v>
      </c>
      <c r="AG23" s="16">
        <v>0</v>
      </c>
    </row>
    <row r="24" spans="2:33" x14ac:dyDescent="0.3">
      <c r="B24" s="241"/>
      <c r="C24" s="6" t="s">
        <v>6</v>
      </c>
      <c r="D24" s="6" t="s">
        <v>3</v>
      </c>
      <c r="F24" s="15">
        <v>0.13344869921869301</v>
      </c>
      <c r="G24" s="15">
        <v>8.9520752163873007E-3</v>
      </c>
      <c r="H24" s="15">
        <v>2.9673423919480402E-50</v>
      </c>
      <c r="I24" s="15"/>
      <c r="J24" s="15">
        <v>9.1688000000000006E-2</v>
      </c>
      <c r="K24" s="15">
        <v>2.2151000000000001E-2</v>
      </c>
      <c r="L24" s="15"/>
      <c r="M24" s="15"/>
      <c r="N24" s="15"/>
      <c r="O24" s="15">
        <v>0.14997199999999999</v>
      </c>
      <c r="P24" s="15">
        <v>1.8984999999999998E-2</v>
      </c>
      <c r="Q24" s="15"/>
      <c r="R24" s="15"/>
      <c r="S24" s="15"/>
      <c r="T24" s="15">
        <v>0.13314400000000001</v>
      </c>
      <c r="U24" s="15">
        <v>1.9428000000000001E-2</v>
      </c>
      <c r="V24" s="15"/>
      <c r="W24" s="15"/>
      <c r="X24" s="15"/>
      <c r="Y24" s="15">
        <v>0.13187599999999999</v>
      </c>
      <c r="Z24" s="15">
        <v>2.9071E-2</v>
      </c>
      <c r="AA24" s="15"/>
      <c r="AB24" s="15"/>
      <c r="AC24" s="15"/>
      <c r="AD24" s="15">
        <v>0.14438899999999999</v>
      </c>
      <c r="AE24" s="15">
        <v>1.6152E-2</v>
      </c>
      <c r="AF24" s="15"/>
      <c r="AG24" s="15"/>
    </row>
    <row r="25" spans="2:33" x14ac:dyDescent="0.3">
      <c r="B25" s="241"/>
      <c r="C25" s="6"/>
      <c r="D25" s="6" t="s">
        <v>4</v>
      </c>
      <c r="F25" s="15">
        <v>5.8668617353899097E-2</v>
      </c>
      <c r="G25" s="15">
        <v>8.8574360012080595E-3</v>
      </c>
      <c r="H25" s="15">
        <v>3.5041952735638E-11</v>
      </c>
      <c r="I25" s="15"/>
      <c r="J25" s="15">
        <v>5.9813999999999999E-2</v>
      </c>
      <c r="K25" s="15">
        <v>2.0147000000000002E-2</v>
      </c>
      <c r="L25" s="15"/>
      <c r="M25" s="15"/>
      <c r="N25" s="15"/>
      <c r="O25" s="15">
        <v>6.3545000000000004E-2</v>
      </c>
      <c r="P25" s="15">
        <v>2.1263000000000001E-2</v>
      </c>
      <c r="Q25" s="15"/>
      <c r="R25" s="15"/>
      <c r="S25" s="15"/>
      <c r="T25" s="15">
        <v>5.9764999999999999E-2</v>
      </c>
      <c r="U25" s="15">
        <v>2.0094000000000001E-2</v>
      </c>
      <c r="V25" s="15"/>
      <c r="W25" s="15"/>
      <c r="X25" s="15"/>
      <c r="Y25" s="15">
        <v>5.2729999999999999E-2</v>
      </c>
      <c r="Z25" s="15">
        <v>1.8016999999999998E-2</v>
      </c>
      <c r="AA25" s="15"/>
      <c r="AB25" s="15"/>
      <c r="AC25" s="15"/>
      <c r="AD25" s="15">
        <v>5.9452999999999999E-2</v>
      </c>
      <c r="AE25" s="15">
        <v>1.9945999999999998E-2</v>
      </c>
      <c r="AF25" s="15"/>
      <c r="AG25" s="15"/>
    </row>
    <row r="26" spans="2:33" x14ac:dyDescent="0.3">
      <c r="B26" s="242"/>
      <c r="C26" s="11"/>
      <c r="D26" s="11" t="s">
        <v>7</v>
      </c>
      <c r="F26" s="19">
        <v>7.2849602278734299E-2</v>
      </c>
      <c r="G26" s="19">
        <v>4.23588212301445E-3</v>
      </c>
      <c r="H26" s="19">
        <v>2.7384832916412798E-66</v>
      </c>
      <c r="I26" s="15"/>
      <c r="J26" s="19">
        <v>6.3379000000000005E-2</v>
      </c>
      <c r="K26" s="19">
        <v>9.6329999999999992E-3</v>
      </c>
      <c r="L26" s="19">
        <v>51.354999999999997</v>
      </c>
      <c r="M26" s="19">
        <v>3.8541000000000002E-13</v>
      </c>
      <c r="N26" s="15"/>
      <c r="O26" s="19">
        <v>7.5700000000000003E-2</v>
      </c>
      <c r="P26" s="19">
        <v>9.1610000000000007E-3</v>
      </c>
      <c r="Q26" s="19">
        <v>80.834999999999994</v>
      </c>
      <c r="R26" s="19">
        <v>0</v>
      </c>
      <c r="S26" s="15"/>
      <c r="T26" s="19">
        <v>7.3611999999999997E-2</v>
      </c>
      <c r="U26" s="19">
        <v>9.188E-3</v>
      </c>
      <c r="V26" s="19">
        <v>75.554000000000002</v>
      </c>
      <c r="W26" s="19">
        <v>0</v>
      </c>
      <c r="X26" s="15"/>
      <c r="Y26" s="19">
        <v>8.1015000000000004E-2</v>
      </c>
      <c r="Z26" s="19">
        <v>1.175E-2</v>
      </c>
      <c r="AA26" s="19">
        <v>55.533000000000001</v>
      </c>
      <c r="AB26" s="19">
        <v>4.5962999999999997E-14</v>
      </c>
      <c r="AC26" s="15"/>
      <c r="AD26" s="19">
        <v>7.2844000000000006E-2</v>
      </c>
      <c r="AE26" s="19">
        <v>8.4659999999999996E-3</v>
      </c>
      <c r="AF26" s="19">
        <v>86.113</v>
      </c>
      <c r="AG26" s="19">
        <v>0</v>
      </c>
    </row>
  </sheetData>
  <mergeCells count="9">
    <mergeCell ref="Y4:AB4"/>
    <mergeCell ref="AD4:AG4"/>
    <mergeCell ref="B6:B12"/>
    <mergeCell ref="B13:B19"/>
    <mergeCell ref="B20:B26"/>
    <mergeCell ref="F4:H4"/>
    <mergeCell ref="J4:M4"/>
    <mergeCell ref="O4:R4"/>
    <mergeCell ref="T4:W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26"/>
  <sheetViews>
    <sheetView workbookViewId="0">
      <pane xSplit="4" topLeftCell="N1" activePane="topRight" state="frozen"/>
      <selection pane="topRight" activeCell="AD6" activeCellId="5" sqref="F6:H26 J6:M26 O6:R26 T6:W26 Y6:AB26 AD6:AG26"/>
    </sheetView>
  </sheetViews>
  <sheetFormatPr defaultRowHeight="14.4" x14ac:dyDescent="0.3"/>
  <cols>
    <col min="2" max="3" width="8.88671875" style="1"/>
    <col min="4" max="4" width="8.88671875" style="1" customWidth="1"/>
    <col min="5" max="5" width="4.5546875" customWidth="1"/>
    <col min="6" max="8" width="9" bestFit="1" customWidth="1"/>
    <col min="9" max="9" width="4.33203125" customWidth="1"/>
    <col min="10" max="11" width="9" bestFit="1" customWidth="1"/>
    <col min="12" max="12" width="10.5546875" bestFit="1" customWidth="1"/>
    <col min="13" max="13" width="9" bestFit="1" customWidth="1"/>
    <col min="14" max="14" width="4.44140625" style="2" customWidth="1"/>
    <col min="15" max="16" width="9" bestFit="1" customWidth="1"/>
    <col min="17" max="17" width="10.5546875" bestFit="1" customWidth="1"/>
    <col min="18" max="18" width="9" bestFit="1" customWidth="1"/>
    <col min="19" max="19" width="4.44140625" style="2" customWidth="1"/>
    <col min="20" max="21" width="9" bestFit="1" customWidth="1"/>
    <col min="22" max="22" width="10.5546875" bestFit="1" customWidth="1"/>
    <col min="23" max="23" width="9" bestFit="1" customWidth="1"/>
    <col min="24" max="24" width="4.109375" style="2" customWidth="1"/>
    <col min="25" max="26" width="9" bestFit="1" customWidth="1"/>
    <col min="27" max="27" width="10.5546875" bestFit="1" customWidth="1"/>
    <col min="28" max="28" width="9" bestFit="1" customWidth="1"/>
    <col min="29" max="29" width="4.33203125" style="2" customWidth="1"/>
    <col min="30" max="31" width="9" bestFit="1" customWidth="1"/>
    <col min="32" max="32" width="10.5546875" bestFit="1" customWidth="1"/>
    <col min="33" max="33" width="9" bestFit="1" customWidth="1"/>
  </cols>
  <sheetData>
    <row r="1" spans="2:33" x14ac:dyDescent="0.3">
      <c r="B1" s="20"/>
    </row>
    <row r="2" spans="2:33" x14ac:dyDescent="0.3">
      <c r="B2" s="20" t="s">
        <v>344</v>
      </c>
    </row>
    <row r="3" spans="2:33" x14ac:dyDescent="0.3">
      <c r="B3" s="20"/>
    </row>
    <row r="4" spans="2:33" x14ac:dyDescent="0.3">
      <c r="B4" s="7" t="s">
        <v>0</v>
      </c>
      <c r="C4" s="7" t="s">
        <v>1</v>
      </c>
      <c r="D4" s="7" t="s">
        <v>2</v>
      </c>
      <c r="F4" s="245" t="s">
        <v>14</v>
      </c>
      <c r="G4" s="245"/>
      <c r="H4" s="245"/>
      <c r="J4" s="245" t="s">
        <v>17</v>
      </c>
      <c r="K4" s="245"/>
      <c r="L4" s="245"/>
      <c r="M4" s="245"/>
      <c r="O4" s="245" t="s">
        <v>18</v>
      </c>
      <c r="P4" s="245"/>
      <c r="Q4" s="245"/>
      <c r="R4" s="245"/>
      <c r="T4" s="245" t="s">
        <v>19</v>
      </c>
      <c r="U4" s="245"/>
      <c r="V4" s="245"/>
      <c r="W4" s="245"/>
      <c r="Y4" s="245" t="s">
        <v>20</v>
      </c>
      <c r="Z4" s="245"/>
      <c r="AA4" s="245"/>
      <c r="AB4" s="245"/>
      <c r="AD4" s="245" t="s">
        <v>21</v>
      </c>
      <c r="AE4" s="245"/>
      <c r="AF4" s="245"/>
      <c r="AG4" s="245"/>
    </row>
    <row r="5" spans="2:33" x14ac:dyDescent="0.3">
      <c r="B5" s="7"/>
      <c r="C5" s="7"/>
      <c r="D5" s="7"/>
      <c r="F5" s="4" t="s">
        <v>11</v>
      </c>
      <c r="G5" s="5" t="s">
        <v>12</v>
      </c>
      <c r="H5" s="5" t="s">
        <v>13</v>
      </c>
      <c r="J5" s="4" t="s">
        <v>11</v>
      </c>
      <c r="K5" s="5" t="s">
        <v>12</v>
      </c>
      <c r="L5" s="5" t="s">
        <v>15</v>
      </c>
      <c r="M5" s="5" t="s">
        <v>16</v>
      </c>
      <c r="O5" s="4" t="s">
        <v>11</v>
      </c>
      <c r="P5" s="5" t="s">
        <v>12</v>
      </c>
      <c r="Q5" s="5" t="s">
        <v>15</v>
      </c>
      <c r="R5" s="5" t="s">
        <v>16</v>
      </c>
      <c r="T5" s="4" t="s">
        <v>11</v>
      </c>
      <c r="U5" s="5" t="s">
        <v>12</v>
      </c>
      <c r="V5" s="5" t="s">
        <v>15</v>
      </c>
      <c r="W5" s="5" t="s">
        <v>16</v>
      </c>
      <c r="Y5" s="4" t="s">
        <v>11</v>
      </c>
      <c r="Z5" s="5" t="s">
        <v>12</v>
      </c>
      <c r="AA5" s="5" t="s">
        <v>15</v>
      </c>
      <c r="AB5" s="5" t="s">
        <v>16</v>
      </c>
      <c r="AD5" s="4" t="s">
        <v>11</v>
      </c>
      <c r="AE5" s="5" t="s">
        <v>12</v>
      </c>
      <c r="AF5" s="5" t="s">
        <v>15</v>
      </c>
      <c r="AG5" s="5" t="s">
        <v>16</v>
      </c>
    </row>
    <row r="6" spans="2:33" x14ac:dyDescent="0.3">
      <c r="B6" s="240" t="s">
        <v>8</v>
      </c>
      <c r="C6" s="8" t="s">
        <v>3</v>
      </c>
      <c r="D6" s="8" t="s">
        <v>3</v>
      </c>
      <c r="F6" s="14">
        <v>0.167473314735964</v>
      </c>
      <c r="G6" s="14">
        <v>1.70458366218946E-2</v>
      </c>
      <c r="H6" s="14">
        <v>8.7977958335235797E-23</v>
      </c>
      <c r="I6" s="13"/>
      <c r="J6" s="14">
        <v>0.228798</v>
      </c>
      <c r="K6" s="14">
        <v>4.3912E-2</v>
      </c>
      <c r="L6" s="14">
        <v>28.956</v>
      </c>
      <c r="M6" s="14">
        <v>3.7018000000000001E-8</v>
      </c>
      <c r="N6" s="15"/>
      <c r="O6" s="14">
        <v>0.158058</v>
      </c>
      <c r="P6" s="14">
        <v>3.5174999999999998E-2</v>
      </c>
      <c r="Q6" s="14">
        <v>20.792999999999999</v>
      </c>
      <c r="R6" s="14">
        <v>2.5581999999999999E-6</v>
      </c>
      <c r="S6" s="15"/>
      <c r="T6" s="14">
        <v>0.13419300000000001</v>
      </c>
      <c r="U6" s="14">
        <v>3.5334999999999998E-2</v>
      </c>
      <c r="V6" s="14">
        <v>15.209</v>
      </c>
      <c r="W6" s="14">
        <v>4.8114E-5</v>
      </c>
      <c r="X6" s="15"/>
      <c r="Y6" s="14">
        <v>0.25644699999999998</v>
      </c>
      <c r="Z6" s="14">
        <v>5.6223000000000002E-2</v>
      </c>
      <c r="AA6" s="14">
        <v>21.359000000000002</v>
      </c>
      <c r="AB6" s="14">
        <v>1.9045999999999999E-6</v>
      </c>
      <c r="AC6" s="15"/>
      <c r="AD6" s="14">
        <v>0.14172399999999999</v>
      </c>
      <c r="AE6" s="14">
        <v>3.1662000000000003E-2</v>
      </c>
      <c r="AF6" s="14">
        <v>20.707000000000001</v>
      </c>
      <c r="AG6" s="14">
        <v>2.6759999999999999E-6</v>
      </c>
    </row>
    <row r="7" spans="2:33" x14ac:dyDescent="0.3">
      <c r="B7" s="241"/>
      <c r="C7" s="9" t="s">
        <v>4</v>
      </c>
      <c r="D7" s="9" t="s">
        <v>4</v>
      </c>
      <c r="F7" s="17">
        <v>0.146094826601459</v>
      </c>
      <c r="G7" s="17">
        <v>8.4974054110832503E-2</v>
      </c>
      <c r="H7" s="17">
        <v>8.5562040168313203E-2</v>
      </c>
      <c r="I7" s="13"/>
      <c r="J7" s="17">
        <v>0.139983</v>
      </c>
      <c r="K7" s="17">
        <v>0.182694</v>
      </c>
      <c r="L7" s="17">
        <v>1512.75</v>
      </c>
      <c r="M7" s="17">
        <v>0</v>
      </c>
      <c r="N7" s="15"/>
      <c r="O7" s="17">
        <v>0.14846699999999999</v>
      </c>
      <c r="P7" s="17">
        <v>0.19218399999999999</v>
      </c>
      <c r="Q7" s="17">
        <v>2107.6979999999999</v>
      </c>
      <c r="R7" s="17">
        <v>0</v>
      </c>
      <c r="S7" s="15"/>
      <c r="T7" s="17">
        <v>0.138236</v>
      </c>
      <c r="U7" s="17">
        <v>0.1797</v>
      </c>
      <c r="V7" s="17">
        <v>1884.9670000000001</v>
      </c>
      <c r="W7" s="17">
        <v>0</v>
      </c>
      <c r="X7" s="15"/>
      <c r="Y7" s="17">
        <v>0.14347099999999999</v>
      </c>
      <c r="Z7" s="17">
        <v>0.186665</v>
      </c>
      <c r="AA7" s="17">
        <v>1223.9259999999999</v>
      </c>
      <c r="AB7" s="17">
        <v>0</v>
      </c>
      <c r="AC7" s="15"/>
      <c r="AD7" s="17">
        <v>0.16617499999999999</v>
      </c>
      <c r="AE7" s="17">
        <v>0.214223</v>
      </c>
      <c r="AF7" s="17">
        <v>2536.5160000000001</v>
      </c>
      <c r="AG7" s="17">
        <v>0</v>
      </c>
    </row>
    <row r="8" spans="2:33" x14ac:dyDescent="0.3">
      <c r="B8" s="241"/>
      <c r="C8" s="6" t="s">
        <v>5</v>
      </c>
      <c r="D8" s="6" t="s">
        <v>3</v>
      </c>
      <c r="F8" s="15">
        <v>9.6024812984919702E-2</v>
      </c>
      <c r="G8" s="15">
        <v>1.5016304166941699E-2</v>
      </c>
      <c r="H8" s="15">
        <v>1.60859173548009E-10</v>
      </c>
      <c r="I8" s="13"/>
      <c r="J8" s="15">
        <v>0.13950799999999999</v>
      </c>
      <c r="K8" s="15">
        <v>3.7595999999999997E-2</v>
      </c>
      <c r="L8" s="15"/>
      <c r="M8" s="15"/>
      <c r="N8" s="15"/>
      <c r="O8" s="15">
        <v>9.8140000000000005E-2</v>
      </c>
      <c r="P8" s="15">
        <v>3.3917000000000003E-2</v>
      </c>
      <c r="Q8" s="15"/>
      <c r="R8" s="15"/>
      <c r="S8" s="15"/>
      <c r="T8" s="15">
        <v>8.1039E-2</v>
      </c>
      <c r="U8" s="15">
        <v>3.3628999999999999E-2</v>
      </c>
      <c r="V8" s="15"/>
      <c r="W8" s="15"/>
      <c r="X8" s="15"/>
      <c r="Y8" s="15">
        <v>0.14727100000000001</v>
      </c>
      <c r="Z8" s="15">
        <v>4.6861E-2</v>
      </c>
      <c r="AA8" s="15"/>
      <c r="AB8" s="15"/>
      <c r="AC8" s="15"/>
      <c r="AD8" s="15">
        <v>6.7910999999999999E-2</v>
      </c>
      <c r="AE8" s="15">
        <v>2.5662999999999998E-2</v>
      </c>
      <c r="AF8" s="15"/>
      <c r="AG8" s="15"/>
    </row>
    <row r="9" spans="2:33" x14ac:dyDescent="0.3">
      <c r="B9" s="241"/>
      <c r="C9" s="10"/>
      <c r="D9" s="10" t="s">
        <v>4</v>
      </c>
      <c r="F9" s="16">
        <v>0.13136064607247799</v>
      </c>
      <c r="G9" s="16">
        <v>7.6570380435208196E-2</v>
      </c>
      <c r="H9" s="16">
        <v>8.6243647349999494E-2</v>
      </c>
      <c r="I9" s="13"/>
      <c r="J9" s="16">
        <v>0.11837</v>
      </c>
      <c r="K9" s="16">
        <v>0.15456500000000001</v>
      </c>
      <c r="L9" s="16">
        <v>1501.1030000000001</v>
      </c>
      <c r="M9" s="16">
        <v>0</v>
      </c>
      <c r="N9" s="15"/>
      <c r="O9" s="16">
        <v>0.14799799999999999</v>
      </c>
      <c r="P9" s="16">
        <v>0.191634</v>
      </c>
      <c r="Q9" s="16">
        <v>2096.645</v>
      </c>
      <c r="R9" s="16">
        <v>0</v>
      </c>
      <c r="S9" s="15"/>
      <c r="T9" s="16">
        <v>0.137903</v>
      </c>
      <c r="U9" s="16">
        <v>0.17930499999999999</v>
      </c>
      <c r="V9" s="16">
        <v>1876.2190000000001</v>
      </c>
      <c r="W9" s="16">
        <v>0</v>
      </c>
      <c r="X9" s="15"/>
      <c r="Y9" s="16">
        <v>0.121278</v>
      </c>
      <c r="Z9" s="16">
        <v>0.15787899999999999</v>
      </c>
      <c r="AA9" s="16">
        <v>1214.0630000000001</v>
      </c>
      <c r="AB9" s="16">
        <v>0</v>
      </c>
      <c r="AC9" s="15"/>
      <c r="AD9" s="16">
        <v>0.14100499999999999</v>
      </c>
      <c r="AE9" s="16">
        <v>0.18182100000000001</v>
      </c>
      <c r="AF9" s="16">
        <v>2523.8589999999999</v>
      </c>
      <c r="AG9" s="16">
        <v>0</v>
      </c>
    </row>
    <row r="10" spans="2:33" x14ac:dyDescent="0.3">
      <c r="B10" s="241"/>
      <c r="C10" s="6" t="s">
        <v>6</v>
      </c>
      <c r="D10" s="6" t="s">
        <v>3</v>
      </c>
      <c r="F10" s="15">
        <v>0.10347911009203301</v>
      </c>
      <c r="G10" s="15">
        <v>1.6434774363368598E-2</v>
      </c>
      <c r="H10" s="15">
        <v>3.0473366730405502E-10</v>
      </c>
      <c r="I10" s="13"/>
      <c r="J10" s="15">
        <v>0.163962</v>
      </c>
      <c r="K10" s="15">
        <v>4.4454E-2</v>
      </c>
      <c r="L10" s="15"/>
      <c r="M10" s="15"/>
      <c r="N10" s="15"/>
      <c r="O10" s="15">
        <v>9.7953999999999999E-2</v>
      </c>
      <c r="P10" s="15">
        <v>3.3922000000000001E-2</v>
      </c>
      <c r="Q10" s="15"/>
      <c r="R10" s="15"/>
      <c r="S10" s="15"/>
      <c r="T10" s="15">
        <v>7.9028000000000001E-2</v>
      </c>
      <c r="U10" s="15">
        <v>3.3516999999999998E-2</v>
      </c>
      <c r="V10" s="15"/>
      <c r="W10" s="15"/>
      <c r="X10" s="15"/>
      <c r="Y10" s="15">
        <v>0.17309099999999999</v>
      </c>
      <c r="Z10" s="15">
        <v>5.5094999999999998E-2</v>
      </c>
      <c r="AA10" s="15"/>
      <c r="AB10" s="15"/>
      <c r="AC10" s="15"/>
      <c r="AD10" s="15">
        <v>7.9128000000000004E-2</v>
      </c>
      <c r="AE10" s="15">
        <v>3.0047000000000001E-2</v>
      </c>
      <c r="AF10" s="15"/>
      <c r="AG10" s="15"/>
    </row>
    <row r="11" spans="2:33" x14ac:dyDescent="0.3">
      <c r="B11" s="241"/>
      <c r="C11" s="6"/>
      <c r="D11" s="6" t="s">
        <v>4</v>
      </c>
      <c r="F11" s="15">
        <v>0.15122280215171399</v>
      </c>
      <c r="G11" s="15">
        <v>8.7706403380641201E-2</v>
      </c>
      <c r="H11" s="15">
        <v>8.4672934587907006E-2</v>
      </c>
      <c r="I11" s="13"/>
      <c r="J11" s="15">
        <v>0.15218699999999999</v>
      </c>
      <c r="K11" s="15">
        <v>0.197181</v>
      </c>
      <c r="L11" s="15"/>
      <c r="M11" s="15"/>
      <c r="N11" s="15"/>
      <c r="O11" s="15">
        <v>0.14988399999999999</v>
      </c>
      <c r="P11" s="15">
        <v>0.19384599999999999</v>
      </c>
      <c r="Q11" s="15"/>
      <c r="R11" s="15"/>
      <c r="S11" s="15"/>
      <c r="T11" s="15">
        <v>0.14352899999999999</v>
      </c>
      <c r="U11" s="15">
        <v>0.18595300000000001</v>
      </c>
      <c r="V11" s="15"/>
      <c r="W11" s="15"/>
      <c r="X11" s="15"/>
      <c r="Y11" s="15">
        <v>0.143257</v>
      </c>
      <c r="Z11" s="15">
        <v>0.18643599999999999</v>
      </c>
      <c r="AA11" s="15"/>
      <c r="AB11" s="15"/>
      <c r="AC11" s="15"/>
      <c r="AD11" s="15">
        <v>0.174376</v>
      </c>
      <c r="AE11" s="15">
        <v>0.223741</v>
      </c>
      <c r="AF11" s="15"/>
      <c r="AG11" s="15"/>
    </row>
    <row r="12" spans="2:33" x14ac:dyDescent="0.3">
      <c r="B12" s="242"/>
      <c r="C12" s="11"/>
      <c r="D12" s="11" t="s">
        <v>7</v>
      </c>
      <c r="F12" s="19">
        <v>1.4269574936922399E-2</v>
      </c>
      <c r="G12" s="19">
        <v>3.04454592956933E-3</v>
      </c>
      <c r="H12" s="19">
        <v>2.77333199861239E-6</v>
      </c>
      <c r="I12" s="13"/>
      <c r="J12" s="19">
        <v>3.9615999999999998E-2</v>
      </c>
      <c r="K12" s="19">
        <v>9.6469999999999993E-3</v>
      </c>
      <c r="L12" s="19">
        <v>31.068999999999999</v>
      </c>
      <c r="M12" s="19">
        <v>1.2449E-8</v>
      </c>
      <c r="N12" s="15"/>
      <c r="O12" s="19">
        <v>4.3829999999999997E-3</v>
      </c>
      <c r="P12" s="19">
        <v>4.7739999999999996E-3</v>
      </c>
      <c r="Q12" s="19">
        <v>0.93700000000000006</v>
      </c>
      <c r="R12" s="19">
        <v>0.16649</v>
      </c>
      <c r="S12" s="15"/>
      <c r="T12" s="19">
        <v>1.5928000000000001E-2</v>
      </c>
      <c r="U12" s="19">
        <v>6.3039999999999997E-3</v>
      </c>
      <c r="V12" s="19">
        <v>8.8149999999999995</v>
      </c>
      <c r="W12" s="19">
        <v>1.4942E-3</v>
      </c>
      <c r="X12" s="15"/>
      <c r="Y12" s="19">
        <v>3.104E-3</v>
      </c>
      <c r="Z12" s="19">
        <v>7.6049999999999998E-3</v>
      </c>
      <c r="AA12" s="19">
        <v>0.115</v>
      </c>
      <c r="AB12" s="19">
        <v>0.36720999999999998</v>
      </c>
      <c r="AC12" s="15"/>
      <c r="AD12" s="19">
        <v>4.3208000000000003E-2</v>
      </c>
      <c r="AE12" s="19">
        <v>9.6190000000000008E-3</v>
      </c>
      <c r="AF12" s="19">
        <v>40.008000000000003</v>
      </c>
      <c r="AG12" s="19">
        <v>1.2644E-10</v>
      </c>
    </row>
    <row r="13" spans="2:33" x14ac:dyDescent="0.3">
      <c r="B13" s="240" t="s">
        <v>9</v>
      </c>
      <c r="C13" s="8" t="s">
        <v>3</v>
      </c>
      <c r="D13" s="8" t="s">
        <v>3</v>
      </c>
      <c r="F13" s="14">
        <v>0.13511806331034501</v>
      </c>
      <c r="G13" s="14">
        <v>1.41434513259826E-2</v>
      </c>
      <c r="H13" s="14">
        <v>1.25506886065027E-21</v>
      </c>
      <c r="I13" s="13"/>
      <c r="J13" s="12">
        <v>0.154166</v>
      </c>
      <c r="K13" s="12">
        <v>3.6262999999999997E-2</v>
      </c>
      <c r="L13" s="12">
        <v>19.061</v>
      </c>
      <c r="M13" s="12">
        <v>6.3300999999999998E-6</v>
      </c>
      <c r="N13" s="15"/>
      <c r="O13" s="12">
        <v>0.16014100000000001</v>
      </c>
      <c r="P13" s="12">
        <v>2.9180000000000001E-2</v>
      </c>
      <c r="Q13" s="12">
        <v>32.247</v>
      </c>
      <c r="R13" s="12">
        <v>6.7882000000000002E-9</v>
      </c>
      <c r="S13" s="15"/>
      <c r="T13" s="12">
        <v>0.11046</v>
      </c>
      <c r="U13" s="12">
        <v>2.9742000000000001E-2</v>
      </c>
      <c r="V13" s="12">
        <v>14.595000000000001</v>
      </c>
      <c r="W13" s="12">
        <v>6.6650999999999996E-5</v>
      </c>
      <c r="X13" s="15"/>
      <c r="Y13" s="12">
        <v>0.15897900000000001</v>
      </c>
      <c r="Z13" s="12">
        <v>4.7972000000000001E-2</v>
      </c>
      <c r="AA13" s="12">
        <v>11.076000000000001</v>
      </c>
      <c r="AB13" s="12">
        <v>4.3729000000000001E-4</v>
      </c>
      <c r="AC13" s="15"/>
      <c r="AD13" s="12">
        <v>0.117531</v>
      </c>
      <c r="AE13" s="12">
        <v>2.5826999999999999E-2</v>
      </c>
      <c r="AF13" s="12">
        <v>21.364999999999998</v>
      </c>
      <c r="AG13" s="12">
        <v>1.8979000000000001E-6</v>
      </c>
    </row>
    <row r="14" spans="2:33" x14ac:dyDescent="0.3">
      <c r="B14" s="241"/>
      <c r="C14" s="10" t="s">
        <v>4</v>
      </c>
      <c r="D14" s="10" t="s">
        <v>4</v>
      </c>
      <c r="F14" s="17">
        <v>8.7979071823358096E-2</v>
      </c>
      <c r="G14" s="17">
        <v>5.2794310330661502E-2</v>
      </c>
      <c r="H14" s="17">
        <v>9.5623844072924596E-2</v>
      </c>
      <c r="I14" s="13"/>
      <c r="J14" s="17">
        <v>8.6299000000000001E-2</v>
      </c>
      <c r="K14" s="17">
        <v>0.11577900000000001</v>
      </c>
      <c r="L14" s="17">
        <v>1112.191</v>
      </c>
      <c r="M14" s="17">
        <v>0</v>
      </c>
      <c r="N14" s="15"/>
      <c r="O14" s="17">
        <v>8.6728E-2</v>
      </c>
      <c r="P14" s="17">
        <v>0.116144</v>
      </c>
      <c r="Q14" s="17">
        <v>1418.5630000000001</v>
      </c>
      <c r="R14" s="17">
        <v>0</v>
      </c>
      <c r="S14" s="15"/>
      <c r="T14" s="17">
        <v>8.1365000000000007E-2</v>
      </c>
      <c r="U14" s="17">
        <v>0.10936</v>
      </c>
      <c r="V14" s="17">
        <v>1286.4480000000001</v>
      </c>
      <c r="W14" s="17">
        <v>0</v>
      </c>
      <c r="X14" s="15"/>
      <c r="Y14" s="17">
        <v>9.1694999999999999E-2</v>
      </c>
      <c r="Z14" s="17">
        <v>0.122711</v>
      </c>
      <c r="AA14" s="17">
        <v>898.29100000000005</v>
      </c>
      <c r="AB14" s="17">
        <v>0</v>
      </c>
      <c r="AC14" s="15"/>
      <c r="AD14" s="17">
        <v>9.6714999999999995E-2</v>
      </c>
      <c r="AE14" s="17">
        <v>0.129077</v>
      </c>
      <c r="AF14" s="17">
        <v>1794.423</v>
      </c>
      <c r="AG14" s="17">
        <v>0</v>
      </c>
    </row>
    <row r="15" spans="2:33" x14ac:dyDescent="0.3">
      <c r="B15" s="241"/>
      <c r="C15" s="6" t="s">
        <v>5</v>
      </c>
      <c r="D15" s="6" t="s">
        <v>3</v>
      </c>
      <c r="F15" s="15">
        <v>8.9007143824886906E-2</v>
      </c>
      <c r="G15" s="15">
        <v>1.2062929453403299E-2</v>
      </c>
      <c r="H15" s="15">
        <v>1.6000120881634501E-13</v>
      </c>
      <c r="I15" s="13"/>
      <c r="J15" s="18">
        <v>9.6361000000000002E-2</v>
      </c>
      <c r="K15" s="18">
        <v>2.8486000000000001E-2</v>
      </c>
      <c r="L15" s="18"/>
      <c r="M15" s="18"/>
      <c r="N15" s="15"/>
      <c r="O15" s="18">
        <v>0.129717</v>
      </c>
      <c r="P15" s="18">
        <v>2.9099E-2</v>
      </c>
      <c r="Q15" s="18"/>
      <c r="R15" s="18"/>
      <c r="S15" s="15"/>
      <c r="T15" s="18">
        <v>8.1271999999999997E-2</v>
      </c>
      <c r="U15" s="18">
        <v>2.8443E-2</v>
      </c>
      <c r="V15" s="18"/>
      <c r="W15" s="18"/>
      <c r="X15" s="15"/>
      <c r="Y15" s="18">
        <v>0.104569</v>
      </c>
      <c r="Z15" s="18">
        <v>3.7241999999999997E-2</v>
      </c>
      <c r="AA15" s="18"/>
      <c r="AB15" s="18"/>
      <c r="AC15" s="15"/>
      <c r="AD15" s="18">
        <v>6.5504000000000007E-2</v>
      </c>
      <c r="AE15" s="18">
        <v>1.9993E-2</v>
      </c>
      <c r="AF15" s="18"/>
      <c r="AG15" s="18"/>
    </row>
    <row r="16" spans="2:33" x14ac:dyDescent="0.3">
      <c r="B16" s="241"/>
      <c r="C16" s="10"/>
      <c r="D16" s="10" t="s">
        <v>4</v>
      </c>
      <c r="F16" s="15">
        <v>7.69610248190538E-2</v>
      </c>
      <c r="G16" s="15">
        <v>4.6240182317062201E-2</v>
      </c>
      <c r="H16" s="15">
        <v>9.6037420533222506E-2</v>
      </c>
      <c r="I16" s="13"/>
      <c r="J16" s="16">
        <v>6.9530999999999996E-2</v>
      </c>
      <c r="K16" s="16">
        <v>9.3302999999999997E-2</v>
      </c>
      <c r="L16" s="16">
        <v>1105.9839999999999</v>
      </c>
      <c r="M16" s="16">
        <v>0</v>
      </c>
      <c r="N16" s="15"/>
      <c r="O16" s="16">
        <v>8.6371000000000003E-2</v>
      </c>
      <c r="P16" s="16">
        <v>0.115692</v>
      </c>
      <c r="Q16" s="16">
        <v>1410.377</v>
      </c>
      <c r="R16" s="16">
        <v>0</v>
      </c>
      <c r="S16" s="15"/>
      <c r="T16" s="16">
        <v>8.1169000000000005E-2</v>
      </c>
      <c r="U16" s="16">
        <v>0.109111</v>
      </c>
      <c r="V16" s="16">
        <v>1280.9780000000001</v>
      </c>
      <c r="W16" s="16">
        <v>0</v>
      </c>
      <c r="X16" s="15"/>
      <c r="Y16" s="16">
        <v>7.4010999999999993E-2</v>
      </c>
      <c r="Z16" s="16">
        <v>9.9057000000000006E-2</v>
      </c>
      <c r="AA16" s="16">
        <v>895.65499999999997</v>
      </c>
      <c r="AB16" s="16">
        <v>0</v>
      </c>
      <c r="AC16" s="15"/>
      <c r="AD16" s="16">
        <v>7.8020000000000006E-2</v>
      </c>
      <c r="AE16" s="16">
        <v>0.104144</v>
      </c>
      <c r="AF16" s="16">
        <v>1785.2550000000001</v>
      </c>
      <c r="AG16" s="16">
        <v>0</v>
      </c>
    </row>
    <row r="17" spans="2:33" x14ac:dyDescent="0.3">
      <c r="B17" s="241"/>
      <c r="C17" s="6" t="s">
        <v>6</v>
      </c>
      <c r="D17" s="6" t="s">
        <v>3</v>
      </c>
      <c r="F17" s="18">
        <v>9.9597922497298194E-2</v>
      </c>
      <c r="G17" s="18">
        <v>1.3636043537970301E-2</v>
      </c>
      <c r="H17" s="18">
        <v>2.7929669774189199E-13</v>
      </c>
      <c r="I17" s="13"/>
      <c r="J17" s="15">
        <v>0.118065</v>
      </c>
      <c r="K17" s="15">
        <v>3.5185000000000001E-2</v>
      </c>
      <c r="L17" s="15"/>
      <c r="M17" s="15"/>
      <c r="N17" s="15"/>
      <c r="O17" s="15">
        <v>0.124671</v>
      </c>
      <c r="P17" s="15">
        <v>2.8666000000000001E-2</v>
      </c>
      <c r="Q17" s="15"/>
      <c r="R17" s="15"/>
      <c r="S17" s="15"/>
      <c r="T17" s="15">
        <v>7.7676999999999996E-2</v>
      </c>
      <c r="U17" s="15">
        <v>2.8358999999999999E-2</v>
      </c>
      <c r="V17" s="15"/>
      <c r="W17" s="15"/>
      <c r="X17" s="15"/>
      <c r="Y17" s="15">
        <v>0.125551</v>
      </c>
      <c r="Z17" s="15">
        <v>4.5963999999999998E-2</v>
      </c>
      <c r="AA17" s="15"/>
      <c r="AB17" s="15"/>
      <c r="AC17" s="15"/>
      <c r="AD17" s="15">
        <v>8.0988000000000004E-2</v>
      </c>
      <c r="AE17" s="15">
        <v>2.4719000000000001E-2</v>
      </c>
      <c r="AF17" s="15"/>
      <c r="AG17" s="15"/>
    </row>
    <row r="18" spans="2:33" x14ac:dyDescent="0.3">
      <c r="B18" s="241"/>
      <c r="C18" s="6"/>
      <c r="D18" s="6" t="s">
        <v>4</v>
      </c>
      <c r="F18" s="15">
        <v>8.3296623785175494E-2</v>
      </c>
      <c r="G18" s="15">
        <v>4.8928326954964199E-2</v>
      </c>
      <c r="H18" s="15">
        <v>8.8676428370167301E-2</v>
      </c>
      <c r="I18" s="13"/>
      <c r="J18" s="15">
        <v>8.9067999999999994E-2</v>
      </c>
      <c r="K18" s="15">
        <v>0.119297</v>
      </c>
      <c r="L18" s="15"/>
      <c r="M18" s="15"/>
      <c r="N18" s="15"/>
      <c r="O18" s="15">
        <v>7.7688999999999994E-2</v>
      </c>
      <c r="P18" s="15">
        <v>9.9121000000000001E-2</v>
      </c>
      <c r="Q18" s="15"/>
      <c r="R18" s="15"/>
      <c r="S18" s="15"/>
      <c r="T18" s="15">
        <v>7.5819999999999999E-2</v>
      </c>
      <c r="U18" s="15">
        <v>9.8732E-2</v>
      </c>
      <c r="V18" s="15"/>
      <c r="W18" s="15"/>
      <c r="X18" s="15"/>
      <c r="Y18" s="15">
        <v>8.4946999999999995E-2</v>
      </c>
      <c r="Z18" s="15">
        <v>0.109886</v>
      </c>
      <c r="AA18" s="15"/>
      <c r="AB18" s="15"/>
      <c r="AC18" s="15"/>
      <c r="AD18" s="15">
        <v>9.6496999999999999E-2</v>
      </c>
      <c r="AE18" s="15">
        <v>0.12881400000000001</v>
      </c>
      <c r="AF18" s="15"/>
      <c r="AG18" s="15"/>
    </row>
    <row r="19" spans="2:33" x14ac:dyDescent="0.3">
      <c r="B19" s="242"/>
      <c r="C19" s="11"/>
      <c r="D19" s="11" t="s">
        <v>7</v>
      </c>
      <c r="F19" s="19">
        <v>1.6612513582657199E-3</v>
      </c>
      <c r="G19" s="19">
        <v>2.3057309014514402E-3</v>
      </c>
      <c r="H19" s="19">
        <v>0.47122460886548601</v>
      </c>
      <c r="I19" s="13"/>
      <c r="J19" s="19">
        <v>9.5309999999999995E-3</v>
      </c>
      <c r="K19" s="19">
        <v>5.5909999999999996E-3</v>
      </c>
      <c r="L19" s="19">
        <v>3.4569999999999999</v>
      </c>
      <c r="M19" s="19">
        <v>3.1488000000000002E-2</v>
      </c>
      <c r="N19" s="15"/>
      <c r="O19" s="19">
        <v>1.9999999999999999E-6</v>
      </c>
      <c r="P19" s="19">
        <v>4.7089999999999996E-3</v>
      </c>
      <c r="Q19" s="19">
        <v>0</v>
      </c>
      <c r="R19" s="19">
        <v>0.5</v>
      </c>
      <c r="S19" s="15"/>
      <c r="T19" s="19">
        <v>1.9999999999999999E-6</v>
      </c>
      <c r="U19" s="19">
        <v>4.8349999999999999E-3</v>
      </c>
      <c r="V19" s="19">
        <v>0</v>
      </c>
      <c r="W19" s="19">
        <v>0.5</v>
      </c>
      <c r="X19" s="15"/>
      <c r="Y19" s="19">
        <v>1.9999999999999999E-6</v>
      </c>
      <c r="Z19" s="19">
        <v>7.2249999999999997E-3</v>
      </c>
      <c r="AA19" s="19">
        <v>0</v>
      </c>
      <c r="AB19" s="19">
        <v>0.5</v>
      </c>
      <c r="AC19" s="15"/>
      <c r="AD19" s="19">
        <v>1.4999999999999999E-4</v>
      </c>
      <c r="AE19" s="19">
        <v>4.5139999999999998E-3</v>
      </c>
      <c r="AF19" s="19">
        <v>1E-3</v>
      </c>
      <c r="AG19" s="19">
        <v>0.48766999999999999</v>
      </c>
    </row>
    <row r="20" spans="2:33" x14ac:dyDescent="0.3">
      <c r="B20" s="240" t="s">
        <v>10</v>
      </c>
      <c r="C20" s="8" t="s">
        <v>3</v>
      </c>
      <c r="D20" s="8" t="s">
        <v>3</v>
      </c>
      <c r="F20" s="15">
        <v>0.14981662960602601</v>
      </c>
      <c r="G20" s="15">
        <v>9.4742351750460498E-3</v>
      </c>
      <c r="H20" s="15">
        <v>2.52888227488069E-56</v>
      </c>
      <c r="I20" s="13"/>
      <c r="J20" s="12">
        <v>0.10204100000000001</v>
      </c>
      <c r="K20" s="12">
        <v>2.3571999999999999E-2</v>
      </c>
      <c r="L20" s="12">
        <v>19.867999999999999</v>
      </c>
      <c r="M20" s="12">
        <v>4.1496E-6</v>
      </c>
      <c r="N20" s="15"/>
      <c r="O20" s="12">
        <v>0.17383000000000001</v>
      </c>
      <c r="P20" s="12">
        <v>2.0105999999999999E-2</v>
      </c>
      <c r="Q20" s="12">
        <v>81.415000000000006</v>
      </c>
      <c r="R20" s="12">
        <v>0</v>
      </c>
      <c r="S20" s="15"/>
      <c r="T20" s="12">
        <v>0.14737900000000001</v>
      </c>
      <c r="U20" s="12">
        <v>2.0670000000000001E-2</v>
      </c>
      <c r="V20" s="12">
        <v>54.106999999999999</v>
      </c>
      <c r="W20" s="12">
        <v>9.4924E-14</v>
      </c>
      <c r="X20" s="15"/>
      <c r="Y20" s="12">
        <v>0.14802100000000001</v>
      </c>
      <c r="Z20" s="12">
        <v>3.0907E-2</v>
      </c>
      <c r="AA20" s="12">
        <v>24.167999999999999</v>
      </c>
      <c r="AB20" s="12">
        <v>4.4138E-7</v>
      </c>
      <c r="AC20" s="15"/>
      <c r="AD20" s="12">
        <v>0.159635</v>
      </c>
      <c r="AE20" s="12">
        <v>1.6951999999999998E-2</v>
      </c>
      <c r="AF20" s="12">
        <v>94.024000000000001</v>
      </c>
      <c r="AG20" s="12">
        <v>0</v>
      </c>
    </row>
    <row r="21" spans="2:33" x14ac:dyDescent="0.3">
      <c r="B21" s="241"/>
      <c r="C21" s="9" t="s">
        <v>4</v>
      </c>
      <c r="D21" s="9" t="s">
        <v>4</v>
      </c>
      <c r="F21" s="17">
        <v>3.94719110324157E-2</v>
      </c>
      <c r="G21" s="17">
        <v>2.4015741842628901E-2</v>
      </c>
      <c r="H21" s="17">
        <v>0.100261971872166</v>
      </c>
      <c r="I21" s="13"/>
      <c r="J21" s="17">
        <v>3.9030000000000002E-2</v>
      </c>
      <c r="K21" s="17">
        <v>5.3106E-2</v>
      </c>
      <c r="L21" s="17">
        <v>813.62099999999998</v>
      </c>
      <c r="M21" s="17">
        <v>0</v>
      </c>
      <c r="N21" s="15"/>
      <c r="O21" s="17">
        <v>4.1089000000000001E-2</v>
      </c>
      <c r="P21" s="17">
        <v>5.5771000000000001E-2</v>
      </c>
      <c r="Q21" s="17">
        <v>1002.4930000000001</v>
      </c>
      <c r="R21" s="17">
        <v>0</v>
      </c>
      <c r="S21" s="15"/>
      <c r="T21" s="17">
        <v>4.0198999999999999E-2</v>
      </c>
      <c r="U21" s="17">
        <v>5.4621999999999997E-2</v>
      </c>
      <c r="V21" s="17">
        <v>969.69100000000003</v>
      </c>
      <c r="W21" s="17">
        <v>0</v>
      </c>
      <c r="X21" s="15"/>
      <c r="Y21" s="17">
        <v>3.7532000000000003E-2</v>
      </c>
      <c r="Z21" s="17">
        <v>5.1172000000000002E-2</v>
      </c>
      <c r="AA21" s="17">
        <v>575.48199999999997</v>
      </c>
      <c r="AB21" s="17">
        <v>0</v>
      </c>
      <c r="AC21" s="15"/>
      <c r="AD21" s="17">
        <v>3.9864999999999998E-2</v>
      </c>
      <c r="AE21" s="17">
        <v>5.4177000000000003E-2</v>
      </c>
      <c r="AF21" s="17">
        <v>1199.364</v>
      </c>
      <c r="AG21" s="17">
        <v>0</v>
      </c>
    </row>
    <row r="22" spans="2:33" x14ac:dyDescent="0.3">
      <c r="B22" s="241"/>
      <c r="C22" s="6" t="s">
        <v>5</v>
      </c>
      <c r="D22" s="6" t="s">
        <v>3</v>
      </c>
      <c r="F22" s="15">
        <v>0.13561103803529201</v>
      </c>
      <c r="G22" s="15">
        <v>9.8014186472728197E-3</v>
      </c>
      <c r="H22" s="15">
        <v>1.5487705097615001E-43</v>
      </c>
      <c r="I22" s="13"/>
      <c r="J22" s="18">
        <v>9.5963999999999994E-2</v>
      </c>
      <c r="K22" s="18">
        <v>2.3209E-2</v>
      </c>
      <c r="L22" s="18"/>
      <c r="M22" s="18"/>
      <c r="N22" s="15"/>
      <c r="O22" s="18">
        <v>0.15617500000000001</v>
      </c>
      <c r="P22" s="18">
        <v>2.1262E-2</v>
      </c>
      <c r="Q22" s="18"/>
      <c r="R22" s="18"/>
      <c r="S22" s="15"/>
      <c r="T22" s="18">
        <v>0.14161699999999999</v>
      </c>
      <c r="U22" s="18">
        <v>2.1337999999999999E-2</v>
      </c>
      <c r="V22" s="18"/>
      <c r="W22" s="18"/>
      <c r="X22" s="15"/>
      <c r="Y22" s="18">
        <v>0.13123599999999999</v>
      </c>
      <c r="Z22" s="18">
        <v>3.0373000000000001E-2</v>
      </c>
      <c r="AA22" s="18"/>
      <c r="AB22" s="18"/>
      <c r="AC22" s="15"/>
      <c r="AD22" s="18">
        <v>0.142037</v>
      </c>
      <c r="AE22" s="18">
        <v>1.8075999999999998E-2</v>
      </c>
      <c r="AF22" s="18"/>
      <c r="AG22" s="18"/>
    </row>
    <row r="23" spans="2:33" x14ac:dyDescent="0.3">
      <c r="B23" s="241"/>
      <c r="C23" s="10"/>
      <c r="D23" s="10" t="s">
        <v>4</v>
      </c>
      <c r="F23" s="16">
        <v>3.9269021531405601E-2</v>
      </c>
      <c r="G23" s="16">
        <v>2.3897053388713001E-2</v>
      </c>
      <c r="H23" s="16">
        <v>0.10032958689501301</v>
      </c>
      <c r="I23" s="13"/>
      <c r="J23" s="16">
        <v>3.9010999999999997E-2</v>
      </c>
      <c r="K23" s="16">
        <v>5.3081000000000003E-2</v>
      </c>
      <c r="L23" s="16">
        <v>812.995</v>
      </c>
      <c r="M23" s="16">
        <v>0</v>
      </c>
      <c r="N23" s="15"/>
      <c r="O23" s="16">
        <v>4.0631E-2</v>
      </c>
      <c r="P23" s="16">
        <v>5.5176000000000003E-2</v>
      </c>
      <c r="Q23" s="16">
        <v>992.38599999999997</v>
      </c>
      <c r="R23" s="16">
        <v>0</v>
      </c>
      <c r="S23" s="15"/>
      <c r="T23" s="16">
        <v>4.0243000000000001E-2</v>
      </c>
      <c r="U23" s="16">
        <v>5.4678999999999998E-2</v>
      </c>
      <c r="V23" s="16">
        <v>971.07</v>
      </c>
      <c r="W23" s="16">
        <v>0</v>
      </c>
      <c r="X23" s="15"/>
      <c r="Y23" s="16">
        <v>3.7308000000000001E-2</v>
      </c>
      <c r="Z23" s="16">
        <v>5.0879000000000001E-2</v>
      </c>
      <c r="AA23" s="16">
        <v>572.23299999999995</v>
      </c>
      <c r="AB23" s="16">
        <v>0</v>
      </c>
      <c r="AC23" s="15"/>
      <c r="AD23" s="16">
        <v>3.9488000000000002E-2</v>
      </c>
      <c r="AE23" s="16">
        <v>5.3686999999999999E-2</v>
      </c>
      <c r="AF23" s="16">
        <v>1186.482</v>
      </c>
      <c r="AG23" s="16">
        <v>0</v>
      </c>
    </row>
    <row r="24" spans="2:33" x14ac:dyDescent="0.3">
      <c r="B24" s="241"/>
      <c r="C24" s="6" t="s">
        <v>6</v>
      </c>
      <c r="D24" s="6" t="s">
        <v>3</v>
      </c>
      <c r="F24" s="15">
        <v>0.13378685842796501</v>
      </c>
      <c r="G24" s="15">
        <v>9.8609088283496803E-3</v>
      </c>
      <c r="H24" s="15">
        <v>6.2503059762813404E-42</v>
      </c>
      <c r="I24" s="13"/>
      <c r="J24" s="15">
        <v>9.2265E-2</v>
      </c>
      <c r="K24" s="15">
        <v>2.3088000000000001E-2</v>
      </c>
      <c r="L24" s="15"/>
      <c r="M24" s="15"/>
      <c r="N24" s="15"/>
      <c r="O24" s="15">
        <v>0.15506800000000001</v>
      </c>
      <c r="P24" s="15">
        <v>2.1586000000000001E-2</v>
      </c>
      <c r="Q24" s="15"/>
      <c r="R24" s="15"/>
      <c r="S24" s="15"/>
      <c r="T24" s="15">
        <v>0.14199999999999999</v>
      </c>
      <c r="U24" s="15">
        <v>2.1484E-2</v>
      </c>
      <c r="V24" s="15"/>
      <c r="W24" s="15"/>
      <c r="X24" s="15"/>
      <c r="Y24" s="15">
        <v>0.13217499999999999</v>
      </c>
      <c r="Z24" s="15">
        <v>3.0307000000000001E-2</v>
      </c>
      <c r="AA24" s="15"/>
      <c r="AB24" s="15"/>
      <c r="AC24" s="15"/>
      <c r="AD24" s="15">
        <v>0.13916899999999999</v>
      </c>
      <c r="AE24" s="15">
        <v>1.8237E-2</v>
      </c>
      <c r="AF24" s="15"/>
      <c r="AG24" s="15"/>
    </row>
    <row r="25" spans="2:33" x14ac:dyDescent="0.3">
      <c r="B25" s="241"/>
      <c r="C25" s="6"/>
      <c r="D25" s="6" t="s">
        <v>4</v>
      </c>
      <c r="F25" s="15">
        <v>4.3361718409809701E-2</v>
      </c>
      <c r="G25" s="15">
        <v>2.6289338473945E-2</v>
      </c>
      <c r="H25" s="15">
        <v>9.9065064226497801E-2</v>
      </c>
      <c r="I25" s="13"/>
      <c r="J25" s="15">
        <v>4.4374999999999998E-2</v>
      </c>
      <c r="K25" s="15">
        <v>6.0047999999999997E-2</v>
      </c>
      <c r="L25" s="15"/>
      <c r="M25" s="15"/>
      <c r="N25" s="15"/>
      <c r="O25" s="15">
        <v>4.6178999999999998E-2</v>
      </c>
      <c r="P25" s="15">
        <v>6.2350999999999997E-2</v>
      </c>
      <c r="Q25" s="15"/>
      <c r="R25" s="15"/>
      <c r="S25" s="15"/>
      <c r="T25" s="15">
        <v>4.3235000000000003E-2</v>
      </c>
      <c r="U25" s="15">
        <v>5.8564999999999999E-2</v>
      </c>
      <c r="V25" s="15"/>
      <c r="W25" s="15"/>
      <c r="X25" s="15"/>
      <c r="Y25" s="15">
        <v>4.0250000000000001E-2</v>
      </c>
      <c r="Z25" s="15">
        <v>5.4730000000000001E-2</v>
      </c>
      <c r="AA25" s="15"/>
      <c r="AB25" s="15"/>
      <c r="AC25" s="15"/>
      <c r="AD25" s="15">
        <v>4.3605999999999999E-2</v>
      </c>
      <c r="AE25" s="15">
        <v>5.9034000000000003E-2</v>
      </c>
      <c r="AF25" s="15"/>
      <c r="AG25" s="15"/>
    </row>
    <row r="26" spans="2:33" x14ac:dyDescent="0.3">
      <c r="B26" s="242"/>
      <c r="C26" s="11"/>
      <c r="D26" s="11" t="s">
        <v>7</v>
      </c>
      <c r="F26" s="19">
        <v>2.4734843135868802E-2</v>
      </c>
      <c r="G26" s="19">
        <v>2.1354778035562599E-3</v>
      </c>
      <c r="H26" s="19">
        <v>5.03648909465823E-31</v>
      </c>
      <c r="I26" s="13"/>
      <c r="J26" s="19">
        <v>2.6547999999999999E-2</v>
      </c>
      <c r="K26" s="19">
        <v>5.0070000000000002E-3</v>
      </c>
      <c r="L26" s="19">
        <v>51.052999999999997</v>
      </c>
      <c r="M26" s="19">
        <v>4.4963999999999999E-13</v>
      </c>
      <c r="N26" s="15"/>
      <c r="O26" s="19">
        <v>2.7234999999999999E-2</v>
      </c>
      <c r="P26" s="19">
        <v>4.7619999999999997E-3</v>
      </c>
      <c r="Q26" s="19">
        <v>60.822000000000003</v>
      </c>
      <c r="R26" s="19">
        <v>3.1086000000000001E-15</v>
      </c>
      <c r="S26" s="15"/>
      <c r="T26" s="19">
        <v>1.9791E-2</v>
      </c>
      <c r="U26" s="19">
        <v>4.2789999999999998E-3</v>
      </c>
      <c r="V26" s="19">
        <v>31.917999999999999</v>
      </c>
      <c r="W26" s="19">
        <v>8.0402999999999992E-9</v>
      </c>
      <c r="X26" s="15"/>
      <c r="Y26" s="19">
        <v>2.6147E-2</v>
      </c>
      <c r="Z26" s="19">
        <v>6.058E-3</v>
      </c>
      <c r="AA26" s="19">
        <v>26.177</v>
      </c>
      <c r="AB26" s="19">
        <v>1.5576000000000001E-7</v>
      </c>
      <c r="AC26" s="15"/>
      <c r="AD26" s="19">
        <v>2.5651E-2</v>
      </c>
      <c r="AE26" s="19">
        <v>4.326E-3</v>
      </c>
      <c r="AF26" s="19">
        <v>58.351999999999997</v>
      </c>
      <c r="AG26" s="19">
        <v>1.0935999999999999E-14</v>
      </c>
    </row>
  </sheetData>
  <mergeCells count="9">
    <mergeCell ref="Y4:AB4"/>
    <mergeCell ref="AD4:AG4"/>
    <mergeCell ref="B6:B12"/>
    <mergeCell ref="B13:B19"/>
    <mergeCell ref="B20:B26"/>
    <mergeCell ref="F4:H4"/>
    <mergeCell ref="J4:M4"/>
    <mergeCell ref="O4:R4"/>
    <mergeCell ref="T4:W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31"/>
  <sheetViews>
    <sheetView topLeftCell="A2" workbookViewId="0">
      <pane xSplit="4" topLeftCell="N1" activePane="topRight" state="frozen"/>
      <selection activeCell="E13" sqref="E13"/>
      <selection pane="topRight" activeCell="T14" sqref="T14:W20"/>
    </sheetView>
  </sheetViews>
  <sheetFormatPr defaultRowHeight="14.4" x14ac:dyDescent="0.3"/>
  <cols>
    <col min="2" max="3" width="8.88671875" style="1"/>
    <col min="4" max="4" width="8.88671875" style="1" customWidth="1"/>
    <col min="5" max="5" width="4.5546875" customWidth="1"/>
    <col min="8" max="8" width="10" customWidth="1"/>
    <col min="9" max="9" width="4.5546875" style="2" customWidth="1"/>
    <col min="10" max="11" width="9" bestFit="1" customWidth="1"/>
    <col min="12" max="12" width="9.5546875" bestFit="1" customWidth="1"/>
    <col min="13" max="13" width="9" bestFit="1" customWidth="1"/>
    <col min="14" max="14" width="4.5546875" style="2" customWidth="1"/>
    <col min="15" max="16" width="9" bestFit="1" customWidth="1"/>
    <col min="17" max="17" width="9.5546875" bestFit="1" customWidth="1"/>
    <col min="18" max="18" width="9" bestFit="1" customWidth="1"/>
    <col min="19" max="19" width="4.33203125" style="2" customWidth="1"/>
    <col min="20" max="21" width="9" bestFit="1" customWidth="1"/>
    <col min="22" max="22" width="9.5546875" bestFit="1" customWidth="1"/>
    <col min="23" max="23" width="9" bestFit="1" customWidth="1"/>
    <col min="24" max="24" width="4.5546875" style="2" customWidth="1"/>
    <col min="25" max="26" width="9" bestFit="1" customWidth="1"/>
    <col min="27" max="27" width="9.5546875" bestFit="1" customWidth="1"/>
    <col min="28" max="28" width="9" bestFit="1" customWidth="1"/>
    <col min="29" max="29" width="4.21875" style="2" customWidth="1"/>
    <col min="30" max="31" width="9" bestFit="1" customWidth="1"/>
    <col min="32" max="32" width="9.5546875" bestFit="1" customWidth="1"/>
    <col min="33" max="33" width="9" bestFit="1" customWidth="1"/>
  </cols>
  <sheetData>
    <row r="1" spans="2:33" x14ac:dyDescent="0.3">
      <c r="B1" s="20"/>
    </row>
    <row r="2" spans="2:33" x14ac:dyDescent="0.3">
      <c r="B2" s="20"/>
    </row>
    <row r="3" spans="2:33" x14ac:dyDescent="0.3">
      <c r="B3" s="20" t="s">
        <v>334</v>
      </c>
    </row>
    <row r="4" spans="2:33" x14ac:dyDescent="0.3">
      <c r="B4" s="20"/>
    </row>
    <row r="5" spans="2:33" x14ac:dyDescent="0.3">
      <c r="B5" s="7" t="s">
        <v>0</v>
      </c>
      <c r="C5" s="7" t="s">
        <v>1</v>
      </c>
      <c r="D5" s="7" t="s">
        <v>2</v>
      </c>
      <c r="F5" s="245" t="s">
        <v>14</v>
      </c>
      <c r="G5" s="245"/>
      <c r="H5" s="245"/>
      <c r="J5" s="245" t="s">
        <v>17</v>
      </c>
      <c r="K5" s="245"/>
      <c r="L5" s="245"/>
      <c r="M5" s="245"/>
      <c r="O5" s="245" t="s">
        <v>18</v>
      </c>
      <c r="P5" s="245"/>
      <c r="Q5" s="245"/>
      <c r="R5" s="245"/>
      <c r="T5" s="245" t="s">
        <v>19</v>
      </c>
      <c r="U5" s="245"/>
      <c r="V5" s="245"/>
      <c r="W5" s="245"/>
      <c r="Y5" s="245" t="s">
        <v>20</v>
      </c>
      <c r="Z5" s="245"/>
      <c r="AA5" s="245"/>
      <c r="AB5" s="245"/>
      <c r="AD5" s="245" t="s">
        <v>21</v>
      </c>
      <c r="AE5" s="245"/>
      <c r="AF5" s="245"/>
      <c r="AG5" s="245"/>
    </row>
    <row r="6" spans="2:33" x14ac:dyDescent="0.3">
      <c r="B6" s="7"/>
      <c r="C6" s="7"/>
      <c r="D6" s="7"/>
      <c r="F6" s="4" t="s">
        <v>11</v>
      </c>
      <c r="G6" s="5" t="s">
        <v>12</v>
      </c>
      <c r="H6" s="5" t="s">
        <v>13</v>
      </c>
      <c r="J6" s="4" t="s">
        <v>11</v>
      </c>
      <c r="K6" s="5" t="s">
        <v>12</v>
      </c>
      <c r="L6" s="5" t="s">
        <v>15</v>
      </c>
      <c r="M6" s="5" t="s">
        <v>16</v>
      </c>
      <c r="O6" s="4" t="s">
        <v>11</v>
      </c>
      <c r="P6" s="5" t="s">
        <v>12</v>
      </c>
      <c r="Q6" s="5" t="s">
        <v>15</v>
      </c>
      <c r="R6" s="5" t="s">
        <v>16</v>
      </c>
      <c r="T6" s="4" t="s">
        <v>11</v>
      </c>
      <c r="U6" s="5" t="s">
        <v>12</v>
      </c>
      <c r="V6" s="5" t="s">
        <v>15</v>
      </c>
      <c r="W6" s="5" t="s">
        <v>16</v>
      </c>
      <c r="Y6" s="4" t="s">
        <v>11</v>
      </c>
      <c r="Z6" s="5" t="s">
        <v>12</v>
      </c>
      <c r="AA6" s="5" t="s">
        <v>15</v>
      </c>
      <c r="AB6" s="5" t="s">
        <v>16</v>
      </c>
      <c r="AD6" s="4" t="s">
        <v>11</v>
      </c>
      <c r="AE6" s="5" t="s">
        <v>12</v>
      </c>
      <c r="AF6" s="5" t="s">
        <v>15</v>
      </c>
      <c r="AG6" s="5" t="s">
        <v>16</v>
      </c>
    </row>
    <row r="7" spans="2:33" x14ac:dyDescent="0.3">
      <c r="B7" s="240" t="s">
        <v>8</v>
      </c>
      <c r="C7" s="8" t="s">
        <v>3</v>
      </c>
      <c r="D7" s="8" t="s">
        <v>3</v>
      </c>
      <c r="F7" s="14">
        <v>0.167473314735964</v>
      </c>
      <c r="G7" s="14">
        <v>1.70458366218946E-2</v>
      </c>
      <c r="H7" s="14">
        <v>8.7977958335235797E-23</v>
      </c>
      <c r="J7" s="14">
        <v>0.228798</v>
      </c>
      <c r="K7" s="14">
        <v>4.3912E-2</v>
      </c>
      <c r="L7" s="14">
        <v>28.956</v>
      </c>
      <c r="M7" s="14">
        <v>3.7018000000000001E-8</v>
      </c>
      <c r="N7" s="15"/>
      <c r="O7" s="14">
        <v>0.158058</v>
      </c>
      <c r="P7" s="14">
        <v>3.5174999999999998E-2</v>
      </c>
      <c r="Q7" s="14">
        <v>20.792999999999999</v>
      </c>
      <c r="R7" s="14">
        <v>2.5581999999999999E-6</v>
      </c>
      <c r="S7" s="15"/>
      <c r="T7" s="14">
        <v>0.13419300000000001</v>
      </c>
      <c r="U7" s="14">
        <v>3.5334999999999998E-2</v>
      </c>
      <c r="V7" s="14">
        <v>15.209</v>
      </c>
      <c r="W7" s="14">
        <v>4.8114E-5</v>
      </c>
      <c r="X7" s="15"/>
      <c r="Y7" s="14">
        <v>0.25644699999999998</v>
      </c>
      <c r="Z7" s="14">
        <v>5.6223000000000002E-2</v>
      </c>
      <c r="AA7" s="14">
        <v>21.359000000000002</v>
      </c>
      <c r="AB7" s="14">
        <v>1.9045999999999999E-6</v>
      </c>
      <c r="AC7" s="15"/>
      <c r="AD7" s="14">
        <v>0.14172399999999999</v>
      </c>
      <c r="AE7" s="14">
        <v>3.1662000000000003E-2</v>
      </c>
      <c r="AF7" s="14">
        <v>20.707000000000001</v>
      </c>
      <c r="AG7" s="14">
        <v>2.6759999999999999E-6</v>
      </c>
    </row>
    <row r="8" spans="2:33" x14ac:dyDescent="0.3">
      <c r="B8" s="241"/>
      <c r="C8" s="9" t="s">
        <v>4</v>
      </c>
      <c r="D8" s="9" t="s">
        <v>4</v>
      </c>
      <c r="F8" s="17">
        <v>3.0883550112042598E-5</v>
      </c>
      <c r="G8" s="17">
        <v>9.5528689165694805E-5</v>
      </c>
      <c r="H8" s="17">
        <v>0.74647499089688096</v>
      </c>
      <c r="J8" s="17">
        <v>1.9999999999999999E-6</v>
      </c>
      <c r="K8" s="17">
        <v>1.84E-4</v>
      </c>
      <c r="L8" s="17">
        <v>0</v>
      </c>
      <c r="M8" s="17">
        <v>0.5</v>
      </c>
      <c r="N8" s="15"/>
      <c r="O8" s="17">
        <v>7.9600000000000005E-4</v>
      </c>
      <c r="P8" s="17">
        <v>1.2310000000000001E-3</v>
      </c>
      <c r="Q8" s="17">
        <v>8.2070000000000007</v>
      </c>
      <c r="R8" s="17">
        <v>2.0864999999999998E-3</v>
      </c>
      <c r="S8" s="15"/>
      <c r="T8" s="17">
        <v>1.37E-4</v>
      </c>
      <c r="U8" s="17">
        <v>3.0299999999999999E-4</v>
      </c>
      <c r="V8" s="17">
        <v>0.755</v>
      </c>
      <c r="W8" s="17">
        <v>0.1925</v>
      </c>
      <c r="X8" s="15"/>
      <c r="Y8" s="17">
        <v>1.9999999999999999E-6</v>
      </c>
      <c r="Z8" s="17">
        <v>5.3799999999999996E-4</v>
      </c>
      <c r="AA8" s="17">
        <v>0</v>
      </c>
      <c r="AB8" s="17">
        <v>0.5</v>
      </c>
      <c r="AC8" s="15"/>
      <c r="AD8" s="17">
        <v>2.0000000000000002E-5</v>
      </c>
      <c r="AE8" s="17">
        <v>1.2400000000000001E-4</v>
      </c>
      <c r="AF8" s="17">
        <v>3.5999999999999997E-2</v>
      </c>
      <c r="AG8" s="17">
        <v>0.42505999999999999</v>
      </c>
    </row>
    <row r="9" spans="2:33" x14ac:dyDescent="0.3">
      <c r="B9" s="241"/>
      <c r="C9" s="6" t="s">
        <v>5</v>
      </c>
      <c r="D9" s="6" t="s">
        <v>3</v>
      </c>
      <c r="F9" s="18">
        <v>0.16780646461367299</v>
      </c>
      <c r="G9" s="18">
        <v>1.7044400867457E-2</v>
      </c>
      <c r="H9" s="18">
        <v>7.1857120475234799E-23</v>
      </c>
      <c r="J9" s="15">
        <v>0.22876299999999999</v>
      </c>
      <c r="K9" s="15">
        <v>4.3912E-2</v>
      </c>
      <c r="L9" s="15"/>
      <c r="M9" s="15"/>
      <c r="N9" s="15"/>
      <c r="O9" s="15">
        <v>0.15842999999999999</v>
      </c>
      <c r="P9" s="15">
        <v>3.5160999999999998E-2</v>
      </c>
      <c r="Q9" s="15"/>
      <c r="R9" s="15"/>
      <c r="S9" s="15"/>
      <c r="T9" s="15">
        <v>0.13459699999999999</v>
      </c>
      <c r="U9" s="15">
        <v>3.5338000000000001E-2</v>
      </c>
      <c r="V9" s="15"/>
      <c r="W9" s="15"/>
      <c r="X9" s="15"/>
      <c r="Y9" s="15">
        <v>0.25827099999999997</v>
      </c>
      <c r="Z9" s="15">
        <v>5.6210999999999997E-2</v>
      </c>
      <c r="AA9" s="15"/>
      <c r="AB9" s="15"/>
      <c r="AC9" s="15"/>
      <c r="AD9" s="15">
        <v>0.141675</v>
      </c>
      <c r="AE9" s="15">
        <v>3.1662999999999997E-2</v>
      </c>
      <c r="AF9" s="15"/>
      <c r="AG9" s="15"/>
    </row>
    <row r="10" spans="2:33" x14ac:dyDescent="0.3">
      <c r="B10" s="241"/>
      <c r="C10" s="10"/>
      <c r="D10" s="10" t="s">
        <v>4</v>
      </c>
      <c r="F10" s="16">
        <v>2.6280396366298601E-5</v>
      </c>
      <c r="G10" s="16">
        <v>9.1961681341159703E-5</v>
      </c>
      <c r="H10" s="16">
        <v>0.77505006658637399</v>
      </c>
      <c r="J10" s="15">
        <v>1.9999999999999999E-6</v>
      </c>
      <c r="K10" s="15">
        <v>1.8100000000000001E-4</v>
      </c>
      <c r="L10" s="15">
        <v>0</v>
      </c>
      <c r="M10" s="15">
        <v>0.5</v>
      </c>
      <c r="N10" s="15"/>
      <c r="O10" s="15">
        <v>8.0400000000000003E-4</v>
      </c>
      <c r="P10" s="15">
        <v>1.242E-3</v>
      </c>
      <c r="Q10" s="15">
        <v>8.3290000000000006</v>
      </c>
      <c r="R10" s="15">
        <v>1.9511999999999999E-3</v>
      </c>
      <c r="S10" s="15"/>
      <c r="T10" s="15">
        <v>1.4799999999999999E-4</v>
      </c>
      <c r="U10" s="15">
        <v>3.1799999999999998E-4</v>
      </c>
      <c r="V10" s="15">
        <v>0.84399999999999997</v>
      </c>
      <c r="W10" s="15">
        <v>0.17912</v>
      </c>
      <c r="X10" s="15"/>
      <c r="Y10" s="15">
        <v>1.9999999999999999E-6</v>
      </c>
      <c r="Z10" s="15">
        <v>7.9799999999999999E-4</v>
      </c>
      <c r="AA10" s="15">
        <v>0</v>
      </c>
      <c r="AB10" s="15">
        <v>0.5</v>
      </c>
      <c r="AC10" s="15"/>
      <c r="AD10" s="15">
        <v>1.4E-5</v>
      </c>
      <c r="AE10" s="15">
        <v>1.15E-4</v>
      </c>
      <c r="AF10" s="15">
        <v>1.7999999999999999E-2</v>
      </c>
      <c r="AG10" s="15">
        <v>0.44602000000000003</v>
      </c>
    </row>
    <row r="11" spans="2:33" x14ac:dyDescent="0.3">
      <c r="B11" s="241"/>
      <c r="C11" s="6" t="s">
        <v>6</v>
      </c>
      <c r="D11" s="6" t="s">
        <v>3</v>
      </c>
      <c r="F11" s="15">
        <v>0.15578925751673101</v>
      </c>
      <c r="G11" s="15">
        <v>1.6615996505262999E-2</v>
      </c>
      <c r="H11" s="15">
        <v>6.8614078066852106E-21</v>
      </c>
      <c r="J11" s="18">
        <v>0.22635</v>
      </c>
      <c r="K11" s="18">
        <v>4.2923999999999997E-2</v>
      </c>
      <c r="L11" s="18"/>
      <c r="M11" s="18"/>
      <c r="N11" s="15"/>
      <c r="O11" s="18">
        <v>0.15489600000000001</v>
      </c>
      <c r="P11" s="18">
        <v>3.4479999999999997E-2</v>
      </c>
      <c r="Q11" s="18"/>
      <c r="R11" s="18"/>
      <c r="S11" s="15"/>
      <c r="T11" s="18">
        <v>0.12406200000000001</v>
      </c>
      <c r="U11" s="18">
        <v>3.4807999999999999E-2</v>
      </c>
      <c r="V11" s="18"/>
      <c r="W11" s="18"/>
      <c r="X11" s="15"/>
      <c r="Y11" s="18">
        <v>0.22853699999999999</v>
      </c>
      <c r="Z11" s="18">
        <v>5.4938000000000001E-2</v>
      </c>
      <c r="AA11" s="18"/>
      <c r="AB11" s="18"/>
      <c r="AC11" s="15"/>
      <c r="AD11" s="18">
        <v>0.122997</v>
      </c>
      <c r="AE11" s="18">
        <v>3.0408999999999999E-2</v>
      </c>
      <c r="AF11" s="18"/>
      <c r="AG11" s="18"/>
    </row>
    <row r="12" spans="2:33" x14ac:dyDescent="0.3">
      <c r="B12" s="241"/>
      <c r="C12" s="6"/>
      <c r="D12" s="6" t="s">
        <v>4</v>
      </c>
      <c r="F12" s="15">
        <v>2.3871952029719601E-5</v>
      </c>
      <c r="G12" s="15">
        <v>1.15871299817617E-4</v>
      </c>
      <c r="H12" s="15">
        <v>0.83677429875971399</v>
      </c>
      <c r="J12" s="15">
        <v>4.1999999999999998E-5</v>
      </c>
      <c r="K12" s="15">
        <v>2.3900000000000001E-4</v>
      </c>
      <c r="L12" s="15"/>
      <c r="M12" s="15"/>
      <c r="N12" s="15"/>
      <c r="O12" s="15">
        <v>9.9999999999999995E-7</v>
      </c>
      <c r="P12" s="15">
        <v>1.37E-4</v>
      </c>
      <c r="Q12" s="15"/>
      <c r="R12" s="15"/>
      <c r="S12" s="15"/>
      <c r="T12" s="15">
        <v>1.9999999999999999E-6</v>
      </c>
      <c r="U12" s="15">
        <v>8.6700000000000004E-4</v>
      </c>
      <c r="V12" s="15"/>
      <c r="W12" s="15"/>
      <c r="X12" s="15"/>
      <c r="Y12" s="15">
        <v>3.21E-4</v>
      </c>
      <c r="Z12" s="15">
        <v>6.7699999999999998E-4</v>
      </c>
      <c r="AA12" s="15"/>
      <c r="AB12" s="15"/>
      <c r="AC12" s="15"/>
      <c r="AD12" s="15">
        <v>1.5629999999999999E-3</v>
      </c>
      <c r="AE12" s="15">
        <v>2.336E-3</v>
      </c>
      <c r="AF12" s="15"/>
      <c r="AG12" s="15"/>
    </row>
    <row r="13" spans="2:33" x14ac:dyDescent="0.3">
      <c r="B13" s="242"/>
      <c r="C13" s="11"/>
      <c r="D13" s="11" t="s">
        <v>7</v>
      </c>
      <c r="F13" s="19">
        <v>0.12670572616039399</v>
      </c>
      <c r="G13" s="19">
        <v>5.3756096836729802E-3</v>
      </c>
      <c r="H13" s="19">
        <v>7.7408523387740806E-123</v>
      </c>
      <c r="J13" s="19">
        <v>0.135185</v>
      </c>
      <c r="K13" s="19">
        <v>1.332E-2</v>
      </c>
      <c r="L13" s="19">
        <v>155.37100000000001</v>
      </c>
      <c r="M13" s="19">
        <v>0</v>
      </c>
      <c r="N13" s="15"/>
      <c r="O13" s="19">
        <v>0.117107</v>
      </c>
      <c r="P13" s="19">
        <v>1.1041E-2</v>
      </c>
      <c r="Q13" s="19">
        <v>160.35499999999999</v>
      </c>
      <c r="R13" s="19">
        <v>0</v>
      </c>
      <c r="S13" s="15"/>
      <c r="T13" s="19">
        <v>9.2530000000000001E-2</v>
      </c>
      <c r="U13" s="19">
        <v>1.0178E-2</v>
      </c>
      <c r="V13" s="19">
        <v>127.36</v>
      </c>
      <c r="W13" s="19">
        <v>0</v>
      </c>
      <c r="X13" s="15"/>
      <c r="Y13" s="19">
        <v>0.12484000000000001</v>
      </c>
      <c r="Z13" s="19">
        <v>1.4626E-2</v>
      </c>
      <c r="AA13" s="19">
        <v>107.19199999999999</v>
      </c>
      <c r="AB13" s="19">
        <v>0</v>
      </c>
      <c r="AC13" s="15"/>
      <c r="AD13" s="19">
        <v>0.184111</v>
      </c>
      <c r="AE13" s="19">
        <v>1.2463E-2</v>
      </c>
      <c r="AF13" s="19">
        <v>342.197</v>
      </c>
      <c r="AG13" s="19">
        <v>0</v>
      </c>
    </row>
    <row r="14" spans="2:33" x14ac:dyDescent="0.3">
      <c r="B14" s="240" t="s">
        <v>9</v>
      </c>
      <c r="C14" s="8" t="s">
        <v>3</v>
      </c>
      <c r="D14" s="8" t="s">
        <v>3</v>
      </c>
      <c r="F14" s="13">
        <v>0.13511806331034501</v>
      </c>
      <c r="G14" s="13">
        <v>1.41434513259826E-2</v>
      </c>
      <c r="H14" s="13">
        <v>1.25506886065027E-21</v>
      </c>
      <c r="J14" s="12">
        <v>0.154166</v>
      </c>
      <c r="K14" s="12">
        <v>3.6262999999999997E-2</v>
      </c>
      <c r="L14" s="12">
        <v>19.061</v>
      </c>
      <c r="M14" s="12">
        <v>6.3300999999999998E-6</v>
      </c>
      <c r="N14" s="15"/>
      <c r="O14" s="12">
        <v>0.16014100000000001</v>
      </c>
      <c r="P14" s="12">
        <v>2.9180000000000001E-2</v>
      </c>
      <c r="Q14" s="12">
        <v>32.247</v>
      </c>
      <c r="R14" s="12">
        <v>6.7882000000000002E-9</v>
      </c>
      <c r="S14" s="15"/>
      <c r="T14" s="247" t="s">
        <v>345</v>
      </c>
      <c r="U14" s="248"/>
      <c r="V14" s="248"/>
      <c r="W14" s="249"/>
      <c r="X14" s="15"/>
      <c r="Y14" s="12">
        <v>0.15897900000000001</v>
      </c>
      <c r="Z14" s="12">
        <v>4.7972000000000001E-2</v>
      </c>
      <c r="AA14" s="12">
        <v>11.076000000000001</v>
      </c>
      <c r="AB14" s="12">
        <v>4.3729000000000001E-4</v>
      </c>
      <c r="AC14" s="15"/>
      <c r="AD14" s="12">
        <v>0.117531</v>
      </c>
      <c r="AE14" s="12">
        <v>2.5826999999999999E-2</v>
      </c>
      <c r="AF14" s="12">
        <v>21.364999999999998</v>
      </c>
      <c r="AG14" s="12">
        <v>1.8979000000000001E-6</v>
      </c>
    </row>
    <row r="15" spans="2:33" x14ac:dyDescent="0.3">
      <c r="B15" s="241"/>
      <c r="C15" s="10" t="s">
        <v>4</v>
      </c>
      <c r="D15" s="10" t="s">
        <v>4</v>
      </c>
      <c r="F15" s="17">
        <v>1.26899997677244E-5</v>
      </c>
      <c r="G15" s="17">
        <v>6.6095423721437694E-5</v>
      </c>
      <c r="H15" s="17">
        <v>0.84774601662871196</v>
      </c>
      <c r="J15" s="15">
        <v>4.3999999999999999E-5</v>
      </c>
      <c r="K15" s="15">
        <v>1.75E-4</v>
      </c>
      <c r="L15" s="15">
        <v>0.113</v>
      </c>
      <c r="M15" s="15">
        <v>0.36852000000000001</v>
      </c>
      <c r="N15" s="15"/>
      <c r="O15" s="15">
        <v>3.2499999999999999E-4</v>
      </c>
      <c r="P15" s="15">
        <v>5.4799999999999998E-4</v>
      </c>
      <c r="Q15" s="15">
        <v>3.3359999999999999</v>
      </c>
      <c r="R15" s="15">
        <v>3.3882000000000002E-2</v>
      </c>
      <c r="S15" s="15"/>
      <c r="T15" s="250"/>
      <c r="U15" s="251"/>
      <c r="V15" s="251"/>
      <c r="W15" s="252"/>
      <c r="X15" s="15"/>
      <c r="Y15" s="15">
        <v>1.9999999999999999E-6</v>
      </c>
      <c r="Z15" s="15">
        <v>4.8299999999999998E-4</v>
      </c>
      <c r="AA15" s="15">
        <v>0</v>
      </c>
      <c r="AB15" s="15">
        <v>0.5</v>
      </c>
      <c r="AC15" s="15"/>
      <c r="AD15" s="15">
        <v>1.9999999999999999E-6</v>
      </c>
      <c r="AE15" s="15">
        <v>8.3999999999999995E-5</v>
      </c>
      <c r="AF15" s="15">
        <v>0</v>
      </c>
      <c r="AG15" s="15">
        <v>0.5</v>
      </c>
    </row>
    <row r="16" spans="2:33" x14ac:dyDescent="0.3">
      <c r="B16" s="241"/>
      <c r="C16" s="6" t="s">
        <v>5</v>
      </c>
      <c r="D16" s="6" t="s">
        <v>3</v>
      </c>
      <c r="F16" s="15">
        <v>0.13513658034902601</v>
      </c>
      <c r="G16" s="15">
        <v>1.41426754061834E-2</v>
      </c>
      <c r="H16" s="15">
        <v>1.23304323705781E-21</v>
      </c>
      <c r="J16" s="18">
        <v>0.15420500000000001</v>
      </c>
      <c r="K16" s="18">
        <v>3.6261000000000002E-2</v>
      </c>
      <c r="L16" s="18"/>
      <c r="M16" s="18"/>
      <c r="N16" s="15"/>
      <c r="O16" s="18">
        <v>0.160607</v>
      </c>
      <c r="P16" s="18">
        <v>2.9179E-2</v>
      </c>
      <c r="Q16" s="18"/>
      <c r="R16" s="18"/>
      <c r="S16" s="15"/>
      <c r="T16" s="250"/>
      <c r="U16" s="251"/>
      <c r="V16" s="251"/>
      <c r="W16" s="252"/>
      <c r="X16" s="15"/>
      <c r="Y16" s="18">
        <v>0.158274</v>
      </c>
      <c r="Z16" s="18">
        <v>4.7954999999999998E-2</v>
      </c>
      <c r="AA16" s="18"/>
      <c r="AB16" s="18"/>
      <c r="AC16" s="15"/>
      <c r="AD16" s="18">
        <v>0.117533</v>
      </c>
      <c r="AE16" s="18">
        <v>2.5826999999999999E-2</v>
      </c>
      <c r="AF16" s="18"/>
      <c r="AG16" s="18"/>
    </row>
    <row r="17" spans="2:33" x14ac:dyDescent="0.3">
      <c r="B17" s="241"/>
      <c r="C17" s="10"/>
      <c r="D17" s="10" t="s">
        <v>4</v>
      </c>
      <c r="F17" s="16">
        <v>1.26871989732462E-5</v>
      </c>
      <c r="G17" s="16">
        <v>6.6051924868912502E-5</v>
      </c>
      <c r="H17" s="16">
        <v>0.84768019023239505</v>
      </c>
      <c r="J17" s="16">
        <v>4.6999999999999997E-5</v>
      </c>
      <c r="K17" s="16">
        <v>1.7899999999999999E-4</v>
      </c>
      <c r="L17" s="16">
        <v>0.125</v>
      </c>
      <c r="M17" s="16">
        <v>0.36180000000000001</v>
      </c>
      <c r="N17" s="15"/>
      <c r="O17" s="16">
        <v>3.3799999999999998E-4</v>
      </c>
      <c r="P17" s="16">
        <v>5.6700000000000001E-4</v>
      </c>
      <c r="Q17" s="16">
        <v>3.524</v>
      </c>
      <c r="R17" s="16">
        <v>3.0234E-2</v>
      </c>
      <c r="S17" s="15"/>
      <c r="T17" s="250"/>
      <c r="U17" s="251"/>
      <c r="V17" s="251"/>
      <c r="W17" s="252"/>
      <c r="X17" s="15"/>
      <c r="Y17" s="16">
        <v>1.9999999999999999E-6</v>
      </c>
      <c r="Z17" s="16">
        <v>4.5600000000000003E-4</v>
      </c>
      <c r="AA17" s="16">
        <v>0</v>
      </c>
      <c r="AB17" s="16">
        <v>0.5</v>
      </c>
      <c r="AC17" s="15"/>
      <c r="AD17" s="16">
        <v>1.9999999999999999E-6</v>
      </c>
      <c r="AE17" s="16">
        <v>8.6000000000000003E-5</v>
      </c>
      <c r="AF17" s="16">
        <v>0</v>
      </c>
      <c r="AG17" s="16">
        <v>0.5</v>
      </c>
    </row>
    <row r="18" spans="2:33" x14ac:dyDescent="0.3">
      <c r="B18" s="241"/>
      <c r="C18" s="6" t="s">
        <v>6</v>
      </c>
      <c r="D18" s="6" t="s">
        <v>3</v>
      </c>
      <c r="F18" s="13">
        <v>0.139361202957059</v>
      </c>
      <c r="G18" s="13">
        <v>1.59694510977011E-2</v>
      </c>
      <c r="H18" s="13">
        <v>2.6212523855917099E-18</v>
      </c>
      <c r="J18" s="15">
        <v>0.15139</v>
      </c>
      <c r="K18" s="15">
        <v>3.6060000000000002E-2</v>
      </c>
      <c r="L18" s="15"/>
      <c r="M18" s="15"/>
      <c r="N18" s="15"/>
      <c r="O18" s="15">
        <v>0.16007399999999999</v>
      </c>
      <c r="P18" s="15">
        <v>2.9076999999999999E-2</v>
      </c>
      <c r="Q18" s="15"/>
      <c r="R18" s="15"/>
      <c r="S18" s="15"/>
      <c r="T18" s="250"/>
      <c r="U18" s="251"/>
      <c r="V18" s="251"/>
      <c r="W18" s="252"/>
      <c r="X18" s="15"/>
      <c r="Y18" s="15">
        <v>0.15403500000000001</v>
      </c>
      <c r="Z18" s="15">
        <v>4.7696000000000002E-2</v>
      </c>
      <c r="AA18" s="15"/>
      <c r="AB18" s="15"/>
      <c r="AC18" s="15"/>
      <c r="AD18" s="15">
        <v>0.113084</v>
      </c>
      <c r="AE18" s="15">
        <v>2.5566999999999999E-2</v>
      </c>
      <c r="AF18" s="15"/>
      <c r="AG18" s="15"/>
    </row>
    <row r="19" spans="2:33" x14ac:dyDescent="0.3">
      <c r="B19" s="241"/>
      <c r="C19" s="6"/>
      <c r="D19" s="6" t="s">
        <v>4</v>
      </c>
      <c r="F19" s="13">
        <v>2.1893061121562999E-5</v>
      </c>
      <c r="G19" s="13">
        <v>1.12156122400454E-4</v>
      </c>
      <c r="H19" s="13">
        <v>0.84523508061437103</v>
      </c>
      <c r="J19" s="15">
        <v>1.9999999999999999E-6</v>
      </c>
      <c r="K19" s="15">
        <v>3.8699999999999997E-4</v>
      </c>
      <c r="L19" s="15"/>
      <c r="M19" s="15"/>
      <c r="N19" s="15"/>
      <c r="O19" s="15">
        <v>1.35E-4</v>
      </c>
      <c r="P19" s="15">
        <v>2.9E-4</v>
      </c>
      <c r="Q19" s="15"/>
      <c r="R19" s="15"/>
      <c r="S19" s="15"/>
      <c r="T19" s="250"/>
      <c r="U19" s="251"/>
      <c r="V19" s="251"/>
      <c r="W19" s="252"/>
      <c r="X19" s="15"/>
      <c r="Y19" s="15">
        <v>1.9999999999999999E-6</v>
      </c>
      <c r="Z19" s="15">
        <v>2.9700000000000001E-4</v>
      </c>
      <c r="AA19" s="15"/>
      <c r="AB19" s="15"/>
      <c r="AC19" s="15"/>
      <c r="AD19" s="15">
        <v>1.9999999999999999E-6</v>
      </c>
      <c r="AE19" s="15">
        <v>1.4200000000000001E-4</v>
      </c>
      <c r="AF19" s="15"/>
      <c r="AG19" s="15"/>
    </row>
    <row r="20" spans="2:33" x14ac:dyDescent="0.3">
      <c r="B20" s="242"/>
      <c r="C20" s="11"/>
      <c r="D20" s="11" t="s">
        <v>7</v>
      </c>
      <c r="F20" s="13">
        <v>4.8304035095024699E-2</v>
      </c>
      <c r="G20" s="13">
        <v>4.0914464670176202E-3</v>
      </c>
      <c r="H20" s="13">
        <v>3.6300286923536697E-32</v>
      </c>
      <c r="J20" s="19">
        <v>4.8187000000000001E-2</v>
      </c>
      <c r="K20" s="19">
        <v>8.5590000000000006E-3</v>
      </c>
      <c r="L20" s="19">
        <v>39.83</v>
      </c>
      <c r="M20" s="19">
        <v>1.3856000000000001E-10</v>
      </c>
      <c r="N20" s="15"/>
      <c r="O20" s="19">
        <v>3.5511000000000001E-2</v>
      </c>
      <c r="P20" s="19">
        <v>7.0720000000000002E-3</v>
      </c>
      <c r="Q20" s="19">
        <v>30.602</v>
      </c>
      <c r="R20" s="19">
        <v>1.5840999999999999E-8</v>
      </c>
      <c r="S20" s="15"/>
      <c r="T20" s="253"/>
      <c r="U20" s="254"/>
      <c r="V20" s="254"/>
      <c r="W20" s="255"/>
      <c r="X20" s="15"/>
      <c r="Y20" s="19">
        <v>4.8592999999999997E-2</v>
      </c>
      <c r="Z20" s="19">
        <v>1.0056000000000001E-2</v>
      </c>
      <c r="AA20" s="19">
        <v>30.986000000000001</v>
      </c>
      <c r="AB20" s="19">
        <v>1.2998E-8</v>
      </c>
      <c r="AC20" s="15"/>
      <c r="AD20" s="19">
        <v>6.4013E-2</v>
      </c>
      <c r="AE20" s="19">
        <v>7.8560000000000001E-3</v>
      </c>
      <c r="AF20" s="19">
        <v>92.435000000000002</v>
      </c>
      <c r="AG20" s="19">
        <v>0</v>
      </c>
    </row>
    <row r="21" spans="2:33" x14ac:dyDescent="0.3">
      <c r="B21" s="240" t="s">
        <v>10</v>
      </c>
      <c r="C21" s="8" t="s">
        <v>3</v>
      </c>
      <c r="D21" s="8" t="s">
        <v>3</v>
      </c>
      <c r="F21" s="14">
        <v>0.14981662960602601</v>
      </c>
      <c r="G21" s="14">
        <v>9.4742351750460498E-3</v>
      </c>
      <c r="H21" s="14">
        <v>2.52888227488069E-56</v>
      </c>
      <c r="J21" s="14">
        <v>0.10204100000000001</v>
      </c>
      <c r="K21" s="14">
        <v>2.3571999999999999E-2</v>
      </c>
      <c r="L21" s="14">
        <v>19.867999999999999</v>
      </c>
      <c r="M21" s="14">
        <v>4.1496E-6</v>
      </c>
      <c r="N21" s="15"/>
      <c r="O21" s="14">
        <v>0.17383000000000001</v>
      </c>
      <c r="P21" s="14">
        <v>2.0105999999999999E-2</v>
      </c>
      <c r="Q21" s="14">
        <v>81.415000000000006</v>
      </c>
      <c r="R21" s="14">
        <v>0</v>
      </c>
      <c r="S21" s="15"/>
      <c r="T21" s="14">
        <v>0.14737900000000001</v>
      </c>
      <c r="U21" s="14">
        <v>2.0670000000000001E-2</v>
      </c>
      <c r="V21" s="14">
        <v>54.106999999999999</v>
      </c>
      <c r="W21" s="14">
        <v>9.4924E-14</v>
      </c>
      <c r="X21" s="15"/>
      <c r="Y21" s="14">
        <v>0.14802100000000001</v>
      </c>
      <c r="Z21" s="14">
        <v>3.0907E-2</v>
      </c>
      <c r="AA21" s="14">
        <v>24.167999999999999</v>
      </c>
      <c r="AB21" s="14">
        <v>4.4138E-7</v>
      </c>
      <c r="AC21" s="15"/>
      <c r="AD21" s="14">
        <v>0.159635</v>
      </c>
      <c r="AE21" s="14">
        <v>1.6951999999999998E-2</v>
      </c>
      <c r="AF21" s="14">
        <v>94.024000000000001</v>
      </c>
      <c r="AG21" s="14">
        <v>0</v>
      </c>
    </row>
    <row r="22" spans="2:33" x14ac:dyDescent="0.3">
      <c r="B22" s="241"/>
      <c r="C22" s="9" t="s">
        <v>4</v>
      </c>
      <c r="D22" s="9" t="s">
        <v>4</v>
      </c>
      <c r="F22" s="17">
        <v>2.2378550697997198E-3</v>
      </c>
      <c r="G22" s="17">
        <v>1.4880076702750199E-3</v>
      </c>
      <c r="H22" s="17">
        <v>0.132600136681301</v>
      </c>
      <c r="J22" s="17">
        <v>3.1259999999999999E-3</v>
      </c>
      <c r="K22" s="17">
        <v>4.4780000000000002E-3</v>
      </c>
      <c r="L22" s="17">
        <v>57.725000000000001</v>
      </c>
      <c r="M22" s="17">
        <v>1.5044000000000001E-14</v>
      </c>
      <c r="N22" s="15"/>
      <c r="O22" s="17">
        <v>2.6779999999999998E-3</v>
      </c>
      <c r="P22" s="17">
        <v>3.8370000000000001E-3</v>
      </c>
      <c r="Q22" s="17">
        <v>59.103999999999999</v>
      </c>
      <c r="R22" s="17">
        <v>7.4940000000000007E-15</v>
      </c>
      <c r="S22" s="15"/>
      <c r="T22" s="17">
        <v>1.946E-3</v>
      </c>
      <c r="U22" s="17">
        <v>2.807E-3</v>
      </c>
      <c r="V22" s="17">
        <v>41.35</v>
      </c>
      <c r="W22" s="17">
        <v>6.3636000000000004E-11</v>
      </c>
      <c r="X22" s="15"/>
      <c r="Y22" s="17">
        <v>1.7129999999999999E-3</v>
      </c>
      <c r="Z22" s="17">
        <v>2.513E-3</v>
      </c>
      <c r="AA22" s="17">
        <v>22.315000000000001</v>
      </c>
      <c r="AB22" s="17">
        <v>1.1568000000000001E-6</v>
      </c>
      <c r="AC22" s="15"/>
      <c r="AD22" s="17">
        <v>3.1840000000000002E-3</v>
      </c>
      <c r="AE22" s="17">
        <v>4.5370000000000002E-3</v>
      </c>
      <c r="AF22" s="17">
        <v>88.253</v>
      </c>
      <c r="AG22" s="17">
        <v>0</v>
      </c>
    </row>
    <row r="23" spans="2:33" x14ac:dyDescent="0.3">
      <c r="B23" s="241"/>
      <c r="C23" s="6" t="s">
        <v>5</v>
      </c>
      <c r="D23" s="6" t="s">
        <v>3</v>
      </c>
      <c r="F23" s="15">
        <v>0.14918028921208701</v>
      </c>
      <c r="G23" s="15">
        <v>9.4554515173046402E-3</v>
      </c>
      <c r="H23" s="15">
        <v>4.46757891987072E-56</v>
      </c>
      <c r="J23" s="15">
        <v>0.10199900000000001</v>
      </c>
      <c r="K23" s="15">
        <v>2.3515999999999999E-2</v>
      </c>
      <c r="L23" s="15"/>
      <c r="M23" s="15"/>
      <c r="N23" s="15"/>
      <c r="O23" s="15">
        <v>0.17153599999999999</v>
      </c>
      <c r="P23" s="15">
        <v>2.0062E-2</v>
      </c>
      <c r="Q23" s="15"/>
      <c r="R23" s="15"/>
      <c r="S23" s="15"/>
      <c r="T23" s="15">
        <v>0.14554900000000001</v>
      </c>
      <c r="U23" s="15">
        <v>2.0615999999999999E-2</v>
      </c>
      <c r="V23" s="15"/>
      <c r="W23" s="15"/>
      <c r="X23" s="15"/>
      <c r="Y23" s="15">
        <v>0.14561399999999999</v>
      </c>
      <c r="Z23" s="15">
        <v>3.0861E-2</v>
      </c>
      <c r="AA23" s="15"/>
      <c r="AB23" s="15"/>
      <c r="AC23" s="15"/>
      <c r="AD23" s="15">
        <v>0.16123499999999999</v>
      </c>
      <c r="AE23" s="15">
        <v>1.6929E-2</v>
      </c>
      <c r="AF23" s="15"/>
      <c r="AG23" s="15"/>
    </row>
    <row r="24" spans="2:33" x14ac:dyDescent="0.3">
      <c r="B24" s="241"/>
      <c r="C24" s="10"/>
      <c r="D24" s="10" t="s">
        <v>4</v>
      </c>
      <c r="F24" s="15">
        <v>2.1804474100644501E-3</v>
      </c>
      <c r="G24" s="15">
        <v>1.4556087524114499E-3</v>
      </c>
      <c r="H24" s="15">
        <v>0.13414297867243299</v>
      </c>
      <c r="J24" s="16">
        <v>3.1259999999999999E-3</v>
      </c>
      <c r="K24" s="16">
        <v>4.4780000000000002E-3</v>
      </c>
      <c r="L24" s="16">
        <v>57.814</v>
      </c>
      <c r="M24" s="16">
        <v>1.4377000000000001E-14</v>
      </c>
      <c r="N24" s="15"/>
      <c r="O24" s="16">
        <v>2.5869999999999999E-3</v>
      </c>
      <c r="P24" s="16">
        <v>3.7079999999999999E-3</v>
      </c>
      <c r="Q24" s="16">
        <v>57.38</v>
      </c>
      <c r="R24" s="16">
        <v>1.7986000000000002E-14</v>
      </c>
      <c r="S24" s="15"/>
      <c r="T24" s="16">
        <v>1.895E-3</v>
      </c>
      <c r="U24" s="16">
        <v>2.7339999999999999E-3</v>
      </c>
      <c r="V24" s="16">
        <v>40.390999999999998</v>
      </c>
      <c r="W24" s="16">
        <v>1.0394000000000001E-10</v>
      </c>
      <c r="X24" s="15"/>
      <c r="Y24" s="16">
        <v>1.6570000000000001E-3</v>
      </c>
      <c r="Z24" s="16">
        <v>2.4329999999999998E-3</v>
      </c>
      <c r="AA24" s="16">
        <v>21.571000000000002</v>
      </c>
      <c r="AB24" s="16">
        <v>1.7044999999999999E-6</v>
      </c>
      <c r="AC24" s="15"/>
      <c r="AD24" s="16">
        <v>3.2499999999999999E-3</v>
      </c>
      <c r="AE24" s="16">
        <v>4.6299999999999996E-3</v>
      </c>
      <c r="AF24" s="16">
        <v>90.552999999999997</v>
      </c>
      <c r="AG24" s="16">
        <v>0</v>
      </c>
    </row>
    <row r="25" spans="2:33" x14ac:dyDescent="0.3">
      <c r="B25" s="241"/>
      <c r="C25" s="6" t="s">
        <v>6</v>
      </c>
      <c r="D25" s="6" t="s">
        <v>3</v>
      </c>
      <c r="F25" s="18">
        <v>0.14815628167779499</v>
      </c>
      <c r="G25" s="18">
        <v>9.3786491785471694E-3</v>
      </c>
      <c r="H25" s="18">
        <v>3.25308603689382E-56</v>
      </c>
      <c r="J25" s="15">
        <v>9.7362000000000004E-2</v>
      </c>
      <c r="K25" s="15">
        <v>2.3300000000000001E-2</v>
      </c>
      <c r="L25" s="15"/>
      <c r="M25" s="15"/>
      <c r="N25" s="15"/>
      <c r="O25" s="15">
        <v>0.171066</v>
      </c>
      <c r="P25" s="15">
        <v>1.9907000000000001E-2</v>
      </c>
      <c r="Q25" s="15"/>
      <c r="R25" s="15"/>
      <c r="S25" s="15"/>
      <c r="T25" s="15">
        <v>0.14674100000000001</v>
      </c>
      <c r="U25" s="15">
        <v>2.0438000000000001E-2</v>
      </c>
      <c r="V25" s="15"/>
      <c r="W25" s="15"/>
      <c r="X25" s="15"/>
      <c r="Y25" s="15">
        <v>0.148564</v>
      </c>
      <c r="Z25" s="15">
        <v>3.0634000000000002E-2</v>
      </c>
      <c r="AA25" s="15"/>
      <c r="AB25" s="15"/>
      <c r="AC25" s="15"/>
      <c r="AD25" s="15">
        <v>0.159078</v>
      </c>
      <c r="AE25" s="15">
        <v>1.6798E-2</v>
      </c>
      <c r="AF25" s="15"/>
      <c r="AG25" s="15"/>
    </row>
    <row r="26" spans="2:33" x14ac:dyDescent="0.3">
      <c r="B26" s="241"/>
      <c r="C26" s="6"/>
      <c r="D26" s="6" t="s">
        <v>4</v>
      </c>
      <c r="F26" s="15">
        <v>3.3759303313690798E-3</v>
      </c>
      <c r="G26" s="15">
        <v>2.1970518419027201E-3</v>
      </c>
      <c r="H26" s="15">
        <v>0.124397931867904</v>
      </c>
      <c r="J26" s="15">
        <v>4.0959999999999998E-3</v>
      </c>
      <c r="K26" s="15">
        <v>5.8539999999999998E-3</v>
      </c>
      <c r="L26" s="15"/>
      <c r="M26" s="15"/>
      <c r="N26" s="15"/>
      <c r="O26" s="15">
        <v>3.5349999999999999E-3</v>
      </c>
      <c r="P26" s="15">
        <v>5.0509999999999999E-3</v>
      </c>
      <c r="Q26" s="15"/>
      <c r="R26" s="15"/>
      <c r="S26" s="15"/>
      <c r="T26" s="15">
        <v>2.9970000000000001E-3</v>
      </c>
      <c r="U26" s="15">
        <v>4.2989999999999999E-3</v>
      </c>
      <c r="V26" s="15"/>
      <c r="W26" s="15"/>
      <c r="X26" s="15"/>
      <c r="Y26" s="15">
        <v>2.8029999999999999E-3</v>
      </c>
      <c r="Z26" s="15">
        <v>4.0629999999999998E-3</v>
      </c>
      <c r="AA26" s="15"/>
      <c r="AB26" s="15"/>
      <c r="AC26" s="15"/>
      <c r="AD26" s="15">
        <v>4.5360000000000001E-3</v>
      </c>
      <c r="AE26" s="15">
        <v>6.4409999999999997E-3</v>
      </c>
      <c r="AF26" s="15"/>
      <c r="AG26" s="15"/>
    </row>
    <row r="27" spans="2:33" x14ac:dyDescent="0.3">
      <c r="B27" s="242"/>
      <c r="C27" s="11"/>
      <c r="D27" s="11" t="s">
        <v>7</v>
      </c>
      <c r="F27" s="19">
        <v>3.8332962914180202E-2</v>
      </c>
      <c r="G27" s="19">
        <v>2.3993489115656801E-3</v>
      </c>
      <c r="H27" s="19">
        <v>1.8661071231675901E-57</v>
      </c>
      <c r="J27" s="19">
        <v>3.9109999999999999E-2</v>
      </c>
      <c r="K27" s="19">
        <v>5.672E-3</v>
      </c>
      <c r="L27" s="19">
        <v>66.626999999999995</v>
      </c>
      <c r="M27" s="19">
        <v>1.6652999999999999E-16</v>
      </c>
      <c r="N27" s="15"/>
      <c r="O27" s="19">
        <v>3.8127000000000001E-2</v>
      </c>
      <c r="P27" s="19">
        <v>5.2480000000000001E-3</v>
      </c>
      <c r="Q27" s="19">
        <v>69.272000000000006</v>
      </c>
      <c r="R27" s="19">
        <v>5.5511E-17</v>
      </c>
      <c r="S27" s="15"/>
      <c r="T27" s="19">
        <v>4.1050999999999997E-2</v>
      </c>
      <c r="U27" s="19">
        <v>5.2789999999999998E-3</v>
      </c>
      <c r="V27" s="19">
        <v>82.58</v>
      </c>
      <c r="W27" s="19">
        <v>0</v>
      </c>
      <c r="X27" s="15"/>
      <c r="Y27" s="19">
        <v>3.4770000000000002E-2</v>
      </c>
      <c r="Z27" s="19">
        <v>6.2500000000000003E-3</v>
      </c>
      <c r="AA27" s="19">
        <v>46.661999999999999</v>
      </c>
      <c r="AB27" s="19">
        <v>4.218E-12</v>
      </c>
      <c r="AC27" s="15"/>
      <c r="AD27" s="19">
        <v>3.7819999999999999E-2</v>
      </c>
      <c r="AE27" s="19">
        <v>4.7229999999999998E-3</v>
      </c>
      <c r="AF27" s="19">
        <v>88.186999999999998</v>
      </c>
      <c r="AG27" s="19">
        <v>0</v>
      </c>
    </row>
    <row r="31" spans="2:33" x14ac:dyDescent="0.3">
      <c r="G31" s="2"/>
    </row>
  </sheetData>
  <mergeCells count="10">
    <mergeCell ref="AD5:AG5"/>
    <mergeCell ref="F5:H5"/>
    <mergeCell ref="B7:B13"/>
    <mergeCell ref="B14:B20"/>
    <mergeCell ref="B21:B27"/>
    <mergeCell ref="J5:M5"/>
    <mergeCell ref="O5:R5"/>
    <mergeCell ref="T5:W5"/>
    <mergeCell ref="Y5:AB5"/>
    <mergeCell ref="T14:W20"/>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26"/>
  <sheetViews>
    <sheetView workbookViewId="0">
      <pane xSplit="4" topLeftCell="E1" activePane="topRight" state="frozen"/>
      <selection activeCell="E13" sqref="E13"/>
      <selection pane="topRight" activeCell="B2" sqref="B2"/>
    </sheetView>
  </sheetViews>
  <sheetFormatPr defaultRowHeight="14.4" x14ac:dyDescent="0.3"/>
  <cols>
    <col min="2" max="3" width="8.88671875" style="1"/>
    <col min="4" max="4" width="8.88671875" style="1" customWidth="1"/>
    <col min="5" max="5" width="4.88671875" customWidth="1"/>
    <col min="9" max="9" width="4.6640625" style="2" customWidth="1"/>
    <col min="14" max="14" width="4.44140625" style="2" customWidth="1"/>
    <col min="19" max="19" width="4.21875" style="2" customWidth="1"/>
    <col min="24" max="24" width="4.77734375" style="2" customWidth="1"/>
    <col min="29" max="29" width="4.33203125" style="2" customWidth="1"/>
  </cols>
  <sheetData>
    <row r="1" spans="2:33" x14ac:dyDescent="0.3">
      <c r="B1" s="20"/>
    </row>
    <row r="2" spans="2:33" x14ac:dyDescent="0.3">
      <c r="B2" s="20" t="s">
        <v>346</v>
      </c>
    </row>
    <row r="3" spans="2:33" x14ac:dyDescent="0.3">
      <c r="B3" s="20"/>
    </row>
    <row r="4" spans="2:33" x14ac:dyDescent="0.3">
      <c r="B4" s="7" t="s">
        <v>0</v>
      </c>
      <c r="C4" s="7" t="s">
        <v>1</v>
      </c>
      <c r="D4" s="7" t="s">
        <v>2</v>
      </c>
      <c r="F4" s="245" t="s">
        <v>14</v>
      </c>
      <c r="G4" s="245"/>
      <c r="H4" s="245"/>
      <c r="J4" s="245" t="s">
        <v>17</v>
      </c>
      <c r="K4" s="245"/>
      <c r="L4" s="245"/>
      <c r="M4" s="245"/>
      <c r="O4" s="245" t="s">
        <v>18</v>
      </c>
      <c r="P4" s="245"/>
      <c r="Q4" s="245"/>
      <c r="R4" s="245"/>
      <c r="T4" s="245" t="s">
        <v>19</v>
      </c>
      <c r="U4" s="245"/>
      <c r="V4" s="245"/>
      <c r="W4" s="245"/>
      <c r="Y4" s="245" t="s">
        <v>20</v>
      </c>
      <c r="Z4" s="245"/>
      <c r="AA4" s="245"/>
      <c r="AB4" s="245"/>
      <c r="AD4" s="245" t="s">
        <v>21</v>
      </c>
      <c r="AE4" s="245"/>
      <c r="AF4" s="245"/>
      <c r="AG4" s="245"/>
    </row>
    <row r="5" spans="2:33" x14ac:dyDescent="0.3">
      <c r="B5" s="7"/>
      <c r="C5" s="7"/>
      <c r="D5" s="7"/>
      <c r="F5" s="4" t="s">
        <v>11</v>
      </c>
      <c r="G5" s="5" t="s">
        <v>12</v>
      </c>
      <c r="H5" s="5" t="s">
        <v>13</v>
      </c>
      <c r="J5" s="4" t="s">
        <v>11</v>
      </c>
      <c r="K5" s="5" t="s">
        <v>12</v>
      </c>
      <c r="L5" s="5" t="s">
        <v>15</v>
      </c>
      <c r="M5" s="5" t="s">
        <v>16</v>
      </c>
      <c r="O5" s="4" t="s">
        <v>11</v>
      </c>
      <c r="P5" s="5" t="s">
        <v>12</v>
      </c>
      <c r="Q5" s="5" t="s">
        <v>15</v>
      </c>
      <c r="R5" s="5" t="s">
        <v>16</v>
      </c>
      <c r="T5" s="4" t="s">
        <v>11</v>
      </c>
      <c r="U5" s="5" t="s">
        <v>12</v>
      </c>
      <c r="V5" s="5" t="s">
        <v>15</v>
      </c>
      <c r="W5" s="5" t="s">
        <v>16</v>
      </c>
      <c r="Y5" s="4" t="s">
        <v>11</v>
      </c>
      <c r="Z5" s="5" t="s">
        <v>12</v>
      </c>
      <c r="AA5" s="5" t="s">
        <v>15</v>
      </c>
      <c r="AB5" s="5" t="s">
        <v>16</v>
      </c>
      <c r="AD5" s="4" t="s">
        <v>11</v>
      </c>
      <c r="AE5" s="5" t="s">
        <v>12</v>
      </c>
      <c r="AF5" s="5" t="s">
        <v>15</v>
      </c>
      <c r="AG5" s="5" t="s">
        <v>16</v>
      </c>
    </row>
    <row r="6" spans="2:33" x14ac:dyDescent="0.3">
      <c r="B6" s="240" t="s">
        <v>8</v>
      </c>
      <c r="C6" s="8" t="s">
        <v>3</v>
      </c>
      <c r="D6" s="8" t="s">
        <v>3</v>
      </c>
      <c r="F6" s="14">
        <v>0.167473314735964</v>
      </c>
      <c r="G6" s="14">
        <v>1.70458366218946E-2</v>
      </c>
      <c r="H6" s="14">
        <v>8.7977958335235797E-23</v>
      </c>
      <c r="J6" s="14">
        <v>0.228798</v>
      </c>
      <c r="K6" s="14">
        <v>4.3912E-2</v>
      </c>
      <c r="L6" s="14">
        <v>28.956</v>
      </c>
      <c r="M6" s="14">
        <v>3.7018000000000001E-8</v>
      </c>
      <c r="N6" s="15"/>
      <c r="O6" s="14">
        <v>0.158058</v>
      </c>
      <c r="P6" s="14">
        <v>3.5174999999999998E-2</v>
      </c>
      <c r="Q6" s="14">
        <v>20.792999999999999</v>
      </c>
      <c r="R6" s="14">
        <v>2.5581999999999999E-6</v>
      </c>
      <c r="S6" s="15"/>
      <c r="T6" s="14">
        <v>0.13419300000000001</v>
      </c>
      <c r="U6" s="14">
        <v>3.5334999999999998E-2</v>
      </c>
      <c r="V6" s="14">
        <v>15.209</v>
      </c>
      <c r="W6" s="14">
        <v>4.8114E-5</v>
      </c>
      <c r="X6" s="15"/>
      <c r="Y6" s="14">
        <v>0.25644699999999998</v>
      </c>
      <c r="Z6" s="14">
        <v>5.6223000000000002E-2</v>
      </c>
      <c r="AA6" s="14">
        <v>21.359000000000002</v>
      </c>
      <c r="AB6" s="14">
        <v>1.9045999999999999E-6</v>
      </c>
      <c r="AC6" s="15"/>
      <c r="AD6" s="14">
        <v>0.14172399999999999</v>
      </c>
      <c r="AE6" s="14">
        <v>3.1662000000000003E-2</v>
      </c>
      <c r="AF6" s="14">
        <v>20.707000000000001</v>
      </c>
      <c r="AG6" s="14">
        <v>2.6759999999999999E-6</v>
      </c>
    </row>
    <row r="7" spans="2:33" x14ac:dyDescent="0.3">
      <c r="B7" s="241"/>
      <c r="C7" s="9" t="s">
        <v>4</v>
      </c>
      <c r="D7" s="9" t="s">
        <v>4</v>
      </c>
      <c r="F7" s="17">
        <v>9.4424077927931203E-4</v>
      </c>
      <c r="G7" s="17">
        <v>7.5163407342434803E-4</v>
      </c>
      <c r="H7" s="17">
        <v>0.20902511494645901</v>
      </c>
      <c r="J7" s="17">
        <v>5.5500000000000005E-4</v>
      </c>
      <c r="K7" s="17">
        <v>9.1799999999999998E-4</v>
      </c>
      <c r="L7" s="17">
        <v>3.964</v>
      </c>
      <c r="M7" s="17">
        <v>2.3244999999999998E-2</v>
      </c>
      <c r="N7" s="15"/>
      <c r="O7" s="17">
        <v>1.903E-3</v>
      </c>
      <c r="P7" s="17">
        <v>2.7920000000000002E-3</v>
      </c>
      <c r="Q7" s="17">
        <v>22.507999999999999</v>
      </c>
      <c r="R7" s="17">
        <v>1.0465000000000001E-6</v>
      </c>
      <c r="S7" s="15"/>
      <c r="T7" s="17">
        <v>1.472E-3</v>
      </c>
      <c r="U7" s="17">
        <v>2.1870000000000001E-3</v>
      </c>
      <c r="V7" s="17">
        <v>16.506</v>
      </c>
      <c r="W7" s="17">
        <v>2.4246000000000001E-5</v>
      </c>
      <c r="X7" s="15"/>
      <c r="Y7" s="17">
        <v>2.7160000000000001E-3</v>
      </c>
      <c r="Z7" s="17">
        <v>4.0049999999999999E-3</v>
      </c>
      <c r="AA7" s="17">
        <v>19.385000000000002</v>
      </c>
      <c r="AB7" s="17">
        <v>5.3434000000000004E-6</v>
      </c>
      <c r="AC7" s="15"/>
      <c r="AD7" s="17">
        <v>1.5870000000000001E-3</v>
      </c>
      <c r="AE7" s="17">
        <v>2.333E-3</v>
      </c>
      <c r="AF7" s="17">
        <v>21.26</v>
      </c>
      <c r="AG7" s="17">
        <v>2.0051000000000001E-6</v>
      </c>
    </row>
    <row r="8" spans="2:33" x14ac:dyDescent="0.3">
      <c r="B8" s="241"/>
      <c r="C8" s="6" t="s">
        <v>5</v>
      </c>
      <c r="D8" s="6" t="s">
        <v>3</v>
      </c>
      <c r="F8" s="15">
        <v>0.16452999594687701</v>
      </c>
      <c r="G8" s="15">
        <v>1.7027998125973401E-2</v>
      </c>
      <c r="H8" s="15">
        <v>4.3587175928054603E-22</v>
      </c>
      <c r="J8" s="15">
        <v>0.227049</v>
      </c>
      <c r="K8" s="15">
        <v>4.3894000000000002E-2</v>
      </c>
      <c r="L8" s="15"/>
      <c r="M8" s="15"/>
      <c r="N8" s="15"/>
      <c r="O8" s="15">
        <v>0.15343999999999999</v>
      </c>
      <c r="P8" s="15">
        <v>3.5125000000000003E-2</v>
      </c>
      <c r="Q8" s="15"/>
      <c r="R8" s="15"/>
      <c r="S8" s="15"/>
      <c r="T8" s="15">
        <v>0.13198699999999999</v>
      </c>
      <c r="U8" s="15">
        <v>3.5326000000000003E-2</v>
      </c>
      <c r="V8" s="15"/>
      <c r="W8" s="15"/>
      <c r="X8" s="15"/>
      <c r="Y8" s="15">
        <v>0.25165999999999999</v>
      </c>
      <c r="Z8" s="15">
        <v>5.6119000000000002E-2</v>
      </c>
      <c r="AA8" s="15"/>
      <c r="AB8" s="15"/>
      <c r="AC8" s="15"/>
      <c r="AD8" s="15">
        <v>0.139492</v>
      </c>
      <c r="AE8" s="15">
        <v>3.1615999999999998E-2</v>
      </c>
      <c r="AF8" s="15"/>
      <c r="AG8" s="15"/>
    </row>
    <row r="9" spans="2:33" x14ac:dyDescent="0.3">
      <c r="B9" s="241"/>
      <c r="C9" s="10"/>
      <c r="D9" s="10" t="s">
        <v>4</v>
      </c>
      <c r="F9" s="15">
        <v>8.7090218005079296E-4</v>
      </c>
      <c r="G9" s="15">
        <v>7.0605760422801404E-4</v>
      </c>
      <c r="H9" s="15">
        <v>0.21739977250627099</v>
      </c>
      <c r="J9" s="15">
        <v>5.0699999999999996E-4</v>
      </c>
      <c r="K9" s="15">
        <v>8.4999999999999995E-4</v>
      </c>
      <c r="L9" s="15">
        <v>3.5390000000000001</v>
      </c>
      <c r="M9" s="15">
        <v>2.9978999999999999E-2</v>
      </c>
      <c r="N9" s="15"/>
      <c r="O9" s="15">
        <v>1.812E-3</v>
      </c>
      <c r="P9" s="15">
        <v>2.6619999999999999E-3</v>
      </c>
      <c r="Q9" s="15">
        <v>21.327000000000002</v>
      </c>
      <c r="R9" s="15">
        <v>1.9367E-6</v>
      </c>
      <c r="S9" s="15"/>
      <c r="T9" s="15">
        <v>1.431E-3</v>
      </c>
      <c r="U9" s="15">
        <v>2.127E-3</v>
      </c>
      <c r="V9" s="15">
        <v>15.976000000000001</v>
      </c>
      <c r="W9" s="15">
        <v>3.2082999999999998E-5</v>
      </c>
      <c r="X9" s="15"/>
      <c r="Y9" s="15">
        <v>2.6220000000000002E-3</v>
      </c>
      <c r="Z9" s="15">
        <v>3.8730000000000001E-3</v>
      </c>
      <c r="AA9" s="15">
        <v>18.667999999999999</v>
      </c>
      <c r="AB9" s="15">
        <v>7.7802000000000005E-6</v>
      </c>
      <c r="AC9" s="15"/>
      <c r="AD9" s="15">
        <v>1.5460000000000001E-3</v>
      </c>
      <c r="AE9" s="15">
        <v>2.2759999999999998E-3</v>
      </c>
      <c r="AF9" s="15">
        <v>20.672999999999998</v>
      </c>
      <c r="AG9" s="15">
        <v>2.7242000000000001E-6</v>
      </c>
    </row>
    <row r="10" spans="2:33" x14ac:dyDescent="0.3">
      <c r="B10" s="241"/>
      <c r="C10" s="6" t="s">
        <v>6</v>
      </c>
      <c r="D10" s="6" t="s">
        <v>3</v>
      </c>
      <c r="F10" s="18">
        <v>0.16142590915015501</v>
      </c>
      <c r="G10" s="18">
        <v>1.6991743238088001E-2</v>
      </c>
      <c r="H10" s="18">
        <v>2.0937511541404701E-21</v>
      </c>
      <c r="J10" s="18">
        <v>0.22594600000000001</v>
      </c>
      <c r="K10" s="18">
        <v>4.3832000000000003E-2</v>
      </c>
      <c r="L10" s="18"/>
      <c r="M10" s="18"/>
      <c r="N10" s="15"/>
      <c r="O10" s="18">
        <v>0.14893400000000001</v>
      </c>
      <c r="P10" s="18">
        <v>3.5046000000000001E-2</v>
      </c>
      <c r="Q10" s="18"/>
      <c r="R10" s="18"/>
      <c r="S10" s="15"/>
      <c r="T10" s="18">
        <v>0.13322800000000001</v>
      </c>
      <c r="U10" s="18">
        <v>3.5305000000000003E-2</v>
      </c>
      <c r="V10" s="18"/>
      <c r="W10" s="18"/>
      <c r="X10" s="15"/>
      <c r="Y10" s="18">
        <v>0.245867</v>
      </c>
      <c r="Z10" s="18">
        <v>5.5951000000000001E-2</v>
      </c>
      <c r="AA10" s="18"/>
      <c r="AB10" s="18"/>
      <c r="AC10" s="15"/>
      <c r="AD10" s="18">
        <v>0.13386100000000001</v>
      </c>
      <c r="AE10" s="18">
        <v>3.1510000000000003E-2</v>
      </c>
      <c r="AF10" s="18"/>
      <c r="AG10" s="18"/>
    </row>
    <row r="11" spans="2:33" x14ac:dyDescent="0.3">
      <c r="B11" s="241"/>
      <c r="C11" s="6"/>
      <c r="D11" s="6" t="s">
        <v>4</v>
      </c>
      <c r="F11" s="15">
        <v>8.5382176930289802E-4</v>
      </c>
      <c r="G11" s="15">
        <v>6.8012108238639599E-4</v>
      </c>
      <c r="H11" s="15">
        <v>0.209334783046702</v>
      </c>
      <c r="J11" s="15">
        <v>4.9799999999999996E-4</v>
      </c>
      <c r="K11" s="15">
        <v>8.4400000000000002E-4</v>
      </c>
      <c r="L11" s="15"/>
      <c r="M11" s="15"/>
      <c r="N11" s="15"/>
      <c r="O11" s="15">
        <v>1.6050000000000001E-3</v>
      </c>
      <c r="P11" s="15">
        <v>2.3800000000000002E-3</v>
      </c>
      <c r="Q11" s="15"/>
      <c r="R11" s="15"/>
      <c r="S11" s="15"/>
      <c r="T11" s="15">
        <v>1.353E-3</v>
      </c>
      <c r="U11" s="15">
        <v>2.0219999999999999E-3</v>
      </c>
      <c r="V11" s="15"/>
      <c r="W11" s="15"/>
      <c r="X11" s="15"/>
      <c r="Y11" s="15">
        <v>2.3149999999999998E-3</v>
      </c>
      <c r="Z11" s="15">
        <v>3.4529999999999999E-3</v>
      </c>
      <c r="AA11" s="15"/>
      <c r="AB11" s="15"/>
      <c r="AC11" s="15"/>
      <c r="AD11" s="15">
        <v>1.3370000000000001E-3</v>
      </c>
      <c r="AE11" s="15">
        <v>1.9880000000000002E-3</v>
      </c>
      <c r="AF11" s="15"/>
      <c r="AG11" s="15"/>
    </row>
    <row r="12" spans="2:33" x14ac:dyDescent="0.3">
      <c r="B12" s="242"/>
      <c r="C12" s="11"/>
      <c r="D12" s="11" t="s">
        <v>7</v>
      </c>
      <c r="F12" s="19">
        <v>3.4484836020260798E-2</v>
      </c>
      <c r="G12" s="19">
        <v>4.1295918886085498E-3</v>
      </c>
      <c r="H12" s="19">
        <v>6.7880031721203197E-17</v>
      </c>
      <c r="J12" s="19">
        <v>3.2682999999999997E-2</v>
      </c>
      <c r="K12" s="19">
        <v>1.0042000000000001E-2</v>
      </c>
      <c r="L12" s="19">
        <v>11.534000000000001</v>
      </c>
      <c r="M12" s="19">
        <v>3.4170000000000001E-4</v>
      </c>
      <c r="N12" s="15"/>
      <c r="O12" s="19">
        <v>3.5135E-2</v>
      </c>
      <c r="P12" s="19">
        <v>8.5789999999999998E-3</v>
      </c>
      <c r="Q12" s="19">
        <v>19.884</v>
      </c>
      <c r="R12" s="19">
        <v>4.1133000000000001E-6</v>
      </c>
      <c r="S12" s="15"/>
      <c r="T12" s="19">
        <v>2.0785000000000001E-2</v>
      </c>
      <c r="U12" s="19">
        <v>8.0569999999999999E-3</v>
      </c>
      <c r="V12" s="19">
        <v>7.319</v>
      </c>
      <c r="W12" s="19">
        <v>3.4118999999999998E-3</v>
      </c>
      <c r="X12" s="15"/>
      <c r="Y12" s="19">
        <v>4.2416000000000002E-2</v>
      </c>
      <c r="Z12" s="19">
        <v>1.1533E-2</v>
      </c>
      <c r="AA12" s="19">
        <v>16.178000000000001</v>
      </c>
      <c r="AB12" s="19">
        <v>2.8822999999999998E-5</v>
      </c>
      <c r="AC12" s="15"/>
      <c r="AD12" s="19">
        <v>4.7622999999999999E-2</v>
      </c>
      <c r="AE12" s="19">
        <v>9.0489999999999998E-3</v>
      </c>
      <c r="AF12" s="19">
        <v>32.183999999999997</v>
      </c>
      <c r="AG12" s="19">
        <v>7.0118000000000001E-9</v>
      </c>
    </row>
    <row r="13" spans="2:33" x14ac:dyDescent="0.3">
      <c r="B13" s="240" t="s">
        <v>9</v>
      </c>
      <c r="C13" s="8" t="s">
        <v>3</v>
      </c>
      <c r="D13" s="8" t="s">
        <v>3</v>
      </c>
      <c r="F13" s="12">
        <v>0.13511806331034501</v>
      </c>
      <c r="G13" s="12">
        <v>1.41434513259826E-2</v>
      </c>
      <c r="H13" s="12">
        <v>1.25506886065027E-21</v>
      </c>
      <c r="I13" s="3"/>
      <c r="J13" s="12">
        <v>0.154166</v>
      </c>
      <c r="K13" s="12">
        <v>3.6262999999999997E-2</v>
      </c>
      <c r="L13" s="12">
        <v>19.061</v>
      </c>
      <c r="M13" s="12">
        <v>6.3300999999999998E-6</v>
      </c>
      <c r="N13" s="15"/>
      <c r="O13" s="12">
        <v>0.16014100000000001</v>
      </c>
      <c r="P13" s="12">
        <v>2.9180000000000001E-2</v>
      </c>
      <c r="Q13" s="12">
        <v>32.247</v>
      </c>
      <c r="R13" s="12">
        <v>6.7882000000000002E-9</v>
      </c>
      <c r="S13" s="15"/>
      <c r="T13" s="12">
        <v>0.11046</v>
      </c>
      <c r="U13" s="12">
        <v>2.9742000000000001E-2</v>
      </c>
      <c r="V13" s="12">
        <v>14.595000000000001</v>
      </c>
      <c r="W13" s="12">
        <v>6.6650999999999996E-5</v>
      </c>
      <c r="X13" s="15"/>
      <c r="Y13" s="12">
        <v>0.15897900000000001</v>
      </c>
      <c r="Z13" s="12">
        <v>4.7972000000000001E-2</v>
      </c>
      <c r="AA13" s="12">
        <v>11.076000000000001</v>
      </c>
      <c r="AB13" s="12">
        <v>4.3729000000000001E-4</v>
      </c>
      <c r="AC13" s="15"/>
      <c r="AD13" s="12">
        <v>0.117531</v>
      </c>
      <c r="AE13" s="12">
        <v>2.5826999999999999E-2</v>
      </c>
      <c r="AF13" s="12">
        <v>21.364999999999998</v>
      </c>
      <c r="AG13" s="12">
        <v>1.8979000000000001E-6</v>
      </c>
    </row>
    <row r="14" spans="2:33" x14ac:dyDescent="0.3">
      <c r="B14" s="241"/>
      <c r="C14" s="10" t="s">
        <v>4</v>
      </c>
      <c r="D14" s="10" t="s">
        <v>4</v>
      </c>
      <c r="F14" s="15">
        <v>2.8220754840072901E-5</v>
      </c>
      <c r="G14" s="15">
        <v>7.33562409152589E-5</v>
      </c>
      <c r="H14" s="15">
        <v>0.700453544074363</v>
      </c>
      <c r="I14" s="3"/>
      <c r="J14" s="15">
        <v>1.9000000000000001E-4</v>
      </c>
      <c r="K14" s="15">
        <v>3.8000000000000002E-4</v>
      </c>
      <c r="L14" s="15">
        <v>1.1839999999999999</v>
      </c>
      <c r="M14" s="15">
        <v>0.13827999999999999</v>
      </c>
      <c r="N14" s="15"/>
      <c r="O14" s="15">
        <v>1.9999999999999999E-6</v>
      </c>
      <c r="P14" s="15">
        <v>1.7699999999999999E-4</v>
      </c>
      <c r="Q14" s="15">
        <v>0</v>
      </c>
      <c r="R14" s="15">
        <v>0.5</v>
      </c>
      <c r="S14" s="15"/>
      <c r="T14" s="15">
        <v>2.5999999999999998E-5</v>
      </c>
      <c r="U14" s="15">
        <v>1.27E-4</v>
      </c>
      <c r="V14" s="15">
        <v>6.4000000000000001E-2</v>
      </c>
      <c r="W14" s="15">
        <v>0.39988000000000001</v>
      </c>
      <c r="X14" s="15"/>
      <c r="Y14" s="15">
        <v>1.9999999999999999E-6</v>
      </c>
      <c r="Z14" s="15">
        <v>2.3699999999999999E-4</v>
      </c>
      <c r="AA14" s="15">
        <v>0</v>
      </c>
      <c r="AB14" s="15">
        <v>0.5</v>
      </c>
      <c r="AC14" s="15"/>
      <c r="AD14" s="15">
        <v>3.3000000000000003E-5</v>
      </c>
      <c r="AE14" s="15">
        <v>1.22E-4</v>
      </c>
      <c r="AF14" s="15">
        <v>0.14199999999999999</v>
      </c>
      <c r="AG14" s="15">
        <v>0.35325000000000001</v>
      </c>
    </row>
    <row r="15" spans="2:33" x14ac:dyDescent="0.3">
      <c r="B15" s="241"/>
      <c r="C15" s="6" t="s">
        <v>5</v>
      </c>
      <c r="D15" s="6" t="s">
        <v>3</v>
      </c>
      <c r="F15" s="18">
        <v>0.13524741722216099</v>
      </c>
      <c r="G15" s="18">
        <v>1.4143890014518601E-2</v>
      </c>
      <c r="H15" s="18">
        <v>1.15223570114313E-21</v>
      </c>
      <c r="J15" s="18">
        <v>0.15460499999999999</v>
      </c>
      <c r="K15" s="18">
        <v>3.6263999999999998E-2</v>
      </c>
      <c r="L15" s="18"/>
      <c r="M15" s="18"/>
      <c r="N15" s="15"/>
      <c r="O15" s="18">
        <v>0.160556</v>
      </c>
      <c r="P15" s="18">
        <v>2.9184999999999999E-2</v>
      </c>
      <c r="Q15" s="18"/>
      <c r="R15" s="18"/>
      <c r="S15" s="15"/>
      <c r="T15" s="18">
        <v>0.11043699999999999</v>
      </c>
      <c r="U15" s="18">
        <v>2.9742000000000001E-2</v>
      </c>
      <c r="V15" s="18"/>
      <c r="W15" s="18"/>
      <c r="X15" s="15"/>
      <c r="Y15" s="18">
        <v>0.15898699999999999</v>
      </c>
      <c r="Z15" s="18">
        <v>4.7971E-2</v>
      </c>
      <c r="AA15" s="18"/>
      <c r="AB15" s="18"/>
      <c r="AC15" s="15"/>
      <c r="AD15" s="18">
        <v>0.117438</v>
      </c>
      <c r="AE15" s="18">
        <v>2.5826000000000002E-2</v>
      </c>
      <c r="AF15" s="18"/>
      <c r="AG15" s="18"/>
    </row>
    <row r="16" spans="2:33" x14ac:dyDescent="0.3">
      <c r="B16" s="241"/>
      <c r="C16" s="10"/>
      <c r="D16" s="10" t="s">
        <v>4</v>
      </c>
      <c r="F16" s="16">
        <v>2.7699536379784799E-5</v>
      </c>
      <c r="G16" s="16">
        <v>7.4025258359229406E-5</v>
      </c>
      <c r="H16" s="16">
        <v>0.70826271255520301</v>
      </c>
      <c r="I16" s="3"/>
      <c r="J16" s="16">
        <v>2.02E-4</v>
      </c>
      <c r="K16" s="16">
        <v>3.9599999999999998E-4</v>
      </c>
      <c r="L16" s="16">
        <v>1.29</v>
      </c>
      <c r="M16" s="16">
        <v>0.12803</v>
      </c>
      <c r="N16" s="15"/>
      <c r="O16" s="16">
        <v>1.9999999999999999E-6</v>
      </c>
      <c r="P16" s="16">
        <v>2.22E-4</v>
      </c>
      <c r="Q16" s="16">
        <v>0</v>
      </c>
      <c r="R16" s="16">
        <v>0.5</v>
      </c>
      <c r="S16" s="15"/>
      <c r="T16" s="16">
        <v>2.4000000000000001E-5</v>
      </c>
      <c r="U16" s="16">
        <v>1.25E-4</v>
      </c>
      <c r="V16" s="16">
        <v>5.8000000000000003E-2</v>
      </c>
      <c r="W16" s="16">
        <v>0.40514</v>
      </c>
      <c r="X16" s="15"/>
      <c r="Y16" s="16">
        <v>1.9999999999999999E-6</v>
      </c>
      <c r="Z16" s="16">
        <v>2.3900000000000001E-4</v>
      </c>
      <c r="AA16" s="16">
        <v>0</v>
      </c>
      <c r="AB16" s="16">
        <v>0.5</v>
      </c>
      <c r="AC16" s="15"/>
      <c r="AD16" s="16">
        <v>2.9E-5</v>
      </c>
      <c r="AE16" s="16">
        <v>1.16E-4</v>
      </c>
      <c r="AF16" s="16">
        <v>0.11</v>
      </c>
      <c r="AG16" s="16">
        <v>0.37019999999999997</v>
      </c>
    </row>
    <row r="17" spans="2:33" x14ac:dyDescent="0.3">
      <c r="B17" s="241"/>
      <c r="C17" s="6" t="s">
        <v>6</v>
      </c>
      <c r="D17" s="6" t="s">
        <v>3</v>
      </c>
      <c r="F17" s="15">
        <v>0.13491437485977001</v>
      </c>
      <c r="G17" s="15">
        <v>1.4140259611844E-2</v>
      </c>
      <c r="H17" s="15">
        <v>1.41253548493298E-21</v>
      </c>
      <c r="J17" s="15">
        <v>0.15476000000000001</v>
      </c>
      <c r="K17" s="15">
        <v>3.6264999999999999E-2</v>
      </c>
      <c r="L17" s="15"/>
      <c r="M17" s="15"/>
      <c r="N17" s="15"/>
      <c r="O17" s="15">
        <v>0.160799</v>
      </c>
      <c r="P17" s="15">
        <v>2.9175E-2</v>
      </c>
      <c r="Q17" s="15"/>
      <c r="R17" s="15"/>
      <c r="S17" s="15"/>
      <c r="T17" s="15">
        <v>0.11049100000000001</v>
      </c>
      <c r="U17" s="15">
        <v>2.9742999999999999E-2</v>
      </c>
      <c r="V17" s="15"/>
      <c r="W17" s="15"/>
      <c r="X17" s="15"/>
      <c r="Y17" s="15">
        <v>0.15667200000000001</v>
      </c>
      <c r="Z17" s="15">
        <v>4.7925000000000002E-2</v>
      </c>
      <c r="AA17" s="15"/>
      <c r="AB17" s="15"/>
      <c r="AC17" s="15"/>
      <c r="AD17" s="15">
        <v>0.116675</v>
      </c>
      <c r="AE17" s="15">
        <v>2.5817E-2</v>
      </c>
      <c r="AF17" s="15"/>
      <c r="AG17" s="15"/>
    </row>
    <row r="18" spans="2:33" x14ac:dyDescent="0.3">
      <c r="B18" s="241"/>
      <c r="C18" s="6"/>
      <c r="D18" s="6" t="s">
        <v>4</v>
      </c>
      <c r="F18" s="15">
        <v>2.5985781470146199E-5</v>
      </c>
      <c r="G18" s="15">
        <v>7.4624218126724103E-5</v>
      </c>
      <c r="H18" s="15">
        <v>0.72767359785385999</v>
      </c>
      <c r="J18" s="15">
        <v>2.05E-4</v>
      </c>
      <c r="K18" s="15">
        <v>4.0200000000000001E-4</v>
      </c>
      <c r="L18" s="15"/>
      <c r="M18" s="15"/>
      <c r="N18" s="15"/>
      <c r="O18" s="15">
        <v>1.9999999999999999E-6</v>
      </c>
      <c r="P18" s="15">
        <v>2.8200000000000002E-4</v>
      </c>
      <c r="Q18" s="15"/>
      <c r="R18" s="15"/>
      <c r="S18" s="15"/>
      <c r="T18" s="15">
        <v>2.6999999999999999E-5</v>
      </c>
      <c r="U18" s="15">
        <v>1.2999999999999999E-4</v>
      </c>
      <c r="V18" s="15"/>
      <c r="W18" s="15"/>
      <c r="X18" s="15"/>
      <c r="Y18" s="15">
        <v>1.9999999999999999E-6</v>
      </c>
      <c r="Z18" s="15">
        <v>3.3E-4</v>
      </c>
      <c r="AA18" s="15"/>
      <c r="AB18" s="15"/>
      <c r="AC18" s="15"/>
      <c r="AD18" s="15">
        <v>1.9000000000000001E-5</v>
      </c>
      <c r="AE18" s="15">
        <v>1.0399999999999999E-4</v>
      </c>
      <c r="AF18" s="15"/>
      <c r="AG18" s="15"/>
    </row>
    <row r="19" spans="2:33" x14ac:dyDescent="0.3">
      <c r="B19" s="242"/>
      <c r="C19" s="11"/>
      <c r="D19" s="11" t="s">
        <v>7</v>
      </c>
      <c r="F19" s="19">
        <v>7.4694987303545396E-3</v>
      </c>
      <c r="G19" s="19">
        <v>3.1419287099118398E-3</v>
      </c>
      <c r="H19" s="19">
        <v>1.74370142515681E-2</v>
      </c>
      <c r="I19" s="3"/>
      <c r="J19" s="19">
        <v>2.3640000000000002E-3</v>
      </c>
      <c r="K19" s="19">
        <v>7.3839999999999999E-3</v>
      </c>
      <c r="L19" s="19">
        <v>0.10299999999999999</v>
      </c>
      <c r="M19" s="19">
        <v>0.37414999999999998</v>
      </c>
      <c r="N19" s="15"/>
      <c r="O19" s="19">
        <v>1.0895E-2</v>
      </c>
      <c r="P19" s="19">
        <v>6.7149999999999996E-3</v>
      </c>
      <c r="Q19" s="19">
        <v>2.6459999999999999</v>
      </c>
      <c r="R19" s="19">
        <v>5.1909999999999998E-2</v>
      </c>
      <c r="S19" s="15"/>
      <c r="T19" s="19">
        <v>1.5319999999999999E-3</v>
      </c>
      <c r="U19" s="19">
        <v>6.2919999999999998E-3</v>
      </c>
      <c r="V19" s="19">
        <v>5.8999999999999997E-2</v>
      </c>
      <c r="W19" s="19">
        <v>0.40389999999999998</v>
      </c>
      <c r="X19" s="15"/>
      <c r="Y19" s="19">
        <v>1.4281E-2</v>
      </c>
      <c r="Z19" s="19">
        <v>8.9210000000000001E-3</v>
      </c>
      <c r="AA19" s="19">
        <v>2.7349999999999999</v>
      </c>
      <c r="AB19" s="19">
        <v>4.9089000000000001E-2</v>
      </c>
      <c r="AC19" s="15"/>
      <c r="AD19" s="19">
        <v>1.1044E-2</v>
      </c>
      <c r="AE19" s="19">
        <v>6.6E-3</v>
      </c>
      <c r="AF19" s="19">
        <v>2.911</v>
      </c>
      <c r="AG19" s="19">
        <v>4.3987999999999999E-2</v>
      </c>
    </row>
    <row r="20" spans="2:33" x14ac:dyDescent="0.3">
      <c r="B20" s="240" t="s">
        <v>10</v>
      </c>
      <c r="C20" s="8" t="s">
        <v>3</v>
      </c>
      <c r="D20" s="8" t="s">
        <v>3</v>
      </c>
      <c r="F20" s="14">
        <v>0.14981662960602601</v>
      </c>
      <c r="G20" s="14">
        <v>9.4742351750460498E-3</v>
      </c>
      <c r="H20" s="14">
        <v>2.52888227488069E-56</v>
      </c>
      <c r="J20" s="14">
        <v>0.10204100000000001</v>
      </c>
      <c r="K20" s="14">
        <v>2.3571999999999999E-2</v>
      </c>
      <c r="L20" s="14">
        <v>19.867999999999999</v>
      </c>
      <c r="M20" s="14">
        <v>4.1496E-6</v>
      </c>
      <c r="N20" s="15"/>
      <c r="O20" s="14">
        <v>0.17383000000000001</v>
      </c>
      <c r="P20" s="14">
        <v>2.0105999999999999E-2</v>
      </c>
      <c r="Q20" s="14">
        <v>81.415000000000006</v>
      </c>
      <c r="R20" s="14">
        <v>0</v>
      </c>
      <c r="S20" s="15"/>
      <c r="T20" s="14">
        <v>0.14737900000000001</v>
      </c>
      <c r="U20" s="14">
        <v>2.0670000000000001E-2</v>
      </c>
      <c r="V20" s="14">
        <v>54.106999999999999</v>
      </c>
      <c r="W20" s="14">
        <v>9.4924E-14</v>
      </c>
      <c r="X20" s="15"/>
      <c r="Y20" s="14">
        <v>0.14802100000000001</v>
      </c>
      <c r="Z20" s="14">
        <v>3.0907E-2</v>
      </c>
      <c r="AA20" s="14">
        <v>24.167999999999999</v>
      </c>
      <c r="AB20" s="14">
        <v>4.4138E-7</v>
      </c>
      <c r="AC20" s="15"/>
      <c r="AD20" s="14">
        <v>0.159635</v>
      </c>
      <c r="AE20" s="14">
        <v>1.6951999999999998E-2</v>
      </c>
      <c r="AF20" s="14">
        <v>94.024000000000001</v>
      </c>
      <c r="AG20" s="14">
        <v>0</v>
      </c>
    </row>
    <row r="21" spans="2:33" x14ac:dyDescent="0.3">
      <c r="B21" s="241"/>
      <c r="C21" s="9" t="s">
        <v>4</v>
      </c>
      <c r="D21" s="9" t="s">
        <v>4</v>
      </c>
      <c r="F21" s="17">
        <v>1.25451496158705E-3</v>
      </c>
      <c r="G21" s="17">
        <v>8.9484959264838899E-4</v>
      </c>
      <c r="H21" s="17">
        <v>0.16093666081205399</v>
      </c>
      <c r="J21" s="17">
        <v>2.7399999999999998E-3</v>
      </c>
      <c r="K21" s="17">
        <v>3.9360000000000003E-3</v>
      </c>
      <c r="L21" s="17">
        <v>49.305</v>
      </c>
      <c r="M21" s="17">
        <v>1.0953E-12</v>
      </c>
      <c r="N21" s="15"/>
      <c r="O21" s="17">
        <v>1.611E-3</v>
      </c>
      <c r="P21" s="17">
        <v>2.333E-3</v>
      </c>
      <c r="Q21" s="17">
        <v>34.622999999999998</v>
      </c>
      <c r="R21" s="17">
        <v>2.0008E-9</v>
      </c>
      <c r="S21" s="15"/>
      <c r="T21" s="17">
        <v>2.483E-3</v>
      </c>
      <c r="U21" s="17">
        <v>3.5630000000000002E-3</v>
      </c>
      <c r="V21" s="17">
        <v>54.317</v>
      </c>
      <c r="W21" s="17">
        <v>8.5321000000000006E-14</v>
      </c>
      <c r="X21" s="15"/>
      <c r="Y21" s="17">
        <v>8.4500000000000005E-4</v>
      </c>
      <c r="Z21" s="17">
        <v>1.289E-3</v>
      </c>
      <c r="AA21" s="17">
        <v>9.9830000000000005</v>
      </c>
      <c r="AB21" s="17">
        <v>7.9002E-4</v>
      </c>
      <c r="AC21" s="15"/>
      <c r="AD21" s="17">
        <v>1.2179999999999999E-3</v>
      </c>
      <c r="AE21" s="17">
        <v>1.768E-3</v>
      </c>
      <c r="AF21" s="17">
        <v>32.637999999999998</v>
      </c>
      <c r="AG21" s="17">
        <v>5.5517000000000002E-9</v>
      </c>
    </row>
    <row r="22" spans="2:33" x14ac:dyDescent="0.3">
      <c r="B22" s="241"/>
      <c r="C22" s="6" t="s">
        <v>5</v>
      </c>
      <c r="D22" s="6" t="s">
        <v>3</v>
      </c>
      <c r="F22" s="18">
        <v>0.14872208797355199</v>
      </c>
      <c r="G22" s="18">
        <v>9.4600650768119892E-3</v>
      </c>
      <c r="H22" s="18">
        <v>1.0852271191600499E-55</v>
      </c>
      <c r="J22" s="18">
        <v>9.9515000000000006E-2</v>
      </c>
      <c r="K22" s="18">
        <v>2.3504000000000001E-2</v>
      </c>
      <c r="L22" s="18"/>
      <c r="M22" s="18"/>
      <c r="N22" s="15"/>
      <c r="O22" s="18">
        <v>0.17257900000000001</v>
      </c>
      <c r="P22" s="18">
        <v>2.0081000000000002E-2</v>
      </c>
      <c r="Q22" s="18"/>
      <c r="R22" s="18"/>
      <c r="S22" s="15"/>
      <c r="T22" s="18">
        <v>0.14563699999999999</v>
      </c>
      <c r="U22" s="18">
        <v>2.0625000000000001E-2</v>
      </c>
      <c r="V22" s="18"/>
      <c r="W22" s="18"/>
      <c r="X22" s="15"/>
      <c r="Y22" s="18">
        <v>0.14793300000000001</v>
      </c>
      <c r="Z22" s="18">
        <v>3.0913E-2</v>
      </c>
      <c r="AA22" s="18"/>
      <c r="AB22" s="18"/>
      <c r="AC22" s="15"/>
      <c r="AD22" s="18">
        <v>0.15961700000000001</v>
      </c>
      <c r="AE22" s="18">
        <v>1.6934999999999999E-2</v>
      </c>
      <c r="AF22" s="18"/>
      <c r="AG22" s="18"/>
    </row>
    <row r="23" spans="2:33" x14ac:dyDescent="0.3">
      <c r="B23" s="241"/>
      <c r="C23" s="10"/>
      <c r="D23" s="10" t="s">
        <v>4</v>
      </c>
      <c r="F23" s="16">
        <v>1.24388952325409E-3</v>
      </c>
      <c r="G23" s="16">
        <v>8.8560492509194902E-4</v>
      </c>
      <c r="H23" s="16">
        <v>0.160150723631277</v>
      </c>
      <c r="J23" s="16">
        <v>2.6909999999999998E-3</v>
      </c>
      <c r="K23" s="16">
        <v>3.8660000000000001E-3</v>
      </c>
      <c r="L23" s="16">
        <v>48.427</v>
      </c>
      <c r="M23" s="16">
        <v>1.7140999999999999E-12</v>
      </c>
      <c r="N23" s="15"/>
      <c r="O23" s="16">
        <v>1.5629999999999999E-3</v>
      </c>
      <c r="P23" s="16">
        <v>2.2659999999999998E-3</v>
      </c>
      <c r="Q23" s="16">
        <v>33.658999999999999</v>
      </c>
      <c r="R23" s="16">
        <v>3.2838999999999998E-9</v>
      </c>
      <c r="S23" s="15"/>
      <c r="T23" s="16">
        <v>2.434E-3</v>
      </c>
      <c r="U23" s="16">
        <v>3.4940000000000001E-3</v>
      </c>
      <c r="V23" s="16">
        <v>53.258000000000003</v>
      </c>
      <c r="W23" s="16">
        <v>1.4626999999999999E-13</v>
      </c>
      <c r="X23" s="15"/>
      <c r="Y23" s="16">
        <v>8.3799999999999999E-4</v>
      </c>
      <c r="Z23" s="16">
        <v>1.2780000000000001E-3</v>
      </c>
      <c r="AA23" s="16">
        <v>9.89</v>
      </c>
      <c r="AB23" s="16">
        <v>8.3091000000000003E-4</v>
      </c>
      <c r="AC23" s="15"/>
      <c r="AD23" s="16">
        <v>1.219E-3</v>
      </c>
      <c r="AE23" s="16">
        <v>1.7700000000000001E-3</v>
      </c>
      <c r="AF23" s="16">
        <v>32.831000000000003</v>
      </c>
      <c r="AG23" s="16">
        <v>5.0261000000000003E-9</v>
      </c>
    </row>
    <row r="24" spans="2:33" x14ac:dyDescent="0.3">
      <c r="B24" s="241"/>
      <c r="C24" s="6" t="s">
        <v>6</v>
      </c>
      <c r="D24" s="6" t="s">
        <v>3</v>
      </c>
      <c r="F24" s="15">
        <v>0.14924213692112501</v>
      </c>
      <c r="G24" s="15">
        <v>9.4559076972303199E-3</v>
      </c>
      <c r="H24" s="15">
        <v>4.07667739325465E-56</v>
      </c>
      <c r="J24" s="15">
        <v>9.9516999999999994E-2</v>
      </c>
      <c r="K24" s="15">
        <v>2.3504000000000001E-2</v>
      </c>
      <c r="L24" s="15"/>
      <c r="M24" s="15"/>
      <c r="N24" s="15"/>
      <c r="O24" s="15">
        <v>0.17288500000000001</v>
      </c>
      <c r="P24" s="15">
        <v>2.0074999999999999E-2</v>
      </c>
      <c r="Q24" s="15"/>
      <c r="R24" s="15"/>
      <c r="S24" s="15"/>
      <c r="T24" s="15">
        <v>0.14675099999999999</v>
      </c>
      <c r="U24" s="15">
        <v>2.0612999999999999E-2</v>
      </c>
      <c r="V24" s="15"/>
      <c r="W24" s="15"/>
      <c r="X24" s="15"/>
      <c r="Y24" s="15">
        <v>0.149174</v>
      </c>
      <c r="Z24" s="15">
        <v>3.0884999999999999E-2</v>
      </c>
      <c r="AA24" s="15"/>
      <c r="AB24" s="15"/>
      <c r="AC24" s="15"/>
      <c r="AD24" s="15">
        <v>0.15992200000000001</v>
      </c>
      <c r="AE24" s="15">
        <v>1.6926E-2</v>
      </c>
      <c r="AF24" s="15"/>
      <c r="AG24" s="15"/>
    </row>
    <row r="25" spans="2:33" x14ac:dyDescent="0.3">
      <c r="B25" s="241"/>
      <c r="C25" s="6"/>
      <c r="D25" s="6" t="s">
        <v>4</v>
      </c>
      <c r="F25" s="15">
        <v>1.37773809911609E-3</v>
      </c>
      <c r="G25" s="15">
        <v>9.6597237937903302E-4</v>
      </c>
      <c r="H25" s="15">
        <v>0.15379021949611399</v>
      </c>
      <c r="J25" s="15">
        <v>2.6949999999999999E-3</v>
      </c>
      <c r="K25" s="15">
        <v>3.8730000000000001E-3</v>
      </c>
      <c r="L25" s="15"/>
      <c r="M25" s="15"/>
      <c r="N25" s="15"/>
      <c r="O25" s="15">
        <v>1.6659999999999999E-3</v>
      </c>
      <c r="P25" s="15">
        <v>2.4139999999999999E-3</v>
      </c>
      <c r="Q25" s="15"/>
      <c r="R25" s="15"/>
      <c r="S25" s="15"/>
      <c r="T25" s="15">
        <v>2.6189999999999998E-3</v>
      </c>
      <c r="U25" s="15">
        <v>3.7569999999999999E-3</v>
      </c>
      <c r="V25" s="15"/>
      <c r="W25" s="15"/>
      <c r="X25" s="15"/>
      <c r="Y25" s="15">
        <v>9.6400000000000001E-4</v>
      </c>
      <c r="Z25" s="15">
        <v>1.4610000000000001E-3</v>
      </c>
      <c r="AA25" s="15"/>
      <c r="AB25" s="15"/>
      <c r="AC25" s="15"/>
      <c r="AD25" s="15">
        <v>1.271E-3</v>
      </c>
      <c r="AE25" s="15">
        <v>1.8439999999999999E-3</v>
      </c>
      <c r="AF25" s="15"/>
      <c r="AG25" s="15"/>
    </row>
    <row r="26" spans="2:33" x14ac:dyDescent="0.3">
      <c r="B26" s="242"/>
      <c r="C26" s="11"/>
      <c r="D26" s="11" t="s">
        <v>7</v>
      </c>
      <c r="F26" s="19">
        <v>9.8311812308420499E-3</v>
      </c>
      <c r="G26" s="19">
        <v>2.1036381900079002E-3</v>
      </c>
      <c r="H26" s="19">
        <v>2.9622756351346899E-6</v>
      </c>
      <c r="J26" s="19">
        <v>7.0299999999999996E-4</v>
      </c>
      <c r="K26" s="19">
        <v>4.7429999999999998E-3</v>
      </c>
      <c r="L26" s="19">
        <v>0.02</v>
      </c>
      <c r="M26" s="19">
        <v>0.44339000000000001</v>
      </c>
      <c r="N26" s="15"/>
      <c r="O26" s="19">
        <v>9.7280000000000005E-3</v>
      </c>
      <c r="P26" s="19">
        <v>4.4549999999999998E-3</v>
      </c>
      <c r="Q26" s="19">
        <v>5.1269999999999998</v>
      </c>
      <c r="R26" s="19">
        <v>1.1776999999999999E-2</v>
      </c>
      <c r="S26" s="15"/>
      <c r="T26" s="19">
        <v>1.1483999999999999E-2</v>
      </c>
      <c r="U26" s="19">
        <v>4.4590000000000003E-3</v>
      </c>
      <c r="V26" s="19">
        <v>7.66</v>
      </c>
      <c r="W26" s="19">
        <v>2.8222E-3</v>
      </c>
      <c r="X26" s="15"/>
      <c r="Y26" s="19">
        <v>1.5698E-2</v>
      </c>
      <c r="Z26" s="19">
        <v>6.0990000000000003E-3</v>
      </c>
      <c r="AA26" s="19">
        <v>7.2990000000000004</v>
      </c>
      <c r="AB26" s="19">
        <v>3.4489999999999998E-3</v>
      </c>
      <c r="AC26" s="15"/>
      <c r="AD26" s="19">
        <v>1.2984000000000001E-2</v>
      </c>
      <c r="AE26" s="19">
        <v>4.3049999999999998E-3</v>
      </c>
      <c r="AF26" s="19">
        <v>9.7919999999999998</v>
      </c>
      <c r="AG26" s="19">
        <v>8.7615999999999996E-4</v>
      </c>
    </row>
  </sheetData>
  <mergeCells count="9">
    <mergeCell ref="Y4:AB4"/>
    <mergeCell ref="AD4:AG4"/>
    <mergeCell ref="B6:B12"/>
    <mergeCell ref="B13:B19"/>
    <mergeCell ref="B20:B26"/>
    <mergeCell ref="F4:H4"/>
    <mergeCell ref="J4:M4"/>
    <mergeCell ref="O4:R4"/>
    <mergeCell ref="T4:W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26"/>
  <sheetViews>
    <sheetView workbookViewId="0">
      <pane xSplit="4" ySplit="5" topLeftCell="N6" activePane="bottomRight" state="frozen"/>
      <selection pane="topRight" activeCell="D1" sqref="D1"/>
      <selection pane="bottomLeft" activeCell="A6" sqref="A6"/>
      <selection pane="bottomRight" activeCell="P3" sqref="P3"/>
    </sheetView>
  </sheetViews>
  <sheetFormatPr defaultRowHeight="14.4" x14ac:dyDescent="0.3"/>
  <cols>
    <col min="2" max="3" width="8.88671875" style="1"/>
    <col min="4" max="4" width="8.88671875" style="1" customWidth="1"/>
    <col min="5" max="5" width="4.5546875" style="2" customWidth="1"/>
    <col min="6" max="8" width="9" bestFit="1" customWidth="1"/>
    <col min="9" max="9" width="4.21875" style="2" customWidth="1"/>
    <col min="10" max="11" width="9" bestFit="1" customWidth="1"/>
    <col min="12" max="12" width="10.5546875" bestFit="1" customWidth="1"/>
    <col min="13" max="13" width="9" bestFit="1" customWidth="1"/>
    <col min="14" max="14" width="4.6640625" style="2" customWidth="1"/>
    <col min="15" max="16" width="9" bestFit="1" customWidth="1"/>
    <col min="17" max="17" width="10.5546875" bestFit="1" customWidth="1"/>
    <col min="18" max="18" width="9" bestFit="1" customWidth="1"/>
    <col min="19" max="19" width="4.44140625" style="2" customWidth="1"/>
    <col min="20" max="21" width="9" bestFit="1" customWidth="1"/>
    <col min="22" max="22" width="10.5546875" bestFit="1" customWidth="1"/>
    <col min="23" max="23" width="9" bestFit="1" customWidth="1"/>
    <col min="24" max="24" width="4.6640625" style="2" customWidth="1"/>
    <col min="25" max="26" width="9" bestFit="1" customWidth="1"/>
    <col min="27" max="27" width="9.5546875" bestFit="1" customWidth="1"/>
    <col min="28" max="28" width="9" bestFit="1" customWidth="1"/>
    <col min="29" max="29" width="4.109375" style="2" customWidth="1"/>
    <col min="30" max="31" width="9" bestFit="1" customWidth="1"/>
    <col min="32" max="32" width="10.5546875" bestFit="1" customWidth="1"/>
    <col min="33" max="33" width="9" bestFit="1" customWidth="1"/>
  </cols>
  <sheetData>
    <row r="1" spans="2:33" x14ac:dyDescent="0.3">
      <c r="B1" s="20"/>
    </row>
    <row r="2" spans="2:33" x14ac:dyDescent="0.3">
      <c r="B2" s="20" t="s">
        <v>347</v>
      </c>
    </row>
    <row r="3" spans="2:33" x14ac:dyDescent="0.3">
      <c r="B3" s="20"/>
    </row>
    <row r="4" spans="2:33" x14ac:dyDescent="0.3">
      <c r="B4" s="7" t="s">
        <v>0</v>
      </c>
      <c r="C4" s="7" t="s">
        <v>1</v>
      </c>
      <c r="D4" s="7" t="s">
        <v>2</v>
      </c>
      <c r="F4" s="245" t="s">
        <v>14</v>
      </c>
      <c r="G4" s="245"/>
      <c r="H4" s="245"/>
      <c r="J4" s="245" t="s">
        <v>17</v>
      </c>
      <c r="K4" s="245"/>
      <c r="L4" s="245"/>
      <c r="M4" s="245"/>
      <c r="O4" s="245" t="s">
        <v>18</v>
      </c>
      <c r="P4" s="245"/>
      <c r="Q4" s="245"/>
      <c r="R4" s="245"/>
      <c r="T4" s="245" t="s">
        <v>19</v>
      </c>
      <c r="U4" s="245"/>
      <c r="V4" s="245"/>
      <c r="W4" s="245"/>
      <c r="Y4" s="245" t="s">
        <v>20</v>
      </c>
      <c r="Z4" s="245"/>
      <c r="AA4" s="245"/>
      <c r="AB4" s="245"/>
      <c r="AD4" s="245" t="s">
        <v>21</v>
      </c>
      <c r="AE4" s="245"/>
      <c r="AF4" s="245"/>
      <c r="AG4" s="245"/>
    </row>
    <row r="5" spans="2:33" x14ac:dyDescent="0.3">
      <c r="B5" s="7"/>
      <c r="C5" s="7"/>
      <c r="D5" s="7"/>
      <c r="F5" s="4" t="s">
        <v>11</v>
      </c>
      <c r="G5" s="5" t="s">
        <v>12</v>
      </c>
      <c r="H5" s="5" t="s">
        <v>13</v>
      </c>
      <c r="J5" s="4" t="s">
        <v>11</v>
      </c>
      <c r="K5" s="5" t="s">
        <v>12</v>
      </c>
      <c r="L5" s="5" t="s">
        <v>15</v>
      </c>
      <c r="M5" s="5" t="s">
        <v>16</v>
      </c>
      <c r="O5" s="4" t="s">
        <v>11</v>
      </c>
      <c r="P5" s="5" t="s">
        <v>12</v>
      </c>
      <c r="Q5" s="5" t="s">
        <v>15</v>
      </c>
      <c r="R5" s="5" t="s">
        <v>16</v>
      </c>
      <c r="T5" s="4" t="s">
        <v>11</v>
      </c>
      <c r="U5" s="5" t="s">
        <v>12</v>
      </c>
      <c r="V5" s="5" t="s">
        <v>15</v>
      </c>
      <c r="W5" s="5" t="s">
        <v>16</v>
      </c>
      <c r="Y5" s="4" t="s">
        <v>11</v>
      </c>
      <c r="Z5" s="5" t="s">
        <v>12</v>
      </c>
      <c r="AA5" s="5" t="s">
        <v>15</v>
      </c>
      <c r="AB5" s="5" t="s">
        <v>16</v>
      </c>
      <c r="AD5" s="4" t="s">
        <v>11</v>
      </c>
      <c r="AE5" s="5" t="s">
        <v>12</v>
      </c>
      <c r="AF5" s="5" t="s">
        <v>15</v>
      </c>
      <c r="AG5" s="5" t="s">
        <v>16</v>
      </c>
    </row>
    <row r="6" spans="2:33" x14ac:dyDescent="0.3">
      <c r="B6" s="240" t="s">
        <v>8</v>
      </c>
      <c r="C6" s="8" t="s">
        <v>3</v>
      </c>
      <c r="D6" s="8" t="s">
        <v>3</v>
      </c>
      <c r="F6" s="14">
        <v>0.198399110074093</v>
      </c>
      <c r="G6" s="14">
        <v>2.8662904377182798E-2</v>
      </c>
      <c r="H6" s="14">
        <v>4.4591654074568196E-12</v>
      </c>
      <c r="I6" s="15"/>
      <c r="J6" s="14">
        <v>0.32190200000000002</v>
      </c>
      <c r="K6" s="14">
        <v>7.4312000000000003E-2</v>
      </c>
      <c r="L6" s="14">
        <v>20.003</v>
      </c>
      <c r="M6" s="14">
        <v>3.8658999999999997E-6</v>
      </c>
      <c r="N6" s="15"/>
      <c r="O6" s="14">
        <v>0.23106599999999999</v>
      </c>
      <c r="P6" s="14">
        <v>5.9486999999999998E-2</v>
      </c>
      <c r="Q6" s="14">
        <v>15.459</v>
      </c>
      <c r="R6" s="14">
        <v>4.2163999999999998E-5</v>
      </c>
      <c r="S6" s="15"/>
      <c r="T6" s="14">
        <v>0.182142</v>
      </c>
      <c r="U6" s="14">
        <v>6.1880999999999999E-2</v>
      </c>
      <c r="V6" s="14">
        <v>8.9559999999999995</v>
      </c>
      <c r="W6" s="14">
        <v>1.3826999999999999E-3</v>
      </c>
      <c r="X6" s="15"/>
      <c r="Y6" s="14">
        <v>0.32321</v>
      </c>
      <c r="Z6" s="14">
        <v>9.3568999999999999E-2</v>
      </c>
      <c r="AA6" s="14">
        <v>12.044</v>
      </c>
      <c r="AB6" s="14">
        <v>2.5986E-4</v>
      </c>
      <c r="AC6" s="15"/>
      <c r="AD6" s="14">
        <v>8.8374999999999995E-2</v>
      </c>
      <c r="AE6" s="14">
        <v>5.1423999999999997E-2</v>
      </c>
      <c r="AF6" s="14">
        <v>2.9620000000000002</v>
      </c>
      <c r="AG6" s="14">
        <v>4.2622E-2</v>
      </c>
    </row>
    <row r="7" spans="2:33" x14ac:dyDescent="0.3">
      <c r="B7" s="241"/>
      <c r="C7" s="9" t="s">
        <v>4</v>
      </c>
      <c r="D7" s="9" t="s">
        <v>4</v>
      </c>
      <c r="F7" s="17">
        <v>0.14956186482001901</v>
      </c>
      <c r="G7" s="17">
        <v>2.18232211547645E-2</v>
      </c>
      <c r="H7" s="17">
        <v>7.2147409505352199E-12</v>
      </c>
      <c r="I7" s="15"/>
      <c r="J7" s="17">
        <v>0.15326400000000001</v>
      </c>
      <c r="K7" s="17">
        <v>4.9981999999999999E-2</v>
      </c>
      <c r="L7" s="17">
        <v>1164.6780000000001</v>
      </c>
      <c r="M7" s="17">
        <v>0</v>
      </c>
      <c r="N7" s="15"/>
      <c r="O7" s="17">
        <v>0.15471499999999999</v>
      </c>
      <c r="P7" s="17">
        <v>5.0089000000000002E-2</v>
      </c>
      <c r="Q7" s="17">
        <v>1526.9490000000001</v>
      </c>
      <c r="R7" s="17">
        <v>0</v>
      </c>
      <c r="S7" s="15"/>
      <c r="T7" s="17">
        <v>0.146208</v>
      </c>
      <c r="U7" s="17">
        <v>4.7556000000000001E-2</v>
      </c>
      <c r="V7" s="17">
        <v>1371.836</v>
      </c>
      <c r="W7" s="17">
        <v>0</v>
      </c>
      <c r="X7" s="15"/>
      <c r="Y7" s="17">
        <v>0.139935</v>
      </c>
      <c r="Z7" s="17">
        <v>4.6246000000000002E-2</v>
      </c>
      <c r="AA7" s="17">
        <v>840.29</v>
      </c>
      <c r="AB7" s="17">
        <v>0</v>
      </c>
      <c r="AC7" s="15"/>
      <c r="AD7" s="17">
        <v>0.15582199999999999</v>
      </c>
      <c r="AE7" s="17">
        <v>5.0564999999999999E-2</v>
      </c>
      <c r="AF7" s="17">
        <v>1820.2460000000001</v>
      </c>
      <c r="AG7" s="17">
        <v>0</v>
      </c>
    </row>
    <row r="8" spans="2:33" x14ac:dyDescent="0.3">
      <c r="B8" s="241"/>
      <c r="C8" s="6" t="s">
        <v>5</v>
      </c>
      <c r="D8" s="6" t="s">
        <v>3</v>
      </c>
      <c r="F8" s="15">
        <v>0.12534787141429099</v>
      </c>
      <c r="G8" s="15">
        <v>2.6035231163678101E-2</v>
      </c>
      <c r="H8" s="15">
        <v>1.47533403479774E-6</v>
      </c>
      <c r="I8" s="15"/>
      <c r="J8" s="15">
        <v>0.26522200000000001</v>
      </c>
      <c r="K8" s="15">
        <v>6.8475999999999995E-2</v>
      </c>
      <c r="L8" s="15"/>
      <c r="M8" s="15"/>
      <c r="N8" s="15"/>
      <c r="O8" s="15">
        <v>0.160605</v>
      </c>
      <c r="P8" s="15">
        <v>5.3858000000000003E-2</v>
      </c>
      <c r="Q8" s="15"/>
      <c r="R8" s="15"/>
      <c r="S8" s="15"/>
      <c r="T8" s="15">
        <v>0.11410099999999999</v>
      </c>
      <c r="U8" s="15">
        <v>5.6365999999999999E-2</v>
      </c>
      <c r="V8" s="15"/>
      <c r="W8" s="15"/>
      <c r="X8" s="15"/>
      <c r="Y8" s="15">
        <v>0.222993</v>
      </c>
      <c r="Z8" s="15">
        <v>8.6082000000000006E-2</v>
      </c>
      <c r="AA8" s="15"/>
      <c r="AB8" s="15"/>
      <c r="AC8" s="15"/>
      <c r="AD8" s="15">
        <v>1.4943E-2</v>
      </c>
      <c r="AE8" s="15">
        <v>4.6246000000000002E-2</v>
      </c>
      <c r="AF8" s="15"/>
      <c r="AG8" s="15"/>
    </row>
    <row r="9" spans="2:33" x14ac:dyDescent="0.3">
      <c r="B9" s="241"/>
      <c r="C9" s="10"/>
      <c r="D9" s="10" t="s">
        <v>4</v>
      </c>
      <c r="F9" s="15">
        <v>0.149096999026084</v>
      </c>
      <c r="G9" s="15">
        <v>2.1763760415801501E-2</v>
      </c>
      <c r="H9" s="15">
        <v>7.348935715337E-12</v>
      </c>
      <c r="I9" s="15"/>
      <c r="J9" s="15">
        <v>0.15268899999999999</v>
      </c>
      <c r="K9" s="15">
        <v>4.9814999999999998E-2</v>
      </c>
      <c r="L9" s="15">
        <v>1160.6990000000001</v>
      </c>
      <c r="M9" s="15">
        <v>0</v>
      </c>
      <c r="N9" s="15"/>
      <c r="O9" s="15">
        <v>0.15418000000000001</v>
      </c>
      <c r="P9" s="15">
        <v>4.9936000000000001E-2</v>
      </c>
      <c r="Q9" s="15">
        <v>1520.6780000000001</v>
      </c>
      <c r="R9" s="15">
        <v>0</v>
      </c>
      <c r="S9" s="15"/>
      <c r="T9" s="15">
        <v>0.14586499999999999</v>
      </c>
      <c r="U9" s="15">
        <v>4.7456999999999999E-2</v>
      </c>
      <c r="V9" s="15">
        <v>1367.0360000000001</v>
      </c>
      <c r="W9" s="15">
        <v>0</v>
      </c>
      <c r="X9" s="15"/>
      <c r="Y9" s="15">
        <v>0.13921700000000001</v>
      </c>
      <c r="Z9" s="15">
        <v>4.6036000000000001E-2</v>
      </c>
      <c r="AA9" s="15">
        <v>834.98099999999999</v>
      </c>
      <c r="AB9" s="15">
        <v>0</v>
      </c>
      <c r="AC9" s="15"/>
      <c r="AD9" s="15">
        <v>0.15576899999999999</v>
      </c>
      <c r="AE9" s="15">
        <v>5.0549999999999998E-2</v>
      </c>
      <c r="AF9" s="15">
        <v>1817.3869999999999</v>
      </c>
      <c r="AG9" s="15">
        <v>0</v>
      </c>
    </row>
    <row r="10" spans="2:33" x14ac:dyDescent="0.3">
      <c r="B10" s="241"/>
      <c r="C10" s="6" t="s">
        <v>6</v>
      </c>
      <c r="D10" s="6" t="s">
        <v>3</v>
      </c>
      <c r="F10" s="18">
        <v>0.123014012761492</v>
      </c>
      <c r="G10" s="18">
        <v>2.5864012910124599E-2</v>
      </c>
      <c r="H10" s="18">
        <v>1.9728634850704801E-6</v>
      </c>
      <c r="I10" s="15"/>
      <c r="J10" s="18">
        <v>0.27000999999999997</v>
      </c>
      <c r="K10" s="18">
        <v>6.7618999999999999E-2</v>
      </c>
      <c r="L10" s="18"/>
      <c r="M10" s="18"/>
      <c r="N10" s="15"/>
      <c r="O10" s="18">
        <v>0.16370100000000001</v>
      </c>
      <c r="P10" s="18">
        <v>5.3815000000000002E-2</v>
      </c>
      <c r="Q10" s="18"/>
      <c r="R10" s="18"/>
      <c r="S10" s="15"/>
      <c r="T10" s="18">
        <v>0.11243599999999999</v>
      </c>
      <c r="U10" s="18">
        <v>5.6277000000000001E-2</v>
      </c>
      <c r="V10" s="18"/>
      <c r="W10" s="18"/>
      <c r="X10" s="15"/>
      <c r="Y10" s="18">
        <v>0.21993799999999999</v>
      </c>
      <c r="Z10" s="18">
        <v>8.5516999999999996E-2</v>
      </c>
      <c r="AA10" s="18"/>
      <c r="AB10" s="18"/>
      <c r="AC10" s="15"/>
      <c r="AD10" s="18">
        <v>5.7229999999999998E-3</v>
      </c>
      <c r="AE10" s="18">
        <v>4.5719999999999997E-2</v>
      </c>
      <c r="AF10" s="18"/>
      <c r="AG10" s="18"/>
    </row>
    <row r="11" spans="2:33" x14ac:dyDescent="0.3">
      <c r="B11" s="241"/>
      <c r="C11" s="6"/>
      <c r="D11" s="6" t="s">
        <v>4</v>
      </c>
      <c r="F11" s="15">
        <v>0.151695457725572</v>
      </c>
      <c r="G11" s="15">
        <v>2.21235721573762E-2</v>
      </c>
      <c r="H11" s="15">
        <v>7.0452451906350902E-12</v>
      </c>
      <c r="I11" s="15"/>
      <c r="J11" s="15">
        <v>0.15834599999999999</v>
      </c>
      <c r="K11" s="15">
        <v>5.1518000000000001E-2</v>
      </c>
      <c r="L11" s="15"/>
      <c r="M11" s="15"/>
      <c r="N11" s="15"/>
      <c r="O11" s="15">
        <v>0.155973</v>
      </c>
      <c r="P11" s="15">
        <v>5.0471000000000002E-2</v>
      </c>
      <c r="Q11" s="15"/>
      <c r="R11" s="15"/>
      <c r="S11" s="15"/>
      <c r="T11" s="15">
        <v>0.14785300000000001</v>
      </c>
      <c r="U11" s="15">
        <v>4.8056000000000001E-2</v>
      </c>
      <c r="V11" s="15"/>
      <c r="W11" s="15"/>
      <c r="X11" s="15"/>
      <c r="Y11" s="15">
        <v>0.14072299999999999</v>
      </c>
      <c r="Z11" s="15">
        <v>4.6543000000000001E-2</v>
      </c>
      <c r="AA11" s="15"/>
      <c r="AB11" s="15"/>
      <c r="AC11" s="15"/>
      <c r="AD11" s="15">
        <v>0.15840599999999999</v>
      </c>
      <c r="AE11" s="15">
        <v>5.1359000000000002E-2</v>
      </c>
      <c r="AF11" s="15"/>
      <c r="AG11" s="15"/>
    </row>
    <row r="12" spans="2:33" x14ac:dyDescent="0.3">
      <c r="B12" s="242"/>
      <c r="C12" s="11"/>
      <c r="D12" s="11" t="s">
        <v>7</v>
      </c>
      <c r="F12" s="15">
        <v>8.6214153241078201E-2</v>
      </c>
      <c r="G12" s="15">
        <v>8.8559452849712901E-3</v>
      </c>
      <c r="H12" s="15">
        <v>2.1345564340433201E-22</v>
      </c>
      <c r="I12" s="15"/>
      <c r="J12" s="15">
        <v>0.142096</v>
      </c>
      <c r="K12" s="15">
        <v>2.2948E-2</v>
      </c>
      <c r="L12" s="15">
        <v>40.514000000000003</v>
      </c>
      <c r="M12" s="15">
        <v>9.7609000000000004E-11</v>
      </c>
      <c r="N12" s="15"/>
      <c r="O12" s="15">
        <v>4.3565E-2</v>
      </c>
      <c r="P12" s="15">
        <v>1.7125000000000001E-2</v>
      </c>
      <c r="Q12" s="15">
        <v>5.9109999999999996</v>
      </c>
      <c r="R12" s="15">
        <v>7.5215000000000004E-3</v>
      </c>
      <c r="S12" s="15"/>
      <c r="T12" s="15">
        <v>4.3133999999999999E-2</v>
      </c>
      <c r="U12" s="15">
        <v>1.7203E-2</v>
      </c>
      <c r="V12" s="15">
        <v>6.2590000000000003</v>
      </c>
      <c r="W12" s="15">
        <v>6.1767999999999997E-3</v>
      </c>
      <c r="X12" s="15"/>
      <c r="Y12" s="15">
        <v>9.7687999999999997E-2</v>
      </c>
      <c r="Z12" s="15">
        <v>2.5031999999999999E-2</v>
      </c>
      <c r="AA12" s="15">
        <v>14.488</v>
      </c>
      <c r="AB12" s="15">
        <v>7.0531000000000006E-5</v>
      </c>
      <c r="AC12" s="15"/>
      <c r="AD12" s="15">
        <v>0.15373800000000001</v>
      </c>
      <c r="AE12" s="15">
        <v>2.0133999999999999E-2</v>
      </c>
      <c r="AF12" s="15">
        <v>62.104999999999997</v>
      </c>
      <c r="AG12" s="15">
        <v>1.6098E-15</v>
      </c>
    </row>
    <row r="13" spans="2:33" x14ac:dyDescent="0.3">
      <c r="B13" s="240" t="s">
        <v>9</v>
      </c>
      <c r="C13" s="8" t="s">
        <v>3</v>
      </c>
      <c r="D13" s="8" t="s">
        <v>3</v>
      </c>
      <c r="F13" s="14">
        <v>0.16194033914001801</v>
      </c>
      <c r="G13" s="14">
        <v>2.4276441542187999E-2</v>
      </c>
      <c r="H13" s="14">
        <v>2.5462329148335901E-11</v>
      </c>
      <c r="I13" s="15"/>
      <c r="J13" s="12">
        <v>0.12746399999999999</v>
      </c>
      <c r="K13" s="12">
        <v>6.2282999999999998E-2</v>
      </c>
      <c r="L13" s="12">
        <v>4.3259999999999996</v>
      </c>
      <c r="M13" s="12">
        <v>1.8763999999999999E-2</v>
      </c>
      <c r="N13" s="15"/>
      <c r="O13" s="12">
        <v>0.24927099999999999</v>
      </c>
      <c r="P13" s="12">
        <v>5.1057999999999999E-2</v>
      </c>
      <c r="Q13" s="12">
        <v>25.048999999999999</v>
      </c>
      <c r="R13" s="12">
        <v>2.7943000000000001E-7</v>
      </c>
      <c r="S13" s="15"/>
      <c r="T13" s="12">
        <v>6.7912E-2</v>
      </c>
      <c r="U13" s="12">
        <v>5.2243999999999999E-2</v>
      </c>
      <c r="V13" s="12">
        <v>1.7330000000000001</v>
      </c>
      <c r="W13" s="12">
        <v>9.3993999999999994E-2</v>
      </c>
      <c r="X13" s="15"/>
      <c r="Y13" s="12">
        <v>0.201043</v>
      </c>
      <c r="Z13" s="12">
        <v>8.1335000000000005E-2</v>
      </c>
      <c r="AA13" s="12">
        <v>6.085</v>
      </c>
      <c r="AB13" s="12">
        <v>6.8157000000000001E-3</v>
      </c>
      <c r="AC13" s="15"/>
      <c r="AD13" s="12">
        <v>0.169241</v>
      </c>
      <c r="AE13" s="12">
        <v>4.3117999999999997E-2</v>
      </c>
      <c r="AF13" s="12">
        <v>16.117999999999999</v>
      </c>
      <c r="AG13" s="12">
        <v>2.9762000000000001E-5</v>
      </c>
    </row>
    <row r="14" spans="2:33" x14ac:dyDescent="0.3">
      <c r="B14" s="241"/>
      <c r="C14" s="10" t="s">
        <v>4</v>
      </c>
      <c r="D14" s="10" t="s">
        <v>4</v>
      </c>
      <c r="F14" s="163">
        <v>9.7838787156330501E-2</v>
      </c>
      <c r="G14" s="163">
        <v>1.47932505368171E-2</v>
      </c>
      <c r="H14" s="163">
        <v>3.7471694250958103E-11</v>
      </c>
      <c r="I14" s="15"/>
      <c r="J14" s="15">
        <v>0.10030799999999999</v>
      </c>
      <c r="K14" s="15">
        <v>3.3891999999999999E-2</v>
      </c>
      <c r="L14" s="15">
        <v>893.57299999999998</v>
      </c>
      <c r="M14" s="15">
        <v>0</v>
      </c>
      <c r="N14" s="15"/>
      <c r="O14" s="15">
        <v>9.8115999999999995E-2</v>
      </c>
      <c r="P14" s="15">
        <v>3.3066999999999999E-2</v>
      </c>
      <c r="Q14" s="15">
        <v>1079.739</v>
      </c>
      <c r="R14" s="15">
        <v>0</v>
      </c>
      <c r="S14" s="15"/>
      <c r="T14" s="15">
        <v>9.3642000000000003E-2</v>
      </c>
      <c r="U14" s="15">
        <v>3.1697999999999997E-2</v>
      </c>
      <c r="V14" s="15">
        <v>991.726</v>
      </c>
      <c r="W14" s="15">
        <v>0</v>
      </c>
      <c r="X14" s="15"/>
      <c r="Y14" s="15">
        <v>9.8955000000000001E-2</v>
      </c>
      <c r="Z14" s="15">
        <v>3.3686000000000001E-2</v>
      </c>
      <c r="AA14" s="15">
        <v>673.226</v>
      </c>
      <c r="AB14" s="15">
        <v>0</v>
      </c>
      <c r="AC14" s="15"/>
      <c r="AD14" s="15">
        <v>9.8709000000000005E-2</v>
      </c>
      <c r="AE14" s="15">
        <v>3.3188000000000002E-2</v>
      </c>
      <c r="AF14" s="15">
        <v>1370.31</v>
      </c>
      <c r="AG14" s="15">
        <v>0</v>
      </c>
    </row>
    <row r="15" spans="2:33" x14ac:dyDescent="0.3">
      <c r="B15" s="241"/>
      <c r="C15" s="6" t="s">
        <v>5</v>
      </c>
      <c r="D15" s="6" t="s">
        <v>3</v>
      </c>
      <c r="F15" s="15">
        <v>0.118771826658136</v>
      </c>
      <c r="G15" s="15">
        <v>2.26833227120634E-2</v>
      </c>
      <c r="H15" s="15">
        <v>1.6401762265370801E-7</v>
      </c>
      <c r="I15" s="15"/>
      <c r="J15" s="18">
        <v>8.1853999999999996E-2</v>
      </c>
      <c r="K15" s="18">
        <v>5.8256000000000002E-2</v>
      </c>
      <c r="L15" s="18"/>
      <c r="M15" s="18"/>
      <c r="N15" s="15"/>
      <c r="O15" s="18">
        <v>0.18027799999999999</v>
      </c>
      <c r="P15" s="18">
        <v>4.7937E-2</v>
      </c>
      <c r="Q15" s="18"/>
      <c r="R15" s="18"/>
      <c r="S15" s="15"/>
      <c r="T15" s="18">
        <v>4.0888000000000001E-2</v>
      </c>
      <c r="U15" s="18">
        <v>4.8603E-2</v>
      </c>
      <c r="V15" s="18"/>
      <c r="W15" s="18"/>
      <c r="X15" s="15"/>
      <c r="Y15" s="18">
        <v>0.143431</v>
      </c>
      <c r="Z15" s="18">
        <v>7.6189999999999994E-2</v>
      </c>
      <c r="AA15" s="18"/>
      <c r="AB15" s="18"/>
      <c r="AC15" s="15"/>
      <c r="AD15" s="18">
        <v>0.13953699999999999</v>
      </c>
      <c r="AE15" s="18">
        <v>4.0223000000000002E-2</v>
      </c>
      <c r="AF15" s="18"/>
      <c r="AG15" s="18"/>
    </row>
    <row r="16" spans="2:33" x14ac:dyDescent="0.3">
      <c r="B16" s="241"/>
      <c r="C16" s="10"/>
      <c r="D16" s="10" t="s">
        <v>4</v>
      </c>
      <c r="F16" s="15">
        <v>9.7561921559270806E-2</v>
      </c>
      <c r="G16" s="15">
        <v>1.4754735796791299E-2</v>
      </c>
      <c r="H16" s="15">
        <v>3.78535935824729E-11</v>
      </c>
      <c r="I16" s="15"/>
      <c r="J16" s="16">
        <v>0.100143</v>
      </c>
      <c r="K16" s="16">
        <v>3.3841000000000003E-2</v>
      </c>
      <c r="L16" s="16">
        <v>891.27</v>
      </c>
      <c r="M16" s="16">
        <v>0</v>
      </c>
      <c r="N16" s="15"/>
      <c r="O16" s="16">
        <v>9.7335000000000005E-2</v>
      </c>
      <c r="P16" s="16">
        <v>3.2825E-2</v>
      </c>
      <c r="Q16" s="16">
        <v>1069.5429999999999</v>
      </c>
      <c r="R16" s="16">
        <v>0</v>
      </c>
      <c r="S16" s="15"/>
      <c r="T16" s="16">
        <v>9.3598000000000001E-2</v>
      </c>
      <c r="U16" s="16">
        <v>3.1684999999999998E-2</v>
      </c>
      <c r="V16" s="16">
        <v>990.72699999999998</v>
      </c>
      <c r="W16" s="16">
        <v>0</v>
      </c>
      <c r="X16" s="15"/>
      <c r="Y16" s="16">
        <v>9.8648E-2</v>
      </c>
      <c r="Z16" s="16">
        <v>3.3591000000000003E-2</v>
      </c>
      <c r="AA16" s="16">
        <v>670.67200000000003</v>
      </c>
      <c r="AB16" s="16">
        <v>0</v>
      </c>
      <c r="AC16" s="15"/>
      <c r="AD16" s="16">
        <v>9.8598000000000005E-2</v>
      </c>
      <c r="AE16" s="16">
        <v>3.3153000000000002E-2</v>
      </c>
      <c r="AF16" s="16">
        <v>1367.076</v>
      </c>
      <c r="AG16" s="16">
        <v>0</v>
      </c>
    </row>
    <row r="17" spans="2:33" x14ac:dyDescent="0.3">
      <c r="B17" s="241"/>
      <c r="C17" s="6" t="s">
        <v>6</v>
      </c>
      <c r="D17" s="6" t="s">
        <v>3</v>
      </c>
      <c r="F17" s="15">
        <v>0.113311376032801</v>
      </c>
      <c r="G17" s="15">
        <v>2.2774863712591499E-2</v>
      </c>
      <c r="H17" s="15">
        <v>6.5152623839136704E-7</v>
      </c>
      <c r="I17" s="15"/>
      <c r="J17" s="15">
        <v>8.1358E-2</v>
      </c>
      <c r="K17" s="15">
        <v>5.8237999999999998E-2</v>
      </c>
      <c r="L17" s="15"/>
      <c r="M17" s="15"/>
      <c r="N17" s="15"/>
      <c r="O17" s="15">
        <v>0.16747300000000001</v>
      </c>
      <c r="P17" s="15">
        <v>4.8358999999999999E-2</v>
      </c>
      <c r="Q17" s="15"/>
      <c r="R17" s="15"/>
      <c r="S17" s="15"/>
      <c r="T17" s="15">
        <v>2.8753999999999998E-2</v>
      </c>
      <c r="U17" s="15">
        <v>4.9095E-2</v>
      </c>
      <c r="V17" s="15"/>
      <c r="W17" s="15"/>
      <c r="X17" s="15"/>
      <c r="Y17" s="15">
        <v>0.143405</v>
      </c>
      <c r="Z17" s="15">
        <v>7.6179999999999998E-2</v>
      </c>
      <c r="AA17" s="15"/>
      <c r="AB17" s="15"/>
      <c r="AC17" s="15"/>
      <c r="AD17" s="15">
        <v>0.13944400000000001</v>
      </c>
      <c r="AE17" s="15">
        <v>4.0217000000000003E-2</v>
      </c>
      <c r="AF17" s="15"/>
      <c r="AG17" s="15"/>
    </row>
    <row r="18" spans="2:33" x14ac:dyDescent="0.3">
      <c r="B18" s="241"/>
      <c r="C18" s="6"/>
      <c r="D18" s="6" t="s">
        <v>4</v>
      </c>
      <c r="F18" s="15">
        <v>8.9547053617501204E-2</v>
      </c>
      <c r="G18" s="15">
        <v>1.3227959365883901E-2</v>
      </c>
      <c r="H18" s="15">
        <v>1.29202377113135E-11</v>
      </c>
      <c r="I18" s="15"/>
      <c r="J18" s="15">
        <v>0.10047200000000001</v>
      </c>
      <c r="K18" s="15">
        <v>3.3950000000000001E-2</v>
      </c>
      <c r="L18" s="15"/>
      <c r="M18" s="15"/>
      <c r="N18" s="15"/>
      <c r="O18" s="15">
        <v>8.3363000000000007E-2</v>
      </c>
      <c r="P18" s="15">
        <v>2.6334E-2</v>
      </c>
      <c r="Q18" s="15"/>
      <c r="R18" s="15"/>
      <c r="S18" s="15"/>
      <c r="T18" s="15">
        <v>7.8904000000000002E-2</v>
      </c>
      <c r="U18" s="15">
        <v>2.4858999999999999E-2</v>
      </c>
      <c r="V18" s="15"/>
      <c r="W18" s="15"/>
      <c r="X18" s="15"/>
      <c r="Y18" s="15">
        <v>9.8723000000000005E-2</v>
      </c>
      <c r="Z18" s="15">
        <v>3.3618000000000002E-2</v>
      </c>
      <c r="AA18" s="15"/>
      <c r="AB18" s="15"/>
      <c r="AC18" s="15"/>
      <c r="AD18" s="15">
        <v>9.9014000000000005E-2</v>
      </c>
      <c r="AE18" s="15">
        <v>3.329E-2</v>
      </c>
      <c r="AF18" s="15"/>
      <c r="AG18" s="15"/>
    </row>
    <row r="19" spans="2:33" x14ac:dyDescent="0.3">
      <c r="B19" s="242"/>
      <c r="C19" s="11"/>
      <c r="D19" s="11" t="s">
        <v>7</v>
      </c>
      <c r="F19" s="19">
        <v>6.8287372681695296E-3</v>
      </c>
      <c r="G19" s="19">
        <v>7.2646467358326904E-3</v>
      </c>
      <c r="H19" s="19">
        <v>0.347219725772623</v>
      </c>
      <c r="I19" s="15"/>
      <c r="J19" s="19">
        <v>8.1189999999999995E-3</v>
      </c>
      <c r="K19" s="19">
        <v>1.6708000000000001E-2</v>
      </c>
      <c r="L19" s="19">
        <v>0.221</v>
      </c>
      <c r="M19" s="19">
        <v>0.31900000000000001</v>
      </c>
      <c r="N19" s="15"/>
      <c r="O19" s="19">
        <v>1.9999999999999999E-6</v>
      </c>
      <c r="P19" s="19">
        <v>1.5254E-2</v>
      </c>
      <c r="Q19" s="19">
        <v>0</v>
      </c>
      <c r="R19" s="19">
        <v>0.5</v>
      </c>
      <c r="S19" s="15"/>
      <c r="T19" s="19">
        <v>1.9999999999999999E-6</v>
      </c>
      <c r="U19" s="19">
        <v>1.5554E-2</v>
      </c>
      <c r="V19" s="19">
        <v>0</v>
      </c>
      <c r="W19" s="19">
        <v>0.5</v>
      </c>
      <c r="X19" s="15"/>
      <c r="Y19" s="19">
        <v>5.1089999999999998E-3</v>
      </c>
      <c r="Z19" s="19">
        <v>0.02</v>
      </c>
      <c r="AA19" s="19">
        <v>5.6000000000000001E-2</v>
      </c>
      <c r="AB19" s="19">
        <v>0.40656999999999999</v>
      </c>
      <c r="AC19" s="15"/>
      <c r="AD19" s="19">
        <v>1.9734000000000002E-2</v>
      </c>
      <c r="AE19" s="19">
        <v>1.5016E-2</v>
      </c>
      <c r="AF19" s="19">
        <v>1.5489999999999999</v>
      </c>
      <c r="AG19" s="19">
        <v>0.10668</v>
      </c>
    </row>
    <row r="20" spans="2:33" x14ac:dyDescent="0.3">
      <c r="B20" s="240" t="s">
        <v>10</v>
      </c>
      <c r="C20" s="8" t="s">
        <v>3</v>
      </c>
      <c r="D20" s="8" t="s">
        <v>3</v>
      </c>
      <c r="F20" s="15">
        <v>0.15447397926190101</v>
      </c>
      <c r="G20" s="15">
        <v>1.68301966101615E-2</v>
      </c>
      <c r="H20" s="15">
        <v>4.3761579040595902E-20</v>
      </c>
      <c r="I20" s="15"/>
      <c r="J20" s="15">
        <v>0.16350400000000001</v>
      </c>
      <c r="K20" s="15">
        <v>4.2590999999999997E-2</v>
      </c>
      <c r="L20" s="15">
        <v>15.34</v>
      </c>
      <c r="M20" s="15">
        <v>4.4894000000000001E-5</v>
      </c>
      <c r="N20" s="15"/>
      <c r="O20" s="15">
        <v>0.147062</v>
      </c>
      <c r="P20" s="15">
        <v>3.5978000000000003E-2</v>
      </c>
      <c r="Q20" s="15">
        <v>17.099</v>
      </c>
      <c r="R20" s="15">
        <v>1.7737999999999999E-5</v>
      </c>
      <c r="S20" s="15"/>
      <c r="T20" s="15">
        <v>0.161053</v>
      </c>
      <c r="U20" s="15">
        <v>3.7110999999999998E-2</v>
      </c>
      <c r="V20" s="15">
        <v>20.109000000000002</v>
      </c>
      <c r="W20" s="15">
        <v>3.658E-6</v>
      </c>
      <c r="X20" s="15"/>
      <c r="Y20" s="15">
        <v>0.15926499999999999</v>
      </c>
      <c r="Z20" s="15">
        <v>5.4185999999999998E-2</v>
      </c>
      <c r="AA20" s="15">
        <v>8.9320000000000004</v>
      </c>
      <c r="AB20" s="15">
        <v>1.4009000000000001E-3</v>
      </c>
      <c r="AC20" s="15"/>
      <c r="AD20" s="15">
        <v>0.149508</v>
      </c>
      <c r="AE20" s="15">
        <v>2.9618999999999999E-2</v>
      </c>
      <c r="AF20" s="15">
        <v>26.135999999999999</v>
      </c>
      <c r="AG20" s="15">
        <v>1.5907000000000001E-7</v>
      </c>
    </row>
    <row r="21" spans="2:33" x14ac:dyDescent="0.3">
      <c r="B21" s="241"/>
      <c r="C21" s="9" t="s">
        <v>4</v>
      </c>
      <c r="D21" s="9" t="s">
        <v>4</v>
      </c>
      <c r="F21" s="17">
        <v>5.0959627169381502E-2</v>
      </c>
      <c r="G21" s="17">
        <v>7.8577303540416504E-3</v>
      </c>
      <c r="H21" s="17">
        <v>8.8563734583017096E-11</v>
      </c>
      <c r="I21" s="15"/>
      <c r="J21" s="17">
        <v>5.6670999999999999E-2</v>
      </c>
      <c r="K21" s="17">
        <v>1.9375E-2</v>
      </c>
      <c r="L21" s="17">
        <v>681.303</v>
      </c>
      <c r="M21" s="17">
        <v>0</v>
      </c>
      <c r="N21" s="15"/>
      <c r="O21" s="17">
        <v>5.5065999999999997E-2</v>
      </c>
      <c r="P21" s="17">
        <v>1.8786000000000001E-2</v>
      </c>
      <c r="Q21" s="17">
        <v>792.60199999999998</v>
      </c>
      <c r="R21" s="17">
        <v>0</v>
      </c>
      <c r="S21" s="15"/>
      <c r="T21" s="17">
        <v>4.8563000000000002E-2</v>
      </c>
      <c r="U21" s="17">
        <v>1.6735E-2</v>
      </c>
      <c r="V21" s="17">
        <v>689.27</v>
      </c>
      <c r="W21" s="17">
        <v>0</v>
      </c>
      <c r="X21" s="15"/>
      <c r="Y21" s="17">
        <v>4.5932000000000001E-2</v>
      </c>
      <c r="Z21" s="17">
        <v>1.6095000000000002E-2</v>
      </c>
      <c r="AA21" s="17">
        <v>422.74700000000001</v>
      </c>
      <c r="AB21" s="17">
        <v>0</v>
      </c>
      <c r="AC21" s="15"/>
      <c r="AD21" s="17">
        <v>5.1300999999999999E-2</v>
      </c>
      <c r="AE21" s="17">
        <v>1.7493999999999999E-2</v>
      </c>
      <c r="AF21" s="17">
        <v>1003.343</v>
      </c>
      <c r="AG21" s="17">
        <v>0</v>
      </c>
    </row>
    <row r="22" spans="2:33" x14ac:dyDescent="0.3">
      <c r="B22" s="241"/>
      <c r="C22" s="6" t="s">
        <v>5</v>
      </c>
      <c r="D22" s="6" t="s">
        <v>3</v>
      </c>
      <c r="F22" s="15">
        <v>0.142452038978611</v>
      </c>
      <c r="G22" s="15">
        <v>1.6012131136361699E-2</v>
      </c>
      <c r="H22" s="15">
        <v>5.7631757452147701E-19</v>
      </c>
      <c r="I22" s="15"/>
      <c r="J22" s="15">
        <v>0.143008</v>
      </c>
      <c r="K22" s="15">
        <v>4.0455999999999999E-2</v>
      </c>
      <c r="L22" s="15"/>
      <c r="M22" s="15"/>
      <c r="N22" s="15"/>
      <c r="O22" s="15">
        <v>0.114719</v>
      </c>
      <c r="P22" s="15">
        <v>3.4007000000000003E-2</v>
      </c>
      <c r="Q22" s="15"/>
      <c r="R22" s="15"/>
      <c r="S22" s="15"/>
      <c r="T22" s="15">
        <v>0.160528</v>
      </c>
      <c r="U22" s="15">
        <v>3.5305999999999997E-2</v>
      </c>
      <c r="V22" s="15"/>
      <c r="W22" s="15"/>
      <c r="X22" s="15"/>
      <c r="Y22" s="15">
        <v>0.14247399999999999</v>
      </c>
      <c r="Z22" s="15">
        <v>5.1679999999999997E-2</v>
      </c>
      <c r="AA22" s="15"/>
      <c r="AB22" s="15"/>
      <c r="AC22" s="15"/>
      <c r="AD22" s="15">
        <v>0.14976900000000001</v>
      </c>
      <c r="AE22" s="15">
        <v>2.8306999999999999E-2</v>
      </c>
      <c r="AF22" s="15"/>
      <c r="AG22" s="15"/>
    </row>
    <row r="23" spans="2:33" x14ac:dyDescent="0.3">
      <c r="B23" s="241"/>
      <c r="C23" s="10"/>
      <c r="D23" s="10" t="s">
        <v>4</v>
      </c>
      <c r="F23" s="15">
        <v>5.0865667271792397E-2</v>
      </c>
      <c r="G23" s="15">
        <v>7.8433767256900107E-3</v>
      </c>
      <c r="H23" s="15">
        <v>8.8629105662600999E-11</v>
      </c>
      <c r="I23" s="15"/>
      <c r="J23" s="15">
        <v>5.6387E-2</v>
      </c>
      <c r="K23" s="15">
        <v>1.9285E-2</v>
      </c>
      <c r="L23" s="15">
        <v>678.91899999999998</v>
      </c>
      <c r="M23" s="15">
        <v>0</v>
      </c>
      <c r="N23" s="15"/>
      <c r="O23" s="15">
        <v>5.4670999999999997E-2</v>
      </c>
      <c r="P23" s="15">
        <v>1.8661000000000001E-2</v>
      </c>
      <c r="Q23" s="15">
        <v>787.16399999999999</v>
      </c>
      <c r="R23" s="15">
        <v>0</v>
      </c>
      <c r="S23" s="15"/>
      <c r="T23" s="15">
        <v>4.8626999999999997E-2</v>
      </c>
      <c r="U23" s="15">
        <v>1.6754000000000002E-2</v>
      </c>
      <c r="V23" s="15">
        <v>691.74199999999996</v>
      </c>
      <c r="W23" s="15">
        <v>0</v>
      </c>
      <c r="X23" s="15"/>
      <c r="Y23" s="15">
        <v>4.5788000000000002E-2</v>
      </c>
      <c r="Z23" s="15">
        <v>1.6048E-2</v>
      </c>
      <c r="AA23" s="15">
        <v>421.72199999999998</v>
      </c>
      <c r="AB23" s="15">
        <v>0</v>
      </c>
      <c r="AC23" s="15"/>
      <c r="AD23" s="15">
        <v>5.1456000000000002E-2</v>
      </c>
      <c r="AE23" s="15">
        <v>1.7543E-2</v>
      </c>
      <c r="AF23" s="15">
        <v>1006.301</v>
      </c>
      <c r="AG23" s="15">
        <v>0</v>
      </c>
    </row>
    <row r="24" spans="2:33" x14ac:dyDescent="0.3">
      <c r="B24" s="241"/>
      <c r="C24" s="6" t="s">
        <v>6</v>
      </c>
      <c r="D24" s="6" t="s">
        <v>3</v>
      </c>
      <c r="F24" s="18">
        <v>0.143655734955901</v>
      </c>
      <c r="G24" s="18">
        <v>1.5976274970327199E-2</v>
      </c>
      <c r="H24" s="18">
        <v>2.4317718675679702E-19</v>
      </c>
      <c r="I24" s="15"/>
      <c r="J24" s="18">
        <v>0.13972300000000001</v>
      </c>
      <c r="K24" s="18">
        <v>4.0339E-2</v>
      </c>
      <c r="L24" s="18"/>
      <c r="M24" s="18"/>
      <c r="N24" s="15"/>
      <c r="O24" s="18">
        <v>0.117771</v>
      </c>
      <c r="P24" s="18">
        <v>3.39E-2</v>
      </c>
      <c r="Q24" s="18"/>
      <c r="R24" s="18"/>
      <c r="S24" s="15"/>
      <c r="T24" s="18">
        <v>0.164488</v>
      </c>
      <c r="U24" s="18">
        <v>3.5313999999999998E-2</v>
      </c>
      <c r="V24" s="18"/>
      <c r="W24" s="18"/>
      <c r="X24" s="15"/>
      <c r="Y24" s="18">
        <v>0.152339</v>
      </c>
      <c r="Z24" s="18">
        <v>5.1484000000000002E-2</v>
      </c>
      <c r="AA24" s="18"/>
      <c r="AB24" s="18"/>
      <c r="AC24" s="15"/>
      <c r="AD24" s="18">
        <v>0.14761099999999999</v>
      </c>
      <c r="AE24" s="18">
        <v>2.8239E-2</v>
      </c>
      <c r="AF24" s="18"/>
      <c r="AG24" s="18"/>
    </row>
    <row r="25" spans="2:33" x14ac:dyDescent="0.3">
      <c r="B25" s="241"/>
      <c r="C25" s="6"/>
      <c r="D25" s="6" t="s">
        <v>4</v>
      </c>
      <c r="F25" s="15">
        <v>5.1972015555300503E-2</v>
      </c>
      <c r="G25" s="15">
        <v>8.0130096832707904E-3</v>
      </c>
      <c r="H25" s="15">
        <v>8.8171822417259701E-11</v>
      </c>
      <c r="I25" s="15"/>
      <c r="J25" s="15">
        <v>5.7375000000000002E-2</v>
      </c>
      <c r="K25" s="15">
        <v>1.9623000000000002E-2</v>
      </c>
      <c r="L25" s="15"/>
      <c r="M25" s="15"/>
      <c r="N25" s="15"/>
      <c r="O25" s="15">
        <v>5.5848000000000002E-2</v>
      </c>
      <c r="P25" s="15">
        <v>1.9057999999999999E-2</v>
      </c>
      <c r="Q25" s="15"/>
      <c r="R25" s="15"/>
      <c r="S25" s="15"/>
      <c r="T25" s="15">
        <v>4.9742000000000001E-2</v>
      </c>
      <c r="U25" s="15">
        <v>1.7136999999999999E-2</v>
      </c>
      <c r="V25" s="15"/>
      <c r="W25" s="15"/>
      <c r="X25" s="15"/>
      <c r="Y25" s="15">
        <v>4.6733999999999998E-2</v>
      </c>
      <c r="Z25" s="15">
        <v>1.6393000000000001E-2</v>
      </c>
      <c r="AA25" s="15"/>
      <c r="AB25" s="15"/>
      <c r="AC25" s="15"/>
      <c r="AD25" s="15">
        <v>5.2741000000000003E-2</v>
      </c>
      <c r="AE25" s="15">
        <v>1.7967E-2</v>
      </c>
      <c r="AF25" s="15"/>
      <c r="AG25" s="15"/>
    </row>
    <row r="26" spans="2:33" x14ac:dyDescent="0.3">
      <c r="B26" s="242"/>
      <c r="C26" s="11"/>
      <c r="D26" s="11" t="s">
        <v>7</v>
      </c>
      <c r="F26" s="19">
        <v>6.1492488121430898E-2</v>
      </c>
      <c r="G26" s="19">
        <v>5.1998447033610997E-3</v>
      </c>
      <c r="H26" s="19">
        <v>2.8704567417153802E-32</v>
      </c>
      <c r="I26" s="15"/>
      <c r="J26" s="19">
        <v>5.3344999999999997E-2</v>
      </c>
      <c r="K26" s="19">
        <v>1.1775000000000001E-2</v>
      </c>
      <c r="L26" s="19">
        <v>24.488</v>
      </c>
      <c r="M26" s="19">
        <v>3.7389000000000002E-7</v>
      </c>
      <c r="N26" s="15"/>
      <c r="O26" s="19">
        <v>6.3461000000000004E-2</v>
      </c>
      <c r="P26" s="19">
        <v>1.1226E-2</v>
      </c>
      <c r="Q26" s="19">
        <v>37.811999999999998</v>
      </c>
      <c r="R26" s="19">
        <v>3.8950999999999998E-10</v>
      </c>
      <c r="S26" s="15"/>
      <c r="T26" s="19">
        <v>5.9954E-2</v>
      </c>
      <c r="U26" s="19">
        <v>1.1351E-2</v>
      </c>
      <c r="V26" s="19">
        <v>32.006</v>
      </c>
      <c r="W26" s="19">
        <v>7.6835000000000006E-9</v>
      </c>
      <c r="X26" s="15"/>
      <c r="Y26" s="19">
        <v>6.6189999999999999E-2</v>
      </c>
      <c r="Z26" s="19">
        <v>1.4468999999999999E-2</v>
      </c>
      <c r="AA26" s="19">
        <v>23.696999999999999</v>
      </c>
      <c r="AB26" s="19">
        <v>5.6377999999999998E-7</v>
      </c>
      <c r="AC26" s="15"/>
      <c r="AD26" s="19">
        <v>6.5003000000000005E-2</v>
      </c>
      <c r="AE26" s="19">
        <v>1.0370000000000001E-2</v>
      </c>
      <c r="AF26" s="19">
        <v>45.881</v>
      </c>
      <c r="AG26" s="19">
        <v>6.2829999999999998E-12</v>
      </c>
    </row>
  </sheetData>
  <mergeCells count="9">
    <mergeCell ref="Y4:AB4"/>
    <mergeCell ref="AD4:AG4"/>
    <mergeCell ref="B6:B12"/>
    <mergeCell ref="B13:B19"/>
    <mergeCell ref="B20:B26"/>
    <mergeCell ref="F4:H4"/>
    <mergeCell ref="J4:M4"/>
    <mergeCell ref="O4:R4"/>
    <mergeCell ref="T4:W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105"/>
  <sheetViews>
    <sheetView zoomScale="70" zoomScaleNormal="70" workbookViewId="0">
      <pane xSplit="5" ySplit="4" topLeftCell="F70" activePane="bottomRight" state="frozen"/>
      <selection pane="topRight" activeCell="E1" sqref="E1"/>
      <selection pane="bottomLeft" activeCell="A5" sqref="A5"/>
      <selection pane="bottomRight" activeCell="W75" sqref="W75:AC104"/>
    </sheetView>
  </sheetViews>
  <sheetFormatPr defaultRowHeight="14.4" x14ac:dyDescent="0.3"/>
  <cols>
    <col min="2" max="2" width="11.77734375" customWidth="1"/>
    <col min="3" max="3" width="21.109375" customWidth="1"/>
    <col min="4" max="4" width="24.109375" customWidth="1"/>
    <col min="5" max="5" width="13.44140625" customWidth="1"/>
    <col min="6" max="6" width="4.5546875" customWidth="1"/>
    <col min="10" max="10" width="12.6640625" customWidth="1"/>
    <col min="12" max="12" width="9.88671875" customWidth="1"/>
    <col min="13" max="13" width="10.77734375" customWidth="1"/>
    <col min="14" max="14" width="4.44140625" style="2" customWidth="1"/>
    <col min="18" max="18" width="12.33203125" customWidth="1"/>
    <col min="22" max="22" width="8.88671875" style="2" customWidth="1"/>
  </cols>
  <sheetData>
    <row r="2" spans="2:29" x14ac:dyDescent="0.3">
      <c r="B2" s="56" t="s">
        <v>300</v>
      </c>
    </row>
    <row r="3" spans="2:29" x14ac:dyDescent="0.3">
      <c r="G3" s="228" t="s">
        <v>109</v>
      </c>
      <c r="H3" s="228"/>
      <c r="I3" s="228"/>
      <c r="J3" s="228"/>
      <c r="K3" s="228"/>
      <c r="L3" s="228"/>
      <c r="M3" s="228"/>
      <c r="O3" s="228" t="s">
        <v>110</v>
      </c>
      <c r="P3" s="228"/>
      <c r="Q3" s="228"/>
      <c r="R3" s="228"/>
      <c r="S3" s="228"/>
      <c r="T3" s="228"/>
      <c r="U3" s="228"/>
      <c r="W3" s="228" t="s">
        <v>111</v>
      </c>
      <c r="X3" s="228"/>
      <c r="Y3" s="228"/>
      <c r="Z3" s="228"/>
      <c r="AA3" s="228"/>
      <c r="AB3" s="228"/>
      <c r="AC3" s="228"/>
    </row>
    <row r="4" spans="2:29" x14ac:dyDescent="0.3">
      <c r="B4" s="35"/>
      <c r="C4" s="4" t="s">
        <v>24</v>
      </c>
      <c r="D4" s="4" t="s">
        <v>25</v>
      </c>
      <c r="E4" s="4" t="s">
        <v>26</v>
      </c>
      <c r="F4" s="36"/>
      <c r="G4" s="4" t="s">
        <v>27</v>
      </c>
      <c r="H4" s="4" t="s">
        <v>28</v>
      </c>
      <c r="I4" s="4" t="s">
        <v>112</v>
      </c>
      <c r="J4" s="4" t="s">
        <v>13</v>
      </c>
      <c r="K4" s="4" t="s">
        <v>29</v>
      </c>
      <c r="L4" s="4" t="s">
        <v>30</v>
      </c>
      <c r="M4" s="4" t="s">
        <v>31</v>
      </c>
      <c r="O4" s="4" t="s">
        <v>27</v>
      </c>
      <c r="P4" s="4" t="s">
        <v>28</v>
      </c>
      <c r="Q4" s="4" t="s">
        <v>112</v>
      </c>
      <c r="R4" s="4" t="s">
        <v>13</v>
      </c>
      <c r="S4" s="4" t="s">
        <v>29</v>
      </c>
      <c r="T4" s="4" t="s">
        <v>30</v>
      </c>
      <c r="U4" s="4" t="s">
        <v>31</v>
      </c>
      <c r="W4" s="4" t="s">
        <v>27</v>
      </c>
      <c r="X4" s="4" t="s">
        <v>28</v>
      </c>
      <c r="Y4" s="4" t="s">
        <v>112</v>
      </c>
      <c r="Z4" s="4" t="s">
        <v>13</v>
      </c>
      <c r="AA4" s="4" t="s">
        <v>29</v>
      </c>
      <c r="AB4" s="4" t="s">
        <v>30</v>
      </c>
      <c r="AC4" s="4" t="s">
        <v>31</v>
      </c>
    </row>
    <row r="5" spans="2:29" x14ac:dyDescent="0.3">
      <c r="B5" s="220" t="s">
        <v>301</v>
      </c>
      <c r="C5" s="41"/>
      <c r="D5" s="41"/>
      <c r="E5" s="41" t="s">
        <v>32</v>
      </c>
      <c r="F5" s="35"/>
      <c r="G5" s="51">
        <v>0.69109004124509799</v>
      </c>
      <c r="H5" s="51">
        <v>9.2031365902196603E-3</v>
      </c>
      <c r="I5" s="51">
        <v>75.092881048786396</v>
      </c>
      <c r="J5" s="51">
        <v>0</v>
      </c>
      <c r="K5" s="51">
        <v>8.3509700853674304E-2</v>
      </c>
      <c r="L5" s="41"/>
      <c r="M5" s="41"/>
      <c r="O5" s="33">
        <v>0.48222481036609999</v>
      </c>
      <c r="P5" s="33">
        <v>9.4950301074347293E-3</v>
      </c>
      <c r="Q5" s="33">
        <v>50.787075439446099</v>
      </c>
      <c r="R5" s="33">
        <v>0</v>
      </c>
      <c r="S5" s="33">
        <v>5.5718449257348403E-2</v>
      </c>
      <c r="T5" s="28"/>
      <c r="U5" s="28"/>
      <c r="W5" s="29">
        <v>6.2238977547624703</v>
      </c>
      <c r="X5" s="29">
        <v>6.4923241805053503E-2</v>
      </c>
      <c r="Y5" s="29">
        <v>95.865480245904905</v>
      </c>
      <c r="Z5" s="29">
        <v>0</v>
      </c>
      <c r="AA5" s="29">
        <v>6.4842651328797005E-2</v>
      </c>
      <c r="AB5" s="28"/>
      <c r="AC5" s="28"/>
    </row>
    <row r="6" spans="2:29" x14ac:dyDescent="0.3">
      <c r="B6" s="221"/>
      <c r="C6" s="35"/>
      <c r="D6" s="35"/>
      <c r="E6" s="35" t="s">
        <v>33</v>
      </c>
      <c r="F6" s="35"/>
      <c r="G6" s="37">
        <v>-0.15097839150886</v>
      </c>
      <c r="H6" s="37">
        <v>2.4974689849084201E-3</v>
      </c>
      <c r="I6" s="37">
        <v>-60.452559139346697</v>
      </c>
      <c r="J6" s="37">
        <v>0</v>
      </c>
      <c r="K6" s="37"/>
      <c r="L6" s="35"/>
      <c r="M6" s="35"/>
      <c r="O6" s="32">
        <v>-0.158593899828774</v>
      </c>
      <c r="P6" s="32">
        <v>2.5567477078352798E-3</v>
      </c>
      <c r="Q6" s="32">
        <v>-62.029546107641202</v>
      </c>
      <c r="R6" s="32">
        <v>0</v>
      </c>
      <c r="S6" s="32"/>
      <c r="T6" s="26"/>
      <c r="U6" s="26"/>
      <c r="W6" s="27">
        <v>-0.80567204022740702</v>
      </c>
      <c r="X6" s="27">
        <v>1.7576191048256199E-2</v>
      </c>
      <c r="Y6" s="27">
        <v>-45.838830382270999</v>
      </c>
      <c r="Z6" s="27">
        <v>0</v>
      </c>
      <c r="AA6" s="27"/>
      <c r="AB6" s="26"/>
      <c r="AC6" s="26"/>
    </row>
    <row r="7" spans="2:29" x14ac:dyDescent="0.3">
      <c r="B7" s="221"/>
      <c r="C7" s="35"/>
      <c r="D7" s="35"/>
      <c r="E7" s="35" t="s">
        <v>34</v>
      </c>
      <c r="F7" s="35"/>
      <c r="G7" s="37">
        <v>-6.95192830112155E-3</v>
      </c>
      <c r="H7" s="37">
        <v>1.6090618679202501E-4</v>
      </c>
      <c r="I7" s="37">
        <v>-43.204853956964797</v>
      </c>
      <c r="J7" s="37">
        <v>0</v>
      </c>
      <c r="K7" s="37"/>
      <c r="L7" s="35"/>
      <c r="M7" s="35"/>
      <c r="O7" s="32">
        <v>-1.8005712493961599E-3</v>
      </c>
      <c r="P7" s="32">
        <v>1.6544787442410001E-4</v>
      </c>
      <c r="Q7" s="32">
        <v>-10.8830122820477</v>
      </c>
      <c r="R7" s="32">
        <v>1.42583724627854E-27</v>
      </c>
      <c r="S7" s="32"/>
      <c r="T7" s="26">
        <v>34817</v>
      </c>
      <c r="U7" s="26"/>
      <c r="W7" s="27">
        <v>-4.2878903115877699E-2</v>
      </c>
      <c r="X7" s="27">
        <v>1.1356458406250401E-3</v>
      </c>
      <c r="Y7" s="27">
        <v>-37.7572845177489</v>
      </c>
      <c r="Z7" s="27">
        <v>0</v>
      </c>
      <c r="AA7" s="27"/>
      <c r="AB7" s="26"/>
      <c r="AC7" s="26"/>
    </row>
    <row r="8" spans="2:29" x14ac:dyDescent="0.3">
      <c r="B8" s="221"/>
      <c r="C8" s="223" t="s">
        <v>35</v>
      </c>
      <c r="D8" s="38" t="s">
        <v>36</v>
      </c>
      <c r="E8" s="35" t="s">
        <v>37</v>
      </c>
      <c r="F8" s="35"/>
      <c r="G8" s="37">
        <v>3.22325608516408E-2</v>
      </c>
      <c r="H8" s="37">
        <v>2.9821003090787202E-3</v>
      </c>
      <c r="I8" s="37">
        <v>10.8086776133961</v>
      </c>
      <c r="J8" s="37">
        <v>3.22221286228054E-27</v>
      </c>
      <c r="K8" s="37"/>
      <c r="L8" s="35">
        <v>31163</v>
      </c>
      <c r="M8" s="35">
        <v>64492</v>
      </c>
      <c r="O8" s="32">
        <v>2.99630601466425E-2</v>
      </c>
      <c r="P8" s="32">
        <v>3.0521621125241E-3</v>
      </c>
      <c r="Q8" s="32">
        <v>9.8169949832263192</v>
      </c>
      <c r="R8" s="32">
        <v>9.68088814176477E-23</v>
      </c>
      <c r="S8" s="32"/>
      <c r="T8" s="26">
        <v>21700</v>
      </c>
      <c r="U8" s="26">
        <v>71645</v>
      </c>
      <c r="W8" s="27">
        <v>0.41085340811203402</v>
      </c>
      <c r="X8" s="27">
        <v>2.1089159031173099E-2</v>
      </c>
      <c r="Y8" s="27">
        <v>19.481735023417802</v>
      </c>
      <c r="Z8" s="27">
        <v>2.1008946957666401E-84</v>
      </c>
      <c r="AA8" s="27"/>
      <c r="AB8" s="26">
        <v>31162</v>
      </c>
      <c r="AC8" s="26">
        <v>65609</v>
      </c>
    </row>
    <row r="9" spans="2:29" x14ac:dyDescent="0.3">
      <c r="B9" s="221"/>
      <c r="C9" s="223"/>
      <c r="D9" s="35" t="s">
        <v>38</v>
      </c>
      <c r="E9" s="35" t="s">
        <v>39</v>
      </c>
      <c r="F9" s="35"/>
      <c r="G9" s="37">
        <v>0.17394298084398199</v>
      </c>
      <c r="H9" s="37">
        <v>3.5638439472245901E-3</v>
      </c>
      <c r="I9" s="37">
        <v>48.8076872668466</v>
      </c>
      <c r="J9" s="37">
        <v>0</v>
      </c>
      <c r="K9" s="37"/>
      <c r="L9" s="35">
        <v>18948</v>
      </c>
      <c r="M9" s="35"/>
      <c r="O9" s="32">
        <v>0.16301300690598799</v>
      </c>
      <c r="P9" s="32">
        <v>3.6126345291286701E-3</v>
      </c>
      <c r="Q9" s="32">
        <v>45.123027417142403</v>
      </c>
      <c r="R9" s="32">
        <v>0</v>
      </c>
      <c r="S9" s="32"/>
      <c r="T9" s="26">
        <v>6033</v>
      </c>
      <c r="U9" s="26"/>
      <c r="W9" s="27">
        <v>1.26534735341625</v>
      </c>
      <c r="X9" s="27">
        <v>2.4878249318067001E-2</v>
      </c>
      <c r="Y9" s="27">
        <v>50.861591474498702</v>
      </c>
      <c r="Z9" s="27">
        <v>0</v>
      </c>
      <c r="AA9" s="27"/>
      <c r="AB9" s="26">
        <v>19649</v>
      </c>
      <c r="AC9" s="26"/>
    </row>
    <row r="10" spans="2:29" x14ac:dyDescent="0.3">
      <c r="B10" s="221"/>
      <c r="C10" s="223"/>
      <c r="D10" s="35" t="s">
        <v>40</v>
      </c>
      <c r="E10" s="35" t="s">
        <v>41</v>
      </c>
      <c r="F10" s="35"/>
      <c r="G10" s="37">
        <v>0.28860821969700301</v>
      </c>
      <c r="H10" s="37">
        <v>6.16706279699021E-3</v>
      </c>
      <c r="I10" s="37">
        <v>46.798326723356197</v>
      </c>
      <c r="J10" s="37">
        <v>0</v>
      </c>
      <c r="K10" s="37"/>
      <c r="L10" s="35">
        <v>5292</v>
      </c>
      <c r="M10" s="35"/>
      <c r="O10" s="32">
        <v>0.248030603293969</v>
      </c>
      <c r="P10" s="32">
        <v>6.2502760478089503E-3</v>
      </c>
      <c r="Q10" s="32">
        <v>39.683143815850698</v>
      </c>
      <c r="R10" s="32">
        <v>0</v>
      </c>
      <c r="S10" s="32"/>
      <c r="T10" s="26">
        <v>1808</v>
      </c>
      <c r="U10" s="26"/>
      <c r="W10" s="27">
        <v>1.8817309224035801</v>
      </c>
      <c r="X10" s="27">
        <v>4.2727398754178698E-2</v>
      </c>
      <c r="Y10" s="27">
        <v>44.040381049865601</v>
      </c>
      <c r="Z10" s="27">
        <v>0</v>
      </c>
      <c r="AA10" s="27"/>
      <c r="AB10" s="26">
        <v>5561</v>
      </c>
      <c r="AC10" s="26"/>
    </row>
    <row r="11" spans="2:29" x14ac:dyDescent="0.3">
      <c r="B11" s="221"/>
      <c r="C11" s="224"/>
      <c r="D11" s="43" t="s">
        <v>42</v>
      </c>
      <c r="E11" s="43" t="s">
        <v>43</v>
      </c>
      <c r="F11" s="35"/>
      <c r="G11" s="46">
        <v>0.35366414663580797</v>
      </c>
      <c r="H11" s="46">
        <v>1.09719142280333E-2</v>
      </c>
      <c r="I11" s="46">
        <v>32.233586526970399</v>
      </c>
      <c r="J11" s="46">
        <v>5.4655118152378801E-227</v>
      </c>
      <c r="K11" s="46"/>
      <c r="L11" s="43">
        <v>1583</v>
      </c>
      <c r="M11" s="43"/>
      <c r="O11" s="32">
        <v>0.30747216448456999</v>
      </c>
      <c r="P11" s="32">
        <v>1.1102452118777299E-2</v>
      </c>
      <c r="Q11" s="32">
        <v>27.6940770556937</v>
      </c>
      <c r="R11" s="32">
        <v>2.42330841560085E-168</v>
      </c>
      <c r="S11" s="32"/>
      <c r="T11" s="26"/>
      <c r="U11" s="26"/>
      <c r="W11" s="27">
        <v>2.3261338068649899</v>
      </c>
      <c r="X11" s="27">
        <v>7.4956692337501907E-2</v>
      </c>
      <c r="Y11" s="27">
        <v>31.033037002103502</v>
      </c>
      <c r="Z11" s="27">
        <v>1.25254621611142E-210</v>
      </c>
      <c r="AA11" s="27"/>
      <c r="AB11" s="26">
        <v>1709</v>
      </c>
      <c r="AC11" s="26"/>
    </row>
    <row r="12" spans="2:29" x14ac:dyDescent="0.3">
      <c r="B12" s="221"/>
      <c r="C12" s="35" t="s">
        <v>299</v>
      </c>
      <c r="D12" s="35"/>
      <c r="E12" s="35" t="s">
        <v>32</v>
      </c>
      <c r="F12" s="35"/>
      <c r="G12" s="37">
        <v>0.69604255296238304</v>
      </c>
      <c r="H12" s="37">
        <v>9.3245274085901296E-3</v>
      </c>
      <c r="I12" s="37">
        <v>74.646416109105999</v>
      </c>
      <c r="J12" s="37">
        <v>0</v>
      </c>
      <c r="K12" s="37">
        <v>6.5589112015163695E-2</v>
      </c>
      <c r="L12" s="35"/>
      <c r="M12" s="35"/>
      <c r="O12" s="48">
        <v>0.49394526343644801</v>
      </c>
      <c r="P12" s="48">
        <v>9.6081449182086505E-3</v>
      </c>
      <c r="Q12" s="48">
        <v>51.409014710046598</v>
      </c>
      <c r="R12" s="48">
        <v>0</v>
      </c>
      <c r="S12" s="48">
        <v>3.9420896221138202E-2</v>
      </c>
      <c r="T12" s="49"/>
      <c r="U12" s="49"/>
      <c r="W12" s="50">
        <v>6.4226393261739796</v>
      </c>
      <c r="X12" s="50">
        <v>6.6046498063994402E-2</v>
      </c>
      <c r="Y12" s="50">
        <v>97.2442069517584</v>
      </c>
      <c r="Z12" s="50">
        <v>0</v>
      </c>
      <c r="AA12" s="50">
        <v>3.7964776495189097E-2</v>
      </c>
      <c r="AB12" s="49"/>
      <c r="AC12" s="49"/>
    </row>
    <row r="13" spans="2:29" x14ac:dyDescent="0.3">
      <c r="B13" s="221"/>
      <c r="C13" s="35"/>
      <c r="D13" s="35"/>
      <c r="E13" s="35" t="s">
        <v>33</v>
      </c>
      <c r="F13" s="35"/>
      <c r="G13" s="37">
        <v>-0.15642059418847001</v>
      </c>
      <c r="H13" s="37">
        <v>2.5217372053271802E-3</v>
      </c>
      <c r="I13" s="37">
        <v>-62.028903669276197</v>
      </c>
      <c r="J13" s="37">
        <v>0</v>
      </c>
      <c r="K13" s="37"/>
      <c r="L13" s="35"/>
      <c r="M13" s="35"/>
      <c r="O13" s="32">
        <v>-0.16336737015699401</v>
      </c>
      <c r="P13" s="32">
        <v>2.5790704043623198E-3</v>
      </c>
      <c r="Q13" s="32">
        <v>-63.343509305007501</v>
      </c>
      <c r="R13" s="32">
        <v>0</v>
      </c>
      <c r="S13" s="32"/>
      <c r="T13" s="26"/>
      <c r="U13" s="26"/>
      <c r="W13" s="27">
        <v>-0.82533467640631697</v>
      </c>
      <c r="X13" s="27">
        <v>1.7825058514264198E-2</v>
      </c>
      <c r="Y13" s="27">
        <v>-46.301933637180298</v>
      </c>
      <c r="Z13" s="27">
        <v>0</v>
      </c>
      <c r="AA13" s="27"/>
      <c r="AB13" s="26"/>
      <c r="AC13" s="26"/>
    </row>
    <row r="14" spans="2:29" x14ac:dyDescent="0.3">
      <c r="B14" s="221"/>
      <c r="C14" s="35"/>
      <c r="D14" s="35"/>
      <c r="E14" s="35" t="s">
        <v>34</v>
      </c>
      <c r="F14" s="35"/>
      <c r="G14" s="37">
        <v>-6.5081476093793202E-3</v>
      </c>
      <c r="H14" s="37">
        <v>1.6271869302146799E-4</v>
      </c>
      <c r="I14" s="37">
        <v>-39.9963119696436</v>
      </c>
      <c r="J14" s="37">
        <v>0</v>
      </c>
      <c r="K14" s="37"/>
      <c r="L14" s="35"/>
      <c r="M14" s="35"/>
      <c r="O14" s="32">
        <v>-1.4460687281469501E-3</v>
      </c>
      <c r="P14" s="32">
        <v>1.6714517292842101E-4</v>
      </c>
      <c r="Q14" s="32">
        <v>-8.6515733766731007</v>
      </c>
      <c r="R14" s="32">
        <v>5.1332978156065303E-18</v>
      </c>
      <c r="S14" s="32"/>
      <c r="T14" s="26"/>
      <c r="U14" s="26"/>
      <c r="W14" s="27">
        <v>-4.0793387267790603E-2</v>
      </c>
      <c r="X14" s="27">
        <v>1.1536495643540701E-3</v>
      </c>
      <c r="Y14" s="27">
        <v>-35.3602935659504</v>
      </c>
      <c r="Z14" s="27">
        <v>1.6090389285797199E-272</v>
      </c>
      <c r="AA14" s="27"/>
      <c r="AB14" s="26"/>
      <c r="AC14" s="26"/>
    </row>
    <row r="15" spans="2:29" x14ac:dyDescent="0.3">
      <c r="B15" s="221"/>
      <c r="C15" s="223" t="s">
        <v>44</v>
      </c>
      <c r="D15" s="38" t="s">
        <v>36</v>
      </c>
      <c r="E15" s="35" t="s">
        <v>45</v>
      </c>
      <c r="F15" s="35"/>
      <c r="G15" s="37">
        <v>7.7472750426943696E-2</v>
      </c>
      <c r="H15" s="37">
        <v>4.0829885600007203E-3</v>
      </c>
      <c r="I15" s="37">
        <v>18.9745205719925</v>
      </c>
      <c r="J15" s="37">
        <v>3.6192496168499703E-80</v>
      </c>
      <c r="K15" s="37"/>
      <c r="L15" s="35">
        <v>12954</v>
      </c>
      <c r="M15" s="35">
        <v>99403</v>
      </c>
      <c r="O15" s="32">
        <v>5.8363473681417199E-2</v>
      </c>
      <c r="P15" s="32">
        <v>4.1725406663718498E-3</v>
      </c>
      <c r="Q15" s="32">
        <v>13.9875146458826</v>
      </c>
      <c r="R15" s="32">
        <v>1.9944248217393901E-44</v>
      </c>
      <c r="S15" s="32"/>
      <c r="T15" s="26">
        <v>14461</v>
      </c>
      <c r="U15" s="26"/>
      <c r="W15" s="27">
        <v>0.30162698161099</v>
      </c>
      <c r="X15" s="27">
        <v>2.8933012193496001E-2</v>
      </c>
      <c r="Y15" s="27">
        <v>10.425011388160801</v>
      </c>
      <c r="Z15" s="27">
        <v>1.9531909303918401E-25</v>
      </c>
      <c r="AA15" s="27"/>
      <c r="AB15" s="26">
        <v>13076</v>
      </c>
      <c r="AC15" s="26"/>
    </row>
    <row r="16" spans="2:29" x14ac:dyDescent="0.3">
      <c r="B16" s="221"/>
      <c r="C16" s="223"/>
      <c r="D16" s="35" t="s">
        <v>38</v>
      </c>
      <c r="E16" s="35" t="s">
        <v>46</v>
      </c>
      <c r="F16" s="35"/>
      <c r="G16" s="37">
        <v>0.192026082378947</v>
      </c>
      <c r="H16" s="37">
        <v>5.1605574936508698E-3</v>
      </c>
      <c r="I16" s="37">
        <v>37.210336793108198</v>
      </c>
      <c r="J16" s="37">
        <v>2.33053115288172E-301</v>
      </c>
      <c r="K16" s="37"/>
      <c r="L16" s="35">
        <v>7692</v>
      </c>
      <c r="M16" s="35"/>
      <c r="O16" s="32">
        <v>0.15001065849999301</v>
      </c>
      <c r="P16" s="32">
        <v>5.26614075461042E-3</v>
      </c>
      <c r="Q16" s="32">
        <v>28.485880930672199</v>
      </c>
      <c r="R16" s="32">
        <v>5.8566484100480505E-178</v>
      </c>
      <c r="S16" s="32"/>
      <c r="T16" s="26">
        <v>8614</v>
      </c>
      <c r="U16" s="26">
        <v>115923</v>
      </c>
      <c r="W16" s="27">
        <v>0.92204201565842503</v>
      </c>
      <c r="X16" s="27">
        <v>3.5986490051237399E-2</v>
      </c>
      <c r="Y16" s="27">
        <v>25.6218935035238</v>
      </c>
      <c r="Z16" s="27">
        <v>2.07578098401907E-144</v>
      </c>
      <c r="AA16" s="27"/>
      <c r="AB16" s="26">
        <v>8042</v>
      </c>
      <c r="AC16" s="26">
        <v>101038</v>
      </c>
    </row>
    <row r="17" spans="2:29" x14ac:dyDescent="0.3">
      <c r="B17" s="221"/>
      <c r="C17" s="223"/>
      <c r="D17" s="35" t="s">
        <v>40</v>
      </c>
      <c r="E17" s="35" t="s">
        <v>47</v>
      </c>
      <c r="F17" s="35"/>
      <c r="G17" s="37">
        <v>0.305967550521969</v>
      </c>
      <c r="H17" s="37">
        <v>1.3827104352067601E-2</v>
      </c>
      <c r="I17" s="37">
        <v>22.1281001959183</v>
      </c>
      <c r="J17" s="37">
        <v>2.7773412103429301E-108</v>
      </c>
      <c r="K17" s="37"/>
      <c r="L17" s="35">
        <v>1002</v>
      </c>
      <c r="M17" s="35"/>
      <c r="O17" s="32">
        <v>0.243493726309533</v>
      </c>
      <c r="P17" s="32">
        <v>1.44018148667072E-2</v>
      </c>
      <c r="Q17" s="32">
        <v>16.9071556996903</v>
      </c>
      <c r="R17" s="32">
        <v>4.6333765819261801E-64</v>
      </c>
      <c r="S17" s="32"/>
      <c r="T17" s="26">
        <v>1077</v>
      </c>
      <c r="U17" s="26"/>
      <c r="W17" s="27">
        <v>1.5415676952947801</v>
      </c>
      <c r="X17" s="27">
        <v>9.6985467409798798E-2</v>
      </c>
      <c r="Y17" s="27">
        <v>15.894831838888701</v>
      </c>
      <c r="Z17" s="27">
        <v>7.8341935940101505E-57</v>
      </c>
      <c r="AA17" s="27"/>
      <c r="AB17" s="26">
        <v>1034</v>
      </c>
      <c r="AC17" s="26"/>
    </row>
    <row r="18" spans="2:29" x14ac:dyDescent="0.3">
      <c r="B18" s="221"/>
      <c r="C18" s="223"/>
      <c r="D18" s="35" t="s">
        <v>42</v>
      </c>
      <c r="E18" s="35" t="s">
        <v>48</v>
      </c>
      <c r="F18" s="35"/>
      <c r="G18" s="37">
        <v>0.38059537056174803</v>
      </c>
      <c r="H18" s="37">
        <v>1.7645464121199401E-2</v>
      </c>
      <c r="I18" s="37">
        <v>21.5690201146083</v>
      </c>
      <c r="J18" s="37">
        <v>5.4810535150735197E-103</v>
      </c>
      <c r="K18" s="37"/>
      <c r="L18" s="35">
        <v>613</v>
      </c>
      <c r="M18" s="35"/>
      <c r="O18" s="53">
        <v>0.30443985126999301</v>
      </c>
      <c r="P18" s="53">
        <v>1.8434354445263201E-2</v>
      </c>
      <c r="Q18" s="53">
        <v>16.514809464793601</v>
      </c>
      <c r="R18" s="53">
        <v>3.2932433438182702E-61</v>
      </c>
      <c r="S18" s="53"/>
      <c r="T18" s="54">
        <v>655</v>
      </c>
      <c r="U18" s="54"/>
      <c r="W18" s="55">
        <v>1.5882185981247601</v>
      </c>
      <c r="X18" s="55">
        <v>0.121021288623277</v>
      </c>
      <c r="Y18" s="55">
        <v>13.1234646085175</v>
      </c>
      <c r="Z18" s="55">
        <v>2.5670393974451101E-39</v>
      </c>
      <c r="AA18" s="55"/>
      <c r="AB18" s="54">
        <v>662</v>
      </c>
      <c r="AC18" s="54"/>
    </row>
    <row r="19" spans="2:29" x14ac:dyDescent="0.3">
      <c r="B19" s="221"/>
      <c r="C19" s="44"/>
      <c r="D19" s="44"/>
      <c r="E19" s="44" t="s">
        <v>32</v>
      </c>
      <c r="F19" s="35"/>
      <c r="G19" s="47">
        <v>0.66118626388796997</v>
      </c>
      <c r="H19" s="47">
        <v>9.2424049915537307E-3</v>
      </c>
      <c r="I19" s="47">
        <v>71.5383349347061</v>
      </c>
      <c r="J19" s="47">
        <v>0</v>
      </c>
      <c r="K19" s="47">
        <v>8.4427049567718307E-2</v>
      </c>
      <c r="L19" s="44"/>
      <c r="M19" s="44"/>
      <c r="O19" s="32">
        <v>0.462305028411436</v>
      </c>
      <c r="P19" s="32">
        <v>9.5552226848167401E-3</v>
      </c>
      <c r="Q19" s="32">
        <v>48.3824442046797</v>
      </c>
      <c r="R19" s="32">
        <v>0</v>
      </c>
      <c r="S19" s="32">
        <v>5.2086193533435E-2</v>
      </c>
      <c r="T19" s="26"/>
      <c r="U19" s="26"/>
      <c r="W19" s="27">
        <v>6.1529547334502999</v>
      </c>
      <c r="X19" s="27">
        <v>6.5603635213858605E-2</v>
      </c>
      <c r="Y19" s="27">
        <v>93.789844318726196</v>
      </c>
      <c r="Z19" s="27">
        <v>0</v>
      </c>
      <c r="AA19" s="27">
        <v>5.3322139220406198E-2</v>
      </c>
      <c r="AB19" s="26"/>
      <c r="AC19" s="26"/>
    </row>
    <row r="20" spans="2:29" x14ac:dyDescent="0.3">
      <c r="B20" s="221"/>
      <c r="C20" s="35"/>
      <c r="D20" s="35"/>
      <c r="E20" s="35" t="s">
        <v>33</v>
      </c>
      <c r="F20" s="35"/>
      <c r="G20" s="37">
        <v>-0.13955549023423</v>
      </c>
      <c r="H20" s="37">
        <v>2.4982859331970802E-3</v>
      </c>
      <c r="I20" s="37">
        <v>-55.860495542093297</v>
      </c>
      <c r="J20" s="37">
        <v>0</v>
      </c>
      <c r="K20" s="37"/>
      <c r="L20" s="35"/>
      <c r="M20" s="35"/>
      <c r="O20" s="32">
        <v>-0.14927492463561901</v>
      </c>
      <c r="P20" s="32">
        <v>2.5644938080273899E-3</v>
      </c>
      <c r="Q20" s="32">
        <v>-58.208338880896598</v>
      </c>
      <c r="R20" s="32">
        <v>0</v>
      </c>
      <c r="S20" s="32"/>
      <c r="T20" s="26"/>
      <c r="U20" s="26"/>
      <c r="W20" s="27">
        <v>-0.73783550180185098</v>
      </c>
      <c r="X20" s="27">
        <v>1.7702653032422199E-2</v>
      </c>
      <c r="Y20" s="27">
        <v>-41.679374297768497</v>
      </c>
      <c r="Z20" s="27">
        <v>0</v>
      </c>
      <c r="AA20" s="27"/>
      <c r="AB20" s="26"/>
      <c r="AC20" s="26"/>
    </row>
    <row r="21" spans="2:29" x14ac:dyDescent="0.3">
      <c r="B21" s="221"/>
      <c r="C21" s="35"/>
      <c r="D21" s="35"/>
      <c r="E21" s="35" t="s">
        <v>34</v>
      </c>
      <c r="F21" s="35"/>
      <c r="G21" s="37">
        <v>-6.1708666212406697E-3</v>
      </c>
      <c r="H21" s="37">
        <v>1.6110293763047699E-4</v>
      </c>
      <c r="I21" s="37">
        <v>-38.303873982700601</v>
      </c>
      <c r="J21" s="37">
        <v>0</v>
      </c>
      <c r="K21" s="37"/>
      <c r="L21" s="35"/>
      <c r="M21" s="35"/>
      <c r="O21" s="32">
        <v>-1.1553956514933001E-3</v>
      </c>
      <c r="P21" s="32">
        <v>1.6605760421452601E-4</v>
      </c>
      <c r="Q21" s="32">
        <v>-6.9578003185007598</v>
      </c>
      <c r="R21" s="32">
        <v>3.47178140063466E-12</v>
      </c>
      <c r="S21" s="32"/>
      <c r="T21" s="26"/>
      <c r="U21" s="26"/>
      <c r="W21" s="27">
        <v>-3.81231157987705E-2</v>
      </c>
      <c r="X21" s="27">
        <v>1.1446765196701E-3</v>
      </c>
      <c r="Y21" s="27">
        <v>-33.304706739121201</v>
      </c>
      <c r="Z21" s="27">
        <v>3.9194387341364797E-242</v>
      </c>
      <c r="AA21" s="27"/>
      <c r="AB21" s="26"/>
      <c r="AC21" s="26"/>
    </row>
    <row r="22" spans="2:29" x14ac:dyDescent="0.3">
      <c r="B22" s="221"/>
      <c r="C22" s="225" t="s">
        <v>49</v>
      </c>
      <c r="D22" s="38" t="s">
        <v>36</v>
      </c>
      <c r="E22" s="35" t="s">
        <v>50</v>
      </c>
      <c r="F22" s="35"/>
      <c r="G22" s="37">
        <v>0.120944434908843</v>
      </c>
      <c r="H22" s="37">
        <v>5.2897735986425602E-3</v>
      </c>
      <c r="I22" s="37">
        <v>22.863820663303802</v>
      </c>
      <c r="J22" s="37">
        <v>1.8687832071565101E-115</v>
      </c>
      <c r="K22" s="37"/>
      <c r="L22" s="35">
        <v>7113</v>
      </c>
      <c r="M22" s="35">
        <v>103745</v>
      </c>
      <c r="O22" s="32">
        <v>0.105152249957036</v>
      </c>
      <c r="P22" s="32">
        <v>5.3883424110866204E-3</v>
      </c>
      <c r="Q22" s="32">
        <v>19.514767610292001</v>
      </c>
      <c r="R22" s="32">
        <v>1.0743612516530201E-84</v>
      </c>
      <c r="S22" s="32"/>
      <c r="T22" s="26">
        <v>8060</v>
      </c>
      <c r="U22" s="26"/>
      <c r="W22" s="27">
        <v>0.79630297292394403</v>
      </c>
      <c r="X22" s="27">
        <v>3.7495722796640901E-2</v>
      </c>
      <c r="Y22" s="27">
        <v>21.2371682296329</v>
      </c>
      <c r="Z22" s="27">
        <v>6.5387364640253102E-100</v>
      </c>
      <c r="AA22" s="27"/>
      <c r="AB22" s="26">
        <v>7218</v>
      </c>
      <c r="AC22" s="26"/>
    </row>
    <row r="23" spans="2:29" x14ac:dyDescent="0.3">
      <c r="B23" s="221"/>
      <c r="C23" s="225"/>
      <c r="D23" s="35" t="s">
        <v>38</v>
      </c>
      <c r="E23" s="35" t="s">
        <v>51</v>
      </c>
      <c r="F23" s="35"/>
      <c r="G23" s="37">
        <v>0.24731067370250201</v>
      </c>
      <c r="H23" s="37">
        <v>5.1561387245453796E-3</v>
      </c>
      <c r="I23" s="37">
        <v>47.964317275871501</v>
      </c>
      <c r="J23" s="37">
        <v>0</v>
      </c>
      <c r="K23" s="37"/>
      <c r="L23" s="35">
        <v>7546</v>
      </c>
      <c r="M23" s="35"/>
      <c r="O23" s="32">
        <v>0.208438577837401</v>
      </c>
      <c r="P23" s="32">
        <v>5.2328260563366804E-3</v>
      </c>
      <c r="Q23" s="32">
        <v>39.8328886902313</v>
      </c>
      <c r="R23" s="32">
        <v>0</v>
      </c>
      <c r="S23" s="32"/>
      <c r="T23" s="26">
        <v>8617</v>
      </c>
      <c r="U23" s="26">
        <v>115923</v>
      </c>
      <c r="W23" s="27">
        <v>1.39926426169353</v>
      </c>
      <c r="X23" s="27">
        <v>3.6057908316813901E-2</v>
      </c>
      <c r="Y23" s="27">
        <v>38.80602971751</v>
      </c>
      <c r="Z23" s="27">
        <v>0</v>
      </c>
      <c r="AA23" s="27"/>
      <c r="AB23" s="26">
        <v>7882</v>
      </c>
      <c r="AC23" s="26">
        <v>105257</v>
      </c>
    </row>
    <row r="24" spans="2:29" x14ac:dyDescent="0.3">
      <c r="B24" s="221"/>
      <c r="C24" s="225"/>
      <c r="D24" s="35" t="s">
        <v>40</v>
      </c>
      <c r="E24" s="35" t="s">
        <v>52</v>
      </c>
      <c r="F24" s="35"/>
      <c r="G24" s="37">
        <v>0.37897253068987102</v>
      </c>
      <c r="H24" s="37">
        <v>1.0406222060801501E-2</v>
      </c>
      <c r="I24" s="37">
        <v>36.417878503419402</v>
      </c>
      <c r="J24" s="37">
        <v>8.08839659306551E-289</v>
      </c>
      <c r="K24" s="37"/>
      <c r="L24" s="35">
        <v>1748</v>
      </c>
      <c r="M24" s="35"/>
      <c r="O24" s="32">
        <v>0.30773915546107899</v>
      </c>
      <c r="P24" s="32">
        <v>1.0700792727994599E-2</v>
      </c>
      <c r="Q24" s="32">
        <v>28.758538108676301</v>
      </c>
      <c r="R24" s="32">
        <v>2.4825722747375701E-181</v>
      </c>
      <c r="S24" s="32"/>
      <c r="T24" s="26">
        <v>1942</v>
      </c>
      <c r="U24" s="26"/>
      <c r="W24" s="27">
        <v>2.0214740151422999</v>
      </c>
      <c r="X24" s="27">
        <v>7.16711314195108E-2</v>
      </c>
      <c r="Y24" s="27">
        <v>28.204857033860101</v>
      </c>
      <c r="Z24" s="27">
        <v>1.8259973357260301E-174</v>
      </c>
      <c r="AA24" s="27"/>
      <c r="AB24" s="26">
        <v>1881</v>
      </c>
      <c r="AC24" s="26"/>
    </row>
    <row r="25" spans="2:29" x14ac:dyDescent="0.3">
      <c r="B25" s="221"/>
      <c r="C25" s="226"/>
      <c r="D25" s="43" t="s">
        <v>42</v>
      </c>
      <c r="E25" s="43" t="s">
        <v>53</v>
      </c>
      <c r="F25" s="35"/>
      <c r="G25" s="46">
        <v>0.41988669622962999</v>
      </c>
      <c r="H25" s="46">
        <v>1.1425158130231899E-2</v>
      </c>
      <c r="I25" s="46">
        <v>36.751062124783701</v>
      </c>
      <c r="J25" s="46">
        <v>4.65401881916843E-294</v>
      </c>
      <c r="K25" s="46"/>
      <c r="L25" s="43">
        <v>1447</v>
      </c>
      <c r="M25" s="43"/>
      <c r="O25" s="32">
        <v>0.337379810507624</v>
      </c>
      <c r="P25" s="32">
        <v>1.17679274411441E-2</v>
      </c>
      <c r="Q25" s="32">
        <v>28.669433270640798</v>
      </c>
      <c r="R25" s="32">
        <v>3.1674915109898702E-180</v>
      </c>
      <c r="S25" s="32"/>
      <c r="T25" s="26">
        <v>1602</v>
      </c>
      <c r="U25" s="26"/>
      <c r="W25" s="27">
        <v>2.1011752468994098</v>
      </c>
      <c r="X25" s="27">
        <v>7.8712795720289899E-2</v>
      </c>
      <c r="Y25" s="27">
        <v>26.694201719959899</v>
      </c>
      <c r="Z25" s="27">
        <v>1.5309340634906501E-156</v>
      </c>
      <c r="AA25" s="27"/>
      <c r="AB25" s="26">
        <v>1556</v>
      </c>
      <c r="AC25" s="26"/>
    </row>
    <row r="26" spans="2:29" x14ac:dyDescent="0.3">
      <c r="B26" s="221"/>
      <c r="C26" s="35"/>
      <c r="D26" s="35"/>
      <c r="E26" s="35" t="s">
        <v>32</v>
      </c>
      <c r="F26" s="35"/>
      <c r="G26" s="37">
        <v>0.72277528991249496</v>
      </c>
      <c r="H26" s="37">
        <v>9.3119563954849102E-3</v>
      </c>
      <c r="I26" s="37">
        <v>77.617984794575193</v>
      </c>
      <c r="J26" s="37">
        <v>0</v>
      </c>
      <c r="K26" s="37">
        <v>5.8275796552407402E-2</v>
      </c>
      <c r="L26" s="35"/>
      <c r="M26" s="35"/>
      <c r="O26" s="48">
        <v>0.51165730393034203</v>
      </c>
      <c r="P26" s="48">
        <v>9.5861190634965402E-3</v>
      </c>
      <c r="Q26" s="48">
        <v>53.3748121154375</v>
      </c>
      <c r="R26" s="48">
        <v>0</v>
      </c>
      <c r="S26" s="48">
        <v>3.6209723271091301E-2</v>
      </c>
      <c r="T26" s="49"/>
      <c r="U26" s="49"/>
      <c r="W26" s="50">
        <v>6.5508225826284603</v>
      </c>
      <c r="X26" s="50">
        <v>6.5913027154346604E-2</v>
      </c>
      <c r="Y26" s="50">
        <v>99.385855352821096</v>
      </c>
      <c r="Z26" s="50">
        <v>0</v>
      </c>
      <c r="AA26" s="50">
        <v>3.3646950019989602E-2</v>
      </c>
      <c r="AB26" s="49"/>
      <c r="AC26" s="49"/>
    </row>
    <row r="27" spans="2:29" x14ac:dyDescent="0.3">
      <c r="B27" s="221"/>
      <c r="C27" s="35"/>
      <c r="D27" s="35"/>
      <c r="E27" s="35" t="s">
        <v>33</v>
      </c>
      <c r="F27" s="35"/>
      <c r="G27" s="37">
        <v>-0.142545968028952</v>
      </c>
      <c r="H27" s="37">
        <v>2.5429047641999398E-3</v>
      </c>
      <c r="I27" s="37">
        <v>-56.056353362411599</v>
      </c>
      <c r="J27" s="37">
        <v>0</v>
      </c>
      <c r="K27" s="37"/>
      <c r="L27" s="35"/>
      <c r="M27" s="35"/>
      <c r="O27" s="32">
        <v>-0.15239857540749199</v>
      </c>
      <c r="P27" s="32">
        <v>2.5970489287861801E-3</v>
      </c>
      <c r="Q27" s="32">
        <v>-58.681441738843397</v>
      </c>
      <c r="R27" s="32">
        <v>0</v>
      </c>
      <c r="S27" s="32"/>
      <c r="T27" s="26"/>
      <c r="U27" s="26"/>
      <c r="W27" s="27">
        <v>-0.76612117208561004</v>
      </c>
      <c r="X27" s="27">
        <v>1.7957308046250599E-2</v>
      </c>
      <c r="Y27" s="27">
        <v>-42.663475511607899</v>
      </c>
      <c r="Z27" s="27">
        <v>0</v>
      </c>
      <c r="AA27" s="27"/>
      <c r="AB27" s="26"/>
      <c r="AC27" s="26"/>
    </row>
    <row r="28" spans="2:29" x14ac:dyDescent="0.3">
      <c r="B28" s="221"/>
      <c r="C28" s="35"/>
      <c r="D28" s="35"/>
      <c r="E28" s="35" t="s">
        <v>34</v>
      </c>
      <c r="F28" s="35"/>
      <c r="G28" s="37">
        <v>-6.9169592835690297E-3</v>
      </c>
      <c r="H28" s="37">
        <v>1.6318078667935501E-4</v>
      </c>
      <c r="I28" s="37">
        <v>-42.388319264329901</v>
      </c>
      <c r="J28" s="37">
        <v>0</v>
      </c>
      <c r="K28" s="37"/>
      <c r="L28" s="35"/>
      <c r="M28" s="35"/>
      <c r="O28" s="32">
        <v>-1.72786760954383E-3</v>
      </c>
      <c r="P28" s="32">
        <v>1.6743562515E-4</v>
      </c>
      <c r="Q28" s="32">
        <v>-10.319593622897701</v>
      </c>
      <c r="R28" s="32">
        <v>5.8707644757681E-25</v>
      </c>
      <c r="S28" s="32"/>
      <c r="T28" s="26"/>
      <c r="U28" s="26"/>
      <c r="W28" s="27">
        <v>-4.2689075419598099E-2</v>
      </c>
      <c r="X28" s="27">
        <v>1.15599932978246E-3</v>
      </c>
      <c r="Y28" s="27">
        <v>-36.928287343930798</v>
      </c>
      <c r="Z28" s="27">
        <v>7.00027442582887E-297</v>
      </c>
      <c r="AA28" s="27"/>
      <c r="AB28" s="26"/>
      <c r="AC28" s="26"/>
    </row>
    <row r="29" spans="2:29" x14ac:dyDescent="0.3">
      <c r="B29" s="221"/>
      <c r="C29" s="225" t="s">
        <v>54</v>
      </c>
      <c r="D29" s="38" t="s">
        <v>36</v>
      </c>
      <c r="E29" s="35" t="s">
        <v>55</v>
      </c>
      <c r="F29" s="35"/>
      <c r="G29" s="37">
        <v>0.11887123887359199</v>
      </c>
      <c r="H29" s="37">
        <v>6.1063587487947303E-3</v>
      </c>
      <c r="I29" s="37">
        <v>19.466795804792</v>
      </c>
      <c r="J29" s="37">
        <v>2.8307930399805799E-84</v>
      </c>
      <c r="K29" s="37"/>
      <c r="L29" s="35">
        <v>5363</v>
      </c>
      <c r="M29" s="35">
        <v>110669</v>
      </c>
      <c r="O29" s="32">
        <v>9.2267030601839994E-2</v>
      </c>
      <c r="P29" s="32">
        <v>6.1755587834642399E-3</v>
      </c>
      <c r="Q29" s="32">
        <v>14.9406772467125</v>
      </c>
      <c r="R29" s="32">
        <v>1.9660096193351201E-50</v>
      </c>
      <c r="S29" s="32"/>
      <c r="T29" s="26">
        <v>6104</v>
      </c>
      <c r="U29" s="26"/>
      <c r="W29" s="27">
        <v>0.38276629808255103</v>
      </c>
      <c r="X29" s="27">
        <v>4.2575606959553099E-2</v>
      </c>
      <c r="Y29" s="27">
        <v>8.9902722572148104</v>
      </c>
      <c r="Z29" s="27">
        <v>2.5000010963660098E-19</v>
      </c>
      <c r="AA29" s="27"/>
      <c r="AB29" s="26">
        <v>5596</v>
      </c>
      <c r="AC29" s="26"/>
    </row>
    <row r="30" spans="2:29" x14ac:dyDescent="0.3">
      <c r="B30" s="221"/>
      <c r="C30" s="225"/>
      <c r="D30" s="35" t="s">
        <v>38</v>
      </c>
      <c r="E30" s="35" t="s">
        <v>56</v>
      </c>
      <c r="F30" s="35"/>
      <c r="G30" s="37">
        <v>0.18524610859215801</v>
      </c>
      <c r="H30" s="37">
        <v>7.4240142073611296E-3</v>
      </c>
      <c r="I30" s="37">
        <v>24.952283686160101</v>
      </c>
      <c r="J30" s="37">
        <v>4.5036021009603E-137</v>
      </c>
      <c r="K30" s="37"/>
      <c r="L30" s="35">
        <v>3585</v>
      </c>
      <c r="M30" s="35"/>
      <c r="O30" s="32">
        <v>0.158953552190504</v>
      </c>
      <c r="P30" s="32">
        <v>7.4849632092518397E-3</v>
      </c>
      <c r="Q30" s="32">
        <v>21.2363839001945</v>
      </c>
      <c r="R30" s="32">
        <v>6.4249503849775104E-100</v>
      </c>
      <c r="S30" s="32"/>
      <c r="T30" s="26">
        <v>4105</v>
      </c>
      <c r="U30" s="26">
        <v>123692</v>
      </c>
      <c r="W30" s="27">
        <v>0.85783897792988195</v>
      </c>
      <c r="X30" s="27">
        <v>5.0996673561123099E-2</v>
      </c>
      <c r="Y30" s="27">
        <v>16.821469284691702</v>
      </c>
      <c r="Z30" s="27">
        <v>2.00143062064324E-63</v>
      </c>
      <c r="AA30" s="27"/>
      <c r="AB30" s="26">
        <v>3856</v>
      </c>
      <c r="AC30" s="26">
        <v>112289</v>
      </c>
    </row>
    <row r="31" spans="2:29" x14ac:dyDescent="0.3">
      <c r="B31" s="221"/>
      <c r="C31" s="225"/>
      <c r="D31" s="35" t="s">
        <v>40</v>
      </c>
      <c r="E31" s="35" t="s">
        <v>57</v>
      </c>
      <c r="F31" s="35"/>
      <c r="G31" s="37">
        <v>0.32084358278497899</v>
      </c>
      <c r="H31" s="37">
        <v>1.8627954899556098E-2</v>
      </c>
      <c r="I31" s="37">
        <v>17.223768498206098</v>
      </c>
      <c r="J31" s="37">
        <v>2.1157931323934999E-66</v>
      </c>
      <c r="K31" s="37"/>
      <c r="L31" s="35">
        <v>552</v>
      </c>
      <c r="M31" s="35"/>
      <c r="O31" s="32">
        <v>0.25217627926010899</v>
      </c>
      <c r="P31" s="32">
        <v>1.87051180863653E-2</v>
      </c>
      <c r="Q31" s="32">
        <v>13.481672668184199</v>
      </c>
      <c r="R31" s="32">
        <v>2.1328698912395001E-41</v>
      </c>
      <c r="S31" s="32"/>
      <c r="T31" s="26">
        <v>637</v>
      </c>
      <c r="U31" s="26"/>
      <c r="W31" s="27">
        <v>1.1930858993759399</v>
      </c>
      <c r="X31" s="27">
        <v>0.12627571577926799</v>
      </c>
      <c r="Y31" s="27">
        <v>9.4482608315716998</v>
      </c>
      <c r="Z31" s="27">
        <v>3.5026429435587399E-21</v>
      </c>
      <c r="AA31" s="27"/>
      <c r="AB31" s="26">
        <v>609</v>
      </c>
      <c r="AC31" s="26"/>
    </row>
    <row r="32" spans="2:29" x14ac:dyDescent="0.3">
      <c r="B32" s="221"/>
      <c r="C32" s="225"/>
      <c r="D32" s="35" t="s">
        <v>42</v>
      </c>
      <c r="E32" s="35" t="s">
        <v>58</v>
      </c>
      <c r="F32" s="35"/>
      <c r="G32" s="37">
        <v>0.37074997169146101</v>
      </c>
      <c r="H32" s="37">
        <v>2.05608002229694E-2</v>
      </c>
      <c r="I32" s="37">
        <v>18.0318843464701</v>
      </c>
      <c r="J32" s="37">
        <v>1.36451181087924E-72</v>
      </c>
      <c r="K32" s="37"/>
      <c r="L32" s="35">
        <v>453</v>
      </c>
      <c r="M32" s="35"/>
      <c r="O32" s="53">
        <v>0.293943756741121</v>
      </c>
      <c r="P32" s="53">
        <v>2.1172144149714699E-2</v>
      </c>
      <c r="Q32" s="53">
        <v>13.8835138596523</v>
      </c>
      <c r="R32" s="53">
        <v>8.5470309323428799E-44</v>
      </c>
      <c r="S32" s="53"/>
      <c r="T32" s="54">
        <v>497</v>
      </c>
      <c r="U32" s="54"/>
      <c r="W32" s="55">
        <v>1.64197593568129</v>
      </c>
      <c r="X32" s="55">
        <v>0.14162259698874</v>
      </c>
      <c r="Y32" s="55">
        <v>11.5940250397458</v>
      </c>
      <c r="Z32" s="55">
        <v>4.58659684807176E-31</v>
      </c>
      <c r="AA32" s="55"/>
      <c r="AB32" s="54">
        <v>484</v>
      </c>
      <c r="AC32" s="54"/>
    </row>
    <row r="33" spans="2:29" x14ac:dyDescent="0.3">
      <c r="B33" s="221"/>
      <c r="C33" s="44"/>
      <c r="D33" s="44"/>
      <c r="E33" s="44" t="s">
        <v>32</v>
      </c>
      <c r="F33" s="35"/>
      <c r="G33" s="47">
        <v>0.75627340428746004</v>
      </c>
      <c r="H33" s="47">
        <v>9.3124007706519001E-3</v>
      </c>
      <c r="I33" s="47">
        <v>81.211432251805704</v>
      </c>
      <c r="J33" s="47">
        <v>0</v>
      </c>
      <c r="K33" s="47">
        <v>5.4032745075611503E-2</v>
      </c>
      <c r="L33" s="44"/>
      <c r="M33" s="44"/>
      <c r="O33" s="32">
        <v>0.54123139190764702</v>
      </c>
      <c r="P33" s="32">
        <v>9.5647884199222804E-3</v>
      </c>
      <c r="Q33" s="32">
        <v>56.5858195859647</v>
      </c>
      <c r="R33" s="32">
        <v>0</v>
      </c>
      <c r="S33" s="32">
        <v>3.4099138778476597E-2</v>
      </c>
      <c r="T33" s="26"/>
      <c r="U33" s="26"/>
      <c r="W33" s="27">
        <v>6.7120782641871699</v>
      </c>
      <c r="X33" s="27">
        <v>6.5659503106155204E-2</v>
      </c>
      <c r="Y33" s="27">
        <v>102.22554156913699</v>
      </c>
      <c r="Z33" s="27">
        <v>0</v>
      </c>
      <c r="AA33" s="27">
        <v>3.5471205671711997E-2</v>
      </c>
      <c r="AB33" s="26"/>
      <c r="AC33" s="26"/>
    </row>
    <row r="34" spans="2:29" x14ac:dyDescent="0.3">
      <c r="B34" s="221"/>
      <c r="C34" s="35"/>
      <c r="D34" s="35"/>
      <c r="E34" s="35" t="s">
        <v>33</v>
      </c>
      <c r="F34" s="35"/>
      <c r="G34" s="37">
        <v>-0.149916016408884</v>
      </c>
      <c r="H34" s="37">
        <v>2.5393580116297399E-3</v>
      </c>
      <c r="I34" s="37">
        <v>-59.036975378146501</v>
      </c>
      <c r="J34" s="37">
        <v>0</v>
      </c>
      <c r="K34" s="37"/>
      <c r="L34" s="35"/>
      <c r="M34" s="35"/>
      <c r="O34" s="32">
        <v>-0.15795468131476301</v>
      </c>
      <c r="P34" s="32">
        <v>2.5877098351500499E-3</v>
      </c>
      <c r="Q34" s="32">
        <v>-61.040337355136501</v>
      </c>
      <c r="R34" s="32">
        <v>0</v>
      </c>
      <c r="S34" s="32"/>
      <c r="T34" s="26"/>
      <c r="U34" s="26"/>
      <c r="W34" s="27">
        <v>-0.79074958697572195</v>
      </c>
      <c r="X34" s="27">
        <v>1.7863078771892801E-2</v>
      </c>
      <c r="Y34" s="27">
        <v>-44.267261935828799</v>
      </c>
      <c r="Z34" s="27">
        <v>0</v>
      </c>
      <c r="AA34" s="27"/>
      <c r="AB34" s="26"/>
      <c r="AC34" s="26"/>
    </row>
    <row r="35" spans="2:29" x14ac:dyDescent="0.3">
      <c r="B35" s="221"/>
      <c r="C35" s="35"/>
      <c r="D35" s="35"/>
      <c r="E35" s="35" t="s">
        <v>34</v>
      </c>
      <c r="F35" s="35"/>
      <c r="G35" s="37">
        <v>-7.4071307278709298E-3</v>
      </c>
      <c r="H35" s="37">
        <v>1.6429888389905999E-4</v>
      </c>
      <c r="I35" s="37">
        <v>-45.083268687458798</v>
      </c>
      <c r="J35" s="37">
        <v>0</v>
      </c>
      <c r="K35" s="37"/>
      <c r="L35" s="35"/>
      <c r="M35" s="35"/>
      <c r="O35" s="32">
        <v>-2.18696452663018E-3</v>
      </c>
      <c r="P35" s="32">
        <v>1.68190435904737E-4</v>
      </c>
      <c r="Q35" s="32">
        <v>-13.0029065854189</v>
      </c>
      <c r="R35" s="32">
        <v>1.2422421246559099E-38</v>
      </c>
      <c r="S35" s="32"/>
      <c r="T35" s="26"/>
      <c r="U35" s="26"/>
      <c r="W35" s="27">
        <v>-4.58701246165268E-2</v>
      </c>
      <c r="X35" s="27">
        <v>1.15917820974289E-3</v>
      </c>
      <c r="Y35" s="27">
        <v>-39.571244724054097</v>
      </c>
      <c r="Z35" s="27">
        <v>0</v>
      </c>
      <c r="AA35" s="27"/>
      <c r="AB35" s="26"/>
      <c r="AC35" s="26"/>
    </row>
    <row r="36" spans="2:29" x14ac:dyDescent="0.3">
      <c r="B36" s="221"/>
      <c r="C36" s="225" t="s">
        <v>59</v>
      </c>
      <c r="D36" s="38" t="s">
        <v>36</v>
      </c>
      <c r="E36" s="35" t="s">
        <v>60</v>
      </c>
      <c r="F36" s="35"/>
      <c r="G36" s="37">
        <v>5.0920628006722597E-2</v>
      </c>
      <c r="H36" s="37">
        <v>4.1602740767979797E-3</v>
      </c>
      <c r="I36" s="37">
        <v>12.239729178110901</v>
      </c>
      <c r="J36" s="37">
        <v>1.99820740996775E-34</v>
      </c>
      <c r="K36" s="37"/>
      <c r="L36" s="35">
        <v>12565</v>
      </c>
      <c r="M36" s="35">
        <v>102320</v>
      </c>
      <c r="O36" s="32">
        <v>4.3244974375340001E-2</v>
      </c>
      <c r="P36" s="32">
        <v>4.2191376924424102E-3</v>
      </c>
      <c r="Q36" s="32">
        <v>10.249718669481499</v>
      </c>
      <c r="R36" s="32">
        <v>1.21173135891481E-24</v>
      </c>
      <c r="S36" s="32"/>
      <c r="T36" s="26">
        <v>14154</v>
      </c>
      <c r="U36" s="26"/>
      <c r="W36" s="27">
        <v>0.45088906957675101</v>
      </c>
      <c r="X36" s="27">
        <v>2.94354172361878E-2</v>
      </c>
      <c r="Y36" s="27">
        <v>15.31790991644</v>
      </c>
      <c r="Z36" s="27">
        <v>6.4958457694774097E-53</v>
      </c>
      <c r="AA36" s="27"/>
      <c r="AB36" s="26">
        <v>12589</v>
      </c>
      <c r="AC36" s="26"/>
    </row>
    <row r="37" spans="2:29" x14ac:dyDescent="0.3">
      <c r="B37" s="221"/>
      <c r="C37" s="225"/>
      <c r="D37" s="35" t="s">
        <v>38</v>
      </c>
      <c r="E37" s="35" t="s">
        <v>61</v>
      </c>
      <c r="F37" s="35"/>
      <c r="G37" s="37">
        <v>0.19344901525717301</v>
      </c>
      <c r="H37" s="37">
        <v>8.0599756233378003E-3</v>
      </c>
      <c r="I37" s="37">
        <v>24.001191107456702</v>
      </c>
      <c r="J37" s="37">
        <v>5.3603988979578203E-127</v>
      </c>
      <c r="K37" s="37"/>
      <c r="L37" s="35">
        <v>3046</v>
      </c>
      <c r="M37" s="35"/>
      <c r="O37" s="32">
        <v>0.16319409615931901</v>
      </c>
      <c r="P37" s="32">
        <v>8.1295621307383992E-3</v>
      </c>
      <c r="Q37" s="32">
        <v>20.074155721409898</v>
      </c>
      <c r="R37" s="32">
        <v>1.67651620074271E-89</v>
      </c>
      <c r="S37" s="32"/>
      <c r="T37" s="26">
        <v>3469</v>
      </c>
      <c r="U37" s="26">
        <v>114362</v>
      </c>
      <c r="W37" s="27">
        <v>0.99409795409067303</v>
      </c>
      <c r="X37" s="27">
        <v>5.6223832046485497E-2</v>
      </c>
      <c r="Y37" s="27">
        <v>17.681077897158598</v>
      </c>
      <c r="Z37" s="27">
        <v>7.1578114715665794E-70</v>
      </c>
      <c r="AA37" s="27"/>
      <c r="AB37" s="26">
        <v>3148</v>
      </c>
      <c r="AC37" s="26">
        <v>104329</v>
      </c>
    </row>
    <row r="38" spans="2:29" x14ac:dyDescent="0.3">
      <c r="B38" s="221"/>
      <c r="C38" s="225"/>
      <c r="D38" s="35" t="s">
        <v>40</v>
      </c>
      <c r="E38" s="35" t="s">
        <v>62</v>
      </c>
      <c r="F38" s="35"/>
      <c r="G38" s="37">
        <v>0.246543637890899</v>
      </c>
      <c r="H38" s="37">
        <v>1.4910824518064501E-2</v>
      </c>
      <c r="I38" s="37">
        <v>16.5345409029668</v>
      </c>
      <c r="J38" s="37">
        <v>2.4167450950111299E-61</v>
      </c>
      <c r="K38" s="37"/>
      <c r="L38" s="35">
        <v>871</v>
      </c>
      <c r="M38" s="35"/>
      <c r="O38" s="32">
        <v>0.208012589021182</v>
      </c>
      <c r="P38" s="32">
        <v>1.5043223563828499E-2</v>
      </c>
      <c r="Q38" s="32">
        <v>13.8276605501862</v>
      </c>
      <c r="R38" s="32">
        <v>1.8579244830174302E-43</v>
      </c>
      <c r="S38" s="32"/>
      <c r="T38" s="26">
        <v>991</v>
      </c>
      <c r="U38" s="26"/>
      <c r="W38" s="27">
        <v>1.5110717016455599</v>
      </c>
      <c r="X38" s="27">
        <v>0.101733705785367</v>
      </c>
      <c r="Y38" s="27">
        <v>14.853206122595701</v>
      </c>
      <c r="Z38" s="27">
        <v>7.3250402400331003E-50</v>
      </c>
      <c r="AA38" s="27"/>
      <c r="AB38" s="26">
        <v>941</v>
      </c>
      <c r="AC38" s="26"/>
    </row>
    <row r="39" spans="2:29" x14ac:dyDescent="0.3">
      <c r="B39" s="222"/>
      <c r="C39" s="227"/>
      <c r="D39" s="40" t="s">
        <v>42</v>
      </c>
      <c r="E39" s="40" t="s">
        <v>63</v>
      </c>
      <c r="F39" s="35"/>
      <c r="G39" s="52">
        <v>3.5508950853525997E-2</v>
      </c>
      <c r="H39" s="52">
        <v>9.1260138072240503E-3</v>
      </c>
      <c r="I39" s="52">
        <v>3.8909595803391799</v>
      </c>
      <c r="J39" s="52">
        <v>9.99019055577401E-5</v>
      </c>
      <c r="K39" s="52"/>
      <c r="L39" s="40">
        <v>2362</v>
      </c>
      <c r="M39" s="40"/>
      <c r="O39" s="34">
        <v>5.0378145050272903E-2</v>
      </c>
      <c r="P39" s="34">
        <v>9.2462171379809506E-3</v>
      </c>
      <c r="Q39" s="34">
        <v>5.4485141651425399</v>
      </c>
      <c r="R39" s="34">
        <v>5.0880400631413999E-8</v>
      </c>
      <c r="S39" s="34"/>
      <c r="T39" s="30">
        <v>2665</v>
      </c>
      <c r="U39" s="30"/>
      <c r="W39" s="31">
        <v>0.56761755305702699</v>
      </c>
      <c r="X39" s="31">
        <v>6.4504786222525298E-2</v>
      </c>
      <c r="Y39" s="31">
        <v>8.7996191646754607</v>
      </c>
      <c r="Z39" s="31">
        <v>1.39001963557794E-18</v>
      </c>
      <c r="AA39" s="31"/>
      <c r="AB39" s="30">
        <v>2376</v>
      </c>
      <c r="AC39" s="30"/>
    </row>
    <row r="40" spans="2:29" x14ac:dyDescent="0.3">
      <c r="B40" s="232" t="s">
        <v>302</v>
      </c>
      <c r="C40" s="35"/>
      <c r="D40" s="35"/>
      <c r="E40" s="35" t="s">
        <v>32</v>
      </c>
      <c r="F40" s="35"/>
      <c r="G40" s="37">
        <v>0.71537816378665897</v>
      </c>
      <c r="H40" s="37">
        <v>9.4494729506781304E-3</v>
      </c>
      <c r="I40" s="37">
        <v>75.705615278291404</v>
      </c>
      <c r="J40" s="37">
        <v>0</v>
      </c>
      <c r="K40" s="37">
        <v>5.9027878521328597E-2</v>
      </c>
      <c r="L40" s="35"/>
      <c r="M40" s="35"/>
      <c r="O40" s="32">
        <v>0.49748096285705701</v>
      </c>
      <c r="P40" s="32">
        <v>9.6963602641364603E-3</v>
      </c>
      <c r="Q40" s="32">
        <v>51.3059487586358</v>
      </c>
      <c r="R40" s="32">
        <v>0</v>
      </c>
      <c r="S40" s="32">
        <v>3.9322116660656797E-2</v>
      </c>
      <c r="T40" s="26"/>
      <c r="U40" s="26"/>
      <c r="W40" s="27">
        <v>6.34852283615602</v>
      </c>
      <c r="X40" s="27">
        <v>6.62545456804048E-2</v>
      </c>
      <c r="Y40" s="27">
        <v>95.820185180646902</v>
      </c>
      <c r="Z40" s="27">
        <v>0</v>
      </c>
      <c r="AA40" s="27">
        <v>4.7986527752986702E-2</v>
      </c>
      <c r="AB40" s="26"/>
      <c r="AC40" s="26"/>
    </row>
    <row r="41" spans="2:29" x14ac:dyDescent="0.3">
      <c r="B41" s="232"/>
      <c r="C41" s="35"/>
      <c r="D41" s="35"/>
      <c r="E41" s="35" t="s">
        <v>33</v>
      </c>
      <c r="F41" s="35"/>
      <c r="G41" s="37">
        <v>-0.15391489145874601</v>
      </c>
      <c r="H41" s="37">
        <v>2.5561649825520199E-3</v>
      </c>
      <c r="I41" s="37">
        <v>-60.213207093182398</v>
      </c>
      <c r="J41" s="37">
        <v>0</v>
      </c>
      <c r="K41" s="37"/>
      <c r="L41" s="35"/>
      <c r="M41" s="35"/>
      <c r="O41" s="32">
        <v>-0.16080650662396001</v>
      </c>
      <c r="P41" s="32">
        <v>2.60357190445051E-3</v>
      </c>
      <c r="Q41" s="32">
        <v>-61.763804698107002</v>
      </c>
      <c r="R41" s="32">
        <v>0</v>
      </c>
      <c r="S41" s="32"/>
      <c r="T41" s="26"/>
      <c r="U41" s="26"/>
      <c r="W41" s="27">
        <v>-0.80780522220456896</v>
      </c>
      <c r="X41" s="27">
        <v>1.7882739309064401E-2</v>
      </c>
      <c r="Y41" s="27">
        <v>-45.1723423488653</v>
      </c>
      <c r="Z41" s="27">
        <v>0</v>
      </c>
      <c r="AA41" s="27"/>
      <c r="AB41" s="26"/>
      <c r="AC41" s="26"/>
    </row>
    <row r="42" spans="2:29" x14ac:dyDescent="0.3">
      <c r="B42" s="232"/>
      <c r="C42" s="35"/>
      <c r="D42" s="35"/>
      <c r="E42" s="35" t="s">
        <v>34</v>
      </c>
      <c r="F42" s="35"/>
      <c r="G42" s="37">
        <v>-7.0424351101184496E-3</v>
      </c>
      <c r="H42" s="37">
        <v>1.6500980134021701E-4</v>
      </c>
      <c r="I42" s="37">
        <v>-42.678889695760397</v>
      </c>
      <c r="J42" s="37">
        <v>0</v>
      </c>
      <c r="K42" s="37"/>
      <c r="L42" s="35"/>
      <c r="M42" s="35"/>
      <c r="O42" s="32">
        <v>-1.83780682749169E-3</v>
      </c>
      <c r="P42" s="32">
        <v>1.6882149599022799E-4</v>
      </c>
      <c r="Q42" s="32">
        <v>-10.8860949058174</v>
      </c>
      <c r="R42" s="32">
        <v>1.3792585319445201E-27</v>
      </c>
      <c r="S42" s="32"/>
      <c r="T42" s="26"/>
      <c r="U42" s="26"/>
      <c r="W42" s="27">
        <v>-4.3410467991777703E-2</v>
      </c>
      <c r="X42" s="27">
        <v>1.15777336308207E-3</v>
      </c>
      <c r="Y42" s="27">
        <v>-37.494789028671597</v>
      </c>
      <c r="Z42" s="27">
        <v>6.4093044781643095E-306</v>
      </c>
      <c r="AA42" s="27"/>
      <c r="AB42" s="26"/>
      <c r="AC42" s="26"/>
    </row>
    <row r="43" spans="2:29" x14ac:dyDescent="0.3">
      <c r="B43" s="232"/>
      <c r="C43" s="225" t="s">
        <v>64</v>
      </c>
      <c r="D43" s="38" t="s">
        <v>36</v>
      </c>
      <c r="E43" s="35" t="s">
        <v>65</v>
      </c>
      <c r="F43" s="35"/>
      <c r="G43" s="37">
        <v>3.6711583732160401E-2</v>
      </c>
      <c r="H43" s="37">
        <v>3.4999279867328598E-3</v>
      </c>
      <c r="I43" s="37">
        <v>10.4892397418812</v>
      </c>
      <c r="J43" s="37">
        <v>9.9343781691689105E-26</v>
      </c>
      <c r="K43" s="37"/>
      <c r="L43" s="35">
        <v>20921</v>
      </c>
      <c r="M43" s="35">
        <v>61655</v>
      </c>
      <c r="O43" s="32">
        <v>4.2194794824589703E-2</v>
      </c>
      <c r="P43" s="32">
        <v>3.5560556663790099E-3</v>
      </c>
      <c r="Q43" s="32">
        <v>11.8656170721745</v>
      </c>
      <c r="R43" s="32">
        <v>1.8545295134873401E-32</v>
      </c>
      <c r="S43" s="32"/>
      <c r="T43" s="26">
        <v>23516</v>
      </c>
      <c r="U43" s="26"/>
      <c r="W43" s="27">
        <v>0.26706305127580099</v>
      </c>
      <c r="X43" s="27">
        <v>2.4434036467207699E-2</v>
      </c>
      <c r="Y43" s="27">
        <v>10.9299604113393</v>
      </c>
      <c r="Z43" s="27">
        <v>8.5398328522625205E-28</v>
      </c>
      <c r="AA43" s="27"/>
      <c r="AB43" s="26">
        <v>21360</v>
      </c>
      <c r="AC43" s="26"/>
    </row>
    <row r="44" spans="2:29" x14ac:dyDescent="0.3">
      <c r="B44" s="232"/>
      <c r="C44" s="225"/>
      <c r="D44" s="35" t="s">
        <v>38</v>
      </c>
      <c r="E44" s="35" t="s">
        <v>66</v>
      </c>
      <c r="F44" s="35"/>
      <c r="G44" s="37">
        <v>0.109668591201989</v>
      </c>
      <c r="H44" s="37">
        <v>3.49722366296998E-3</v>
      </c>
      <c r="I44" s="37">
        <v>31.3587581953091</v>
      </c>
      <c r="J44" s="37">
        <v>5.6057381018372604E-215</v>
      </c>
      <c r="K44" s="37"/>
      <c r="L44" s="35">
        <v>20954</v>
      </c>
      <c r="M44" s="35"/>
      <c r="O44" s="32">
        <v>0.105365155936143</v>
      </c>
      <c r="P44" s="32">
        <v>3.5376619461033802E-3</v>
      </c>
      <c r="Q44" s="32">
        <v>29.783839592756902</v>
      </c>
      <c r="R44" s="32">
        <v>2.7674093367395401E-194</v>
      </c>
      <c r="S44" s="32"/>
      <c r="T44" s="26">
        <v>23832</v>
      </c>
      <c r="U44" s="26">
        <v>68306</v>
      </c>
      <c r="W44" s="27">
        <v>0.87744360203785499</v>
      </c>
      <c r="X44" s="27">
        <v>2.44600155773225E-2</v>
      </c>
      <c r="Y44" s="27">
        <v>35.872569224827302</v>
      </c>
      <c r="Z44" s="27">
        <v>2.4354023624854399E-280</v>
      </c>
      <c r="AA44" s="27"/>
      <c r="AB44" s="26">
        <v>21288</v>
      </c>
      <c r="AC44" s="26">
        <v>63266</v>
      </c>
    </row>
    <row r="45" spans="2:29" x14ac:dyDescent="0.3">
      <c r="B45" s="232"/>
      <c r="C45" s="225"/>
      <c r="D45" s="35" t="s">
        <v>40</v>
      </c>
      <c r="E45" s="35" t="s">
        <v>67</v>
      </c>
      <c r="F45" s="35"/>
      <c r="G45" s="37">
        <v>0.17169691476044499</v>
      </c>
      <c r="H45" s="37">
        <v>6.2017797781436903E-3</v>
      </c>
      <c r="I45" s="37">
        <v>27.6851034545824</v>
      </c>
      <c r="J45" s="37">
        <v>3.6216310456078402E-168</v>
      </c>
      <c r="K45" s="37"/>
      <c r="L45" s="35">
        <v>5411</v>
      </c>
      <c r="M45" s="35"/>
      <c r="O45" s="32">
        <v>0.164999346155383</v>
      </c>
      <c r="P45" s="32">
        <v>6.25006039474743E-3</v>
      </c>
      <c r="Q45" s="32">
        <v>26.399640280924199</v>
      </c>
      <c r="R45" s="32">
        <v>3.4447251205621399E-153</v>
      </c>
      <c r="S45" s="32"/>
      <c r="T45" s="26">
        <v>6173</v>
      </c>
      <c r="U45" s="26"/>
      <c r="W45" s="27">
        <v>1.54178491685305</v>
      </c>
      <c r="X45" s="27">
        <v>4.3448219045161197E-2</v>
      </c>
      <c r="Y45" s="27">
        <v>35.485572268232097</v>
      </c>
      <c r="Z45" s="27">
        <v>2.11623787704274E-274</v>
      </c>
      <c r="AA45" s="27"/>
      <c r="AB45" s="26">
        <v>5487</v>
      </c>
      <c r="AC45" s="26"/>
    </row>
    <row r="46" spans="2:29" x14ac:dyDescent="0.3">
      <c r="B46" s="232"/>
      <c r="C46" s="225"/>
      <c r="D46" s="35" t="s">
        <v>42</v>
      </c>
      <c r="E46" s="35" t="s">
        <v>68</v>
      </c>
      <c r="F46" s="35"/>
      <c r="G46" s="37">
        <v>2.5048611424814599E-2</v>
      </c>
      <c r="H46" s="37">
        <v>4.7233658815582103E-3</v>
      </c>
      <c r="I46" s="37">
        <v>5.3031274842827196</v>
      </c>
      <c r="J46" s="37">
        <v>1.1403808773677799E-7</v>
      </c>
      <c r="K46" s="37"/>
      <c r="L46" s="35">
        <v>9971</v>
      </c>
      <c r="M46" s="35"/>
      <c r="O46" s="32">
        <v>3.3564608880752002E-2</v>
      </c>
      <c r="P46" s="32">
        <v>4.7988446994711503E-3</v>
      </c>
      <c r="Q46" s="32">
        <v>6.9943102939861603</v>
      </c>
      <c r="R46" s="32">
        <v>2.6781729430986902E-12</v>
      </c>
      <c r="S46" s="32"/>
      <c r="T46" s="26">
        <v>11188</v>
      </c>
      <c r="U46" s="26"/>
      <c r="W46" s="27">
        <v>0.66163741041517898</v>
      </c>
      <c r="X46" s="27">
        <v>3.3332808896789599E-2</v>
      </c>
      <c r="Y46" s="27">
        <v>19.849434605521701</v>
      </c>
      <c r="Z46" s="27">
        <v>1.5359951460558701E-87</v>
      </c>
      <c r="AA46" s="27"/>
      <c r="AB46" s="26">
        <v>9936</v>
      </c>
      <c r="AC46" s="26"/>
    </row>
    <row r="47" spans="2:29" x14ac:dyDescent="0.3">
      <c r="B47" s="232"/>
      <c r="C47" s="44"/>
      <c r="D47" s="44"/>
      <c r="E47" s="44" t="s">
        <v>32</v>
      </c>
      <c r="F47" s="35"/>
      <c r="G47" s="47">
        <v>0.69430774346959201</v>
      </c>
      <c r="H47" s="47">
        <v>9.3054584179086304E-3</v>
      </c>
      <c r="I47" s="47">
        <v>74.612954277822098</v>
      </c>
      <c r="J47" s="47">
        <v>0</v>
      </c>
      <c r="K47" s="47">
        <v>6.7048309389127994E-2</v>
      </c>
      <c r="L47" s="44"/>
      <c r="M47" s="44"/>
      <c r="O47" s="48">
        <v>0.48275549798982698</v>
      </c>
      <c r="P47" s="48">
        <v>9.5733473255295697E-3</v>
      </c>
      <c r="Q47" s="48">
        <v>50.4270326328229</v>
      </c>
      <c r="R47" s="48">
        <v>0</v>
      </c>
      <c r="S47" s="48">
        <v>4.4218002275253597E-2</v>
      </c>
      <c r="T47" s="49"/>
      <c r="U47" s="49"/>
      <c r="W47" s="50">
        <v>6.4842320182990001</v>
      </c>
      <c r="X47" s="50">
        <v>6.6127232288699295E-2</v>
      </c>
      <c r="Y47" s="50">
        <v>98.056909292529397</v>
      </c>
      <c r="Z47" s="50">
        <v>0</v>
      </c>
      <c r="AA47" s="50">
        <v>3.4428024006421601E-2</v>
      </c>
      <c r="AB47" s="49"/>
      <c r="AC47" s="49"/>
    </row>
    <row r="48" spans="2:29" x14ac:dyDescent="0.3">
      <c r="B48" s="232"/>
      <c r="C48" s="35"/>
      <c r="D48" s="35"/>
      <c r="E48" s="35" t="s">
        <v>33</v>
      </c>
      <c r="F48" s="35"/>
      <c r="G48" s="37">
        <v>-0.135340721276003</v>
      </c>
      <c r="H48" s="37">
        <v>2.5384407607149501E-3</v>
      </c>
      <c r="I48" s="37">
        <v>-53.316478119380697</v>
      </c>
      <c r="J48" s="37">
        <v>0</v>
      </c>
      <c r="K48" s="37"/>
      <c r="L48" s="35"/>
      <c r="M48" s="35"/>
      <c r="O48" s="32">
        <v>-0.14443206391768301</v>
      </c>
      <c r="P48" s="32">
        <v>2.5921675432236599E-3</v>
      </c>
      <c r="Q48" s="32">
        <v>-55.718645307187401</v>
      </c>
      <c r="R48" s="32">
        <v>0</v>
      </c>
      <c r="S48" s="32"/>
      <c r="T48" s="26"/>
      <c r="U48" s="26"/>
      <c r="W48" s="27">
        <v>-0.74885087209277901</v>
      </c>
      <c r="X48" s="27">
        <v>1.7999149914473399E-2</v>
      </c>
      <c r="Y48" s="27">
        <v>-41.604791095751501</v>
      </c>
      <c r="Z48" s="27">
        <v>0</v>
      </c>
      <c r="AA48" s="27"/>
      <c r="AB48" s="26"/>
      <c r="AC48" s="26"/>
    </row>
    <row r="49" spans="2:29" x14ac:dyDescent="0.3">
      <c r="B49" s="232"/>
      <c r="C49" s="35"/>
      <c r="D49" s="35"/>
      <c r="E49" s="35" t="s">
        <v>34</v>
      </c>
      <c r="F49" s="35"/>
      <c r="G49" s="37">
        <v>-6.5961307264955698E-3</v>
      </c>
      <c r="H49" s="37">
        <v>1.6240300220675801E-4</v>
      </c>
      <c r="I49" s="37">
        <v>-40.615817668801</v>
      </c>
      <c r="J49" s="37">
        <v>0</v>
      </c>
      <c r="K49" s="37"/>
      <c r="L49" s="35"/>
      <c r="M49" s="35"/>
      <c r="O49" s="32">
        <v>-1.4258346780370401E-3</v>
      </c>
      <c r="P49" s="32">
        <v>1.6654215534323699E-4</v>
      </c>
      <c r="Q49" s="32">
        <v>-8.5614040186909293</v>
      </c>
      <c r="R49" s="32">
        <v>1.1263654589298599E-17</v>
      </c>
      <c r="S49" s="32"/>
      <c r="T49" s="26"/>
      <c r="U49" s="26"/>
      <c r="W49" s="27">
        <v>-4.1755486286589198E-2</v>
      </c>
      <c r="X49" s="27">
        <v>1.1547642503287299E-3</v>
      </c>
      <c r="Y49" s="27">
        <v>-36.159316739068302</v>
      </c>
      <c r="Z49" s="27">
        <v>8.2354395185843799E-285</v>
      </c>
      <c r="AA49" s="27"/>
      <c r="AB49" s="26"/>
      <c r="AC49" s="26"/>
    </row>
    <row r="50" spans="2:29" x14ac:dyDescent="0.3">
      <c r="B50" s="232"/>
      <c r="C50" s="225" t="s">
        <v>69</v>
      </c>
      <c r="D50" s="38" t="s">
        <v>36</v>
      </c>
      <c r="E50" s="35" t="s">
        <v>70</v>
      </c>
      <c r="F50" s="35"/>
      <c r="G50" s="37">
        <v>0.121382035862792</v>
      </c>
      <c r="H50" s="37">
        <v>5.2323159944569902E-3</v>
      </c>
      <c r="I50" s="37">
        <v>23.198529292072799</v>
      </c>
      <c r="J50" s="37">
        <v>8.5510286088259604E-119</v>
      </c>
      <c r="K50" s="37"/>
      <c r="L50" s="35">
        <v>7426</v>
      </c>
      <c r="M50" s="35">
        <v>106872</v>
      </c>
      <c r="O50" s="32">
        <v>0.11617653194738201</v>
      </c>
      <c r="P50" s="32">
        <v>5.2801043746114103E-3</v>
      </c>
      <c r="Q50" s="32">
        <v>22.0026961031299</v>
      </c>
      <c r="R50" s="32">
        <v>4.1764213995247302E-107</v>
      </c>
      <c r="S50" s="32"/>
      <c r="T50" s="26">
        <v>8489</v>
      </c>
      <c r="U50" s="26"/>
      <c r="W50" s="27">
        <v>0.249204363053245</v>
      </c>
      <c r="X50" s="27">
        <v>3.6735376647456297E-2</v>
      </c>
      <c r="Y50" s="27">
        <v>6.7837704631374898</v>
      </c>
      <c r="Z50" s="27">
        <v>1.1760274060305699E-11</v>
      </c>
      <c r="AA50" s="27"/>
      <c r="AB50" s="26">
        <v>7700</v>
      </c>
      <c r="AC50" s="26"/>
    </row>
    <row r="51" spans="2:29" x14ac:dyDescent="0.3">
      <c r="B51" s="232"/>
      <c r="C51" s="225"/>
      <c r="D51" s="35" t="s">
        <v>38</v>
      </c>
      <c r="E51" s="35" t="s">
        <v>71</v>
      </c>
      <c r="F51" s="35"/>
      <c r="G51" s="37">
        <v>0.21136205367597</v>
      </c>
      <c r="H51" s="37">
        <v>6.1480200979352603E-3</v>
      </c>
      <c r="I51" s="37">
        <v>34.3788813811707</v>
      </c>
      <c r="J51" s="37">
        <v>9.0977512129963009E-258</v>
      </c>
      <c r="K51" s="37"/>
      <c r="L51" s="35">
        <v>5316</v>
      </c>
      <c r="M51" s="35"/>
      <c r="O51" s="32">
        <v>0.19032940273934601</v>
      </c>
      <c r="P51" s="32">
        <v>6.1694382524504496E-3</v>
      </c>
      <c r="Q51" s="32">
        <v>30.850361888904398</v>
      </c>
      <c r="R51" s="32">
        <v>2.9113210689760099E-208</v>
      </c>
      <c r="S51" s="32"/>
      <c r="T51" s="26">
        <v>6151</v>
      </c>
      <c r="U51" s="26">
        <v>119238</v>
      </c>
      <c r="W51" s="27">
        <v>0.75672633969285397</v>
      </c>
      <c r="X51" s="27">
        <v>4.2346428388598999E-2</v>
      </c>
      <c r="Y51" s="27">
        <v>17.869897615653201</v>
      </c>
      <c r="Z51" s="27">
        <v>2.4888404029963101E-71</v>
      </c>
      <c r="AA51" s="27"/>
      <c r="AB51" s="26">
        <v>5741</v>
      </c>
      <c r="AC51" s="26">
        <v>108165</v>
      </c>
    </row>
    <row r="52" spans="2:29" x14ac:dyDescent="0.3">
      <c r="B52" s="232"/>
      <c r="C52" s="225"/>
      <c r="D52" s="35" t="s">
        <v>40</v>
      </c>
      <c r="E52" s="35" t="s">
        <v>72</v>
      </c>
      <c r="F52" s="35"/>
      <c r="G52" s="37">
        <v>0.29000150715941603</v>
      </c>
      <c r="H52" s="37">
        <v>1.4609859474377099E-2</v>
      </c>
      <c r="I52" s="37">
        <v>19.8497122897057</v>
      </c>
      <c r="J52" s="37">
        <v>1.52657711275849E-87</v>
      </c>
      <c r="K52" s="37"/>
      <c r="L52" s="35">
        <v>898</v>
      </c>
      <c r="M52" s="35"/>
      <c r="O52" s="32">
        <v>0.27796613564781197</v>
      </c>
      <c r="P52" s="32">
        <v>1.46520299424075E-2</v>
      </c>
      <c r="Q52" s="32">
        <v>18.971168960233399</v>
      </c>
      <c r="R52" s="32">
        <v>3.7490268657034302E-80</v>
      </c>
      <c r="S52" s="32"/>
      <c r="T52" s="26">
        <v>1038</v>
      </c>
      <c r="U52" s="26"/>
      <c r="W52" s="27">
        <v>0.93144921050862395</v>
      </c>
      <c r="X52" s="27">
        <v>0.10043356650539099</v>
      </c>
      <c r="Y52" s="27">
        <v>9.2742819250437396</v>
      </c>
      <c r="Z52" s="27">
        <v>1.8157320007025801E-20</v>
      </c>
      <c r="AA52" s="27"/>
      <c r="AB52" s="26">
        <v>970</v>
      </c>
      <c r="AC52" s="26"/>
    </row>
    <row r="53" spans="2:29" x14ac:dyDescent="0.3">
      <c r="B53" s="232"/>
      <c r="C53" s="226"/>
      <c r="D53" s="43" t="s">
        <v>42</v>
      </c>
      <c r="E53" s="43" t="s">
        <v>73</v>
      </c>
      <c r="F53" s="35"/>
      <c r="G53" s="46">
        <v>0.37487427886890101</v>
      </c>
      <c r="H53" s="46">
        <v>1.34157628836045E-2</v>
      </c>
      <c r="I53" s="46">
        <v>27.942822344231999</v>
      </c>
      <c r="J53" s="46">
        <v>2.81702380744832E-171</v>
      </c>
      <c r="K53" s="46"/>
      <c r="L53" s="43">
        <v>1069</v>
      </c>
      <c r="M53" s="43"/>
      <c r="O53" s="53">
        <v>0.314937443477184</v>
      </c>
      <c r="P53" s="53">
        <v>1.3545704991538799E-2</v>
      </c>
      <c r="Q53" s="53">
        <v>23.249985414115201</v>
      </c>
      <c r="R53" s="53">
        <v>2.4350845775965401E-119</v>
      </c>
      <c r="S53" s="53"/>
      <c r="T53" s="54">
        <v>1219</v>
      </c>
      <c r="U53" s="54"/>
      <c r="W53" s="55">
        <v>1.3929730983161399</v>
      </c>
      <c r="X53" s="55">
        <v>9.0593011791705993E-2</v>
      </c>
      <c r="Y53" s="55">
        <v>15.3761650128036</v>
      </c>
      <c r="Z53" s="55">
        <v>2.6503885650097402E-53</v>
      </c>
      <c r="AA53" s="55"/>
      <c r="AB53" s="54">
        <v>1198</v>
      </c>
      <c r="AC53" s="54"/>
    </row>
    <row r="54" spans="2:29" x14ac:dyDescent="0.3">
      <c r="B54" s="232"/>
      <c r="C54" s="35"/>
      <c r="D54" s="35"/>
      <c r="E54" s="35" t="s">
        <v>32</v>
      </c>
      <c r="F54" s="35"/>
      <c r="G54" s="37">
        <v>0.624076621656669</v>
      </c>
      <c r="H54" s="37">
        <v>9.1992296045531208E-3</v>
      </c>
      <c r="I54" s="37">
        <v>67.840096234556995</v>
      </c>
      <c r="J54" s="37">
        <v>0</v>
      </c>
      <c r="K54" s="37">
        <v>0.100286797290942</v>
      </c>
      <c r="L54" s="35"/>
      <c r="M54" s="35"/>
      <c r="O54" s="32">
        <v>0.42846218792774399</v>
      </c>
      <c r="P54" s="32">
        <v>9.5353716447233606E-3</v>
      </c>
      <c r="Q54" s="32">
        <v>44.933978862254897</v>
      </c>
      <c r="R54" s="32">
        <v>0</v>
      </c>
      <c r="S54" s="32">
        <v>6.3506619861384297E-2</v>
      </c>
      <c r="T54" s="26"/>
      <c r="U54" s="26"/>
      <c r="W54" s="27">
        <v>6.0446274244431999</v>
      </c>
      <c r="X54" s="27">
        <v>6.5892566996687205E-2</v>
      </c>
      <c r="Y54" s="27">
        <v>91.734587070300293</v>
      </c>
      <c r="Z54" s="27">
        <v>0</v>
      </c>
      <c r="AA54" s="27">
        <v>5.3779603697495702E-2</v>
      </c>
      <c r="AB54" s="26"/>
      <c r="AC54" s="26"/>
    </row>
    <row r="55" spans="2:29" x14ac:dyDescent="0.3">
      <c r="B55" s="232"/>
      <c r="C55" s="35"/>
      <c r="D55" s="35"/>
      <c r="E55" s="35" t="s">
        <v>33</v>
      </c>
      <c r="F55" s="35"/>
      <c r="G55" s="37">
        <v>-0.11303391939141599</v>
      </c>
      <c r="H55" s="37">
        <v>2.5146654980361901E-3</v>
      </c>
      <c r="I55" s="37">
        <v>-44.949882789456097</v>
      </c>
      <c r="J55" s="37">
        <v>0</v>
      </c>
      <c r="K55" s="37"/>
      <c r="L55" s="35"/>
      <c r="M55" s="35"/>
      <c r="O55" s="32">
        <v>-0.126644851154571</v>
      </c>
      <c r="P55" s="32">
        <v>2.5876409895827998E-3</v>
      </c>
      <c r="Q55" s="32">
        <v>-48.942203213046703</v>
      </c>
      <c r="R55" s="32">
        <v>0</v>
      </c>
      <c r="S55" s="32"/>
      <c r="T55" s="26"/>
      <c r="U55" s="26"/>
      <c r="W55" s="27">
        <v>-0.62820007473641604</v>
      </c>
      <c r="X55" s="27">
        <v>1.79551596553192E-2</v>
      </c>
      <c r="Y55" s="27">
        <v>-34.98716172932</v>
      </c>
      <c r="Z55" s="27">
        <v>7.1661167925146699E-267</v>
      </c>
      <c r="AA55" s="27"/>
      <c r="AB55" s="26"/>
      <c r="AC55" s="26"/>
    </row>
    <row r="56" spans="2:29" x14ac:dyDescent="0.3">
      <c r="B56" s="232"/>
      <c r="C56" s="35"/>
      <c r="D56" s="35"/>
      <c r="E56" s="35" t="s">
        <v>34</v>
      </c>
      <c r="F56" s="35"/>
      <c r="G56" s="37">
        <v>-6.0446278678488704E-3</v>
      </c>
      <c r="H56" s="37">
        <v>1.59669682120487E-4</v>
      </c>
      <c r="I56" s="37">
        <v>-37.857079613195403</v>
      </c>
      <c r="J56" s="37">
        <v>0</v>
      </c>
      <c r="K56" s="37"/>
      <c r="L56" s="35"/>
      <c r="M56" s="35"/>
      <c r="O56" s="32">
        <v>-1.02785715101338E-3</v>
      </c>
      <c r="P56" s="32">
        <v>1.6501074854012701E-4</v>
      </c>
      <c r="Q56" s="32">
        <v>-6.2290315031412904</v>
      </c>
      <c r="R56" s="32">
        <v>4.7069310826601101E-10</v>
      </c>
      <c r="S56" s="32"/>
      <c r="T56" s="26"/>
      <c r="U56" s="26"/>
      <c r="W56" s="27">
        <v>-3.8285373418025799E-2</v>
      </c>
      <c r="X56" s="27">
        <v>1.1443483664580899E-3</v>
      </c>
      <c r="Y56" s="27">
        <v>-33.4560475989705</v>
      </c>
      <c r="Z56" s="27">
        <v>2.6117159910887899E-244</v>
      </c>
      <c r="AA56" s="27"/>
      <c r="AB56" s="26"/>
      <c r="AC56" s="26"/>
    </row>
    <row r="57" spans="2:29" x14ac:dyDescent="0.3">
      <c r="B57" s="232"/>
      <c r="C57" s="225" t="s">
        <v>74</v>
      </c>
      <c r="D57" s="38" t="s">
        <v>36</v>
      </c>
      <c r="E57" s="35" t="s">
        <v>75</v>
      </c>
      <c r="F57" s="35"/>
      <c r="G57" s="37">
        <v>0.124239916634876</v>
      </c>
      <c r="H57" s="37">
        <v>4.2611840762991904E-3</v>
      </c>
      <c r="I57" s="37">
        <v>29.156195651321902</v>
      </c>
      <c r="J57" s="37">
        <v>3.0705438729722601E-186</v>
      </c>
      <c r="K57" s="37"/>
      <c r="L57" s="35">
        <v>11332</v>
      </c>
      <c r="M57" s="35">
        <v>93821</v>
      </c>
      <c r="O57" s="32">
        <v>0.109255568486627</v>
      </c>
      <c r="P57" s="32">
        <v>4.3458000925390202E-3</v>
      </c>
      <c r="Q57" s="32">
        <v>25.140495687825101</v>
      </c>
      <c r="R57" s="32">
        <v>3.7396967514018803E-139</v>
      </c>
      <c r="S57" s="32"/>
      <c r="T57" s="26">
        <v>12900</v>
      </c>
      <c r="U57" s="26"/>
      <c r="W57" s="27">
        <v>0.72051931985017603</v>
      </c>
      <c r="X57" s="27">
        <v>3.0426815203592101E-2</v>
      </c>
      <c r="Y57" s="27">
        <v>23.680405426234501</v>
      </c>
      <c r="Z57" s="27">
        <v>1.0837185440109699E-123</v>
      </c>
      <c r="AA57" s="27"/>
      <c r="AB57" s="26">
        <v>11535</v>
      </c>
      <c r="AC57" s="26"/>
    </row>
    <row r="58" spans="2:29" x14ac:dyDescent="0.3">
      <c r="B58" s="232"/>
      <c r="C58" s="225"/>
      <c r="D58" s="35" t="s">
        <v>38</v>
      </c>
      <c r="E58" s="35" t="s">
        <v>76</v>
      </c>
      <c r="F58" s="35"/>
      <c r="G58" s="37">
        <v>0.242261911359066</v>
      </c>
      <c r="H58" s="37">
        <v>4.2750522698359397E-3</v>
      </c>
      <c r="I58" s="37">
        <v>56.668760068368201</v>
      </c>
      <c r="J58" s="37">
        <v>0</v>
      </c>
      <c r="K58" s="37"/>
      <c r="L58" s="35">
        <v>11455</v>
      </c>
      <c r="M58" s="35"/>
      <c r="O58" s="32">
        <v>0.20660082824975401</v>
      </c>
      <c r="P58" s="32">
        <v>4.3388409717306804E-3</v>
      </c>
      <c r="Q58" s="32">
        <v>47.616593831357797</v>
      </c>
      <c r="R58" s="32">
        <v>0</v>
      </c>
      <c r="S58" s="32"/>
      <c r="T58" s="26">
        <v>13171</v>
      </c>
      <c r="U58" s="26">
        <v>104338</v>
      </c>
      <c r="W58" s="27">
        <v>1.2396009936377801</v>
      </c>
      <c r="X58" s="27">
        <v>2.9952523671521E-2</v>
      </c>
      <c r="Y58" s="27">
        <v>41.385527551269398</v>
      </c>
      <c r="Z58" s="27">
        <v>0</v>
      </c>
      <c r="AA58" s="27"/>
      <c r="AB58" s="26">
        <v>12150</v>
      </c>
      <c r="AC58" s="26">
        <v>94691</v>
      </c>
    </row>
    <row r="59" spans="2:29" x14ac:dyDescent="0.3">
      <c r="B59" s="232"/>
      <c r="C59" s="225"/>
      <c r="D59" s="35" t="s">
        <v>40</v>
      </c>
      <c r="E59" s="35" t="s">
        <v>77</v>
      </c>
      <c r="F59" s="35"/>
      <c r="G59" s="37">
        <v>0.37712541668351501</v>
      </c>
      <c r="H59" s="37">
        <v>8.5233826990549402E-3</v>
      </c>
      <c r="I59" s="37">
        <v>44.245979559891097</v>
      </c>
      <c r="J59" s="37">
        <v>0</v>
      </c>
      <c r="K59" s="37"/>
      <c r="L59" s="35">
        <v>2611</v>
      </c>
      <c r="M59" s="35"/>
      <c r="O59" s="32">
        <v>0.31884100550540501</v>
      </c>
      <c r="P59" s="32">
        <v>8.6369282431903397E-3</v>
      </c>
      <c r="Q59" s="32">
        <v>36.916018812219598</v>
      </c>
      <c r="R59" s="32">
        <v>7.6135390999976696E-297</v>
      </c>
      <c r="S59" s="32"/>
      <c r="T59" s="26">
        <v>3005</v>
      </c>
      <c r="U59" s="26"/>
      <c r="W59" s="27">
        <v>1.5431113727052399</v>
      </c>
      <c r="X59" s="27">
        <v>5.9087790190595797E-2</v>
      </c>
      <c r="Y59" s="27">
        <v>26.1155708772949</v>
      </c>
      <c r="Z59" s="27">
        <v>6.2042845671898096E-150</v>
      </c>
      <c r="AA59" s="27"/>
      <c r="AB59" s="26">
        <v>2822</v>
      </c>
      <c r="AC59" s="26"/>
    </row>
    <row r="60" spans="2:29" x14ac:dyDescent="0.3">
      <c r="B60" s="232"/>
      <c r="C60" s="225"/>
      <c r="D60" s="35" t="s">
        <v>42</v>
      </c>
      <c r="E60" s="35" t="s">
        <v>78</v>
      </c>
      <c r="F60" s="35"/>
      <c r="G60" s="37">
        <v>0.45166244632255997</v>
      </c>
      <c r="H60" s="37">
        <v>8.9549402664685501E-3</v>
      </c>
      <c r="I60" s="37">
        <v>50.4372371989787</v>
      </c>
      <c r="J60" s="37">
        <v>0</v>
      </c>
      <c r="K60" s="37"/>
      <c r="L60" s="35">
        <v>2368</v>
      </c>
      <c r="M60" s="35"/>
      <c r="O60" s="32">
        <v>0.36974271585376001</v>
      </c>
      <c r="P60" s="32">
        <v>9.1056447147671096E-3</v>
      </c>
      <c r="Q60" s="32">
        <v>40.605879916896903</v>
      </c>
      <c r="R60" s="32">
        <v>0</v>
      </c>
      <c r="S60" s="32"/>
      <c r="T60" s="26">
        <v>2705</v>
      </c>
      <c r="U60" s="26"/>
      <c r="W60" s="27">
        <v>1.8060838357745601</v>
      </c>
      <c r="X60" s="27">
        <v>6.1723475977304397E-2</v>
      </c>
      <c r="Y60" s="27">
        <v>29.2608899155105</v>
      </c>
      <c r="Z60" s="27">
        <v>1.42991093280737E-187</v>
      </c>
      <c r="AA60" s="27"/>
      <c r="AB60" s="26">
        <v>2590</v>
      </c>
      <c r="AC60" s="26"/>
    </row>
    <row r="61" spans="2:29" x14ac:dyDescent="0.3">
      <c r="B61" s="232"/>
      <c r="C61" s="44"/>
      <c r="D61" s="44"/>
      <c r="E61" s="44" t="s">
        <v>32</v>
      </c>
      <c r="F61" s="35"/>
      <c r="G61" s="47">
        <v>0.71798277261561105</v>
      </c>
      <c r="H61" s="47">
        <v>9.2943855408187098E-3</v>
      </c>
      <c r="I61" s="47">
        <v>77.249084349084001</v>
      </c>
      <c r="J61" s="47">
        <v>0</v>
      </c>
      <c r="K61" s="47">
        <v>6.10934596995025E-2</v>
      </c>
      <c r="L61" s="44"/>
      <c r="M61" s="44"/>
      <c r="O61" s="48">
        <v>0.50837695848687503</v>
      </c>
      <c r="P61" s="48">
        <v>9.5631110645146306E-3</v>
      </c>
      <c r="Q61" s="48">
        <v>53.160206449267903</v>
      </c>
      <c r="R61" s="48">
        <v>0</v>
      </c>
      <c r="S61" s="48">
        <v>3.7960254743737203E-2</v>
      </c>
      <c r="T61" s="49"/>
      <c r="U61" s="49"/>
      <c r="W61" s="50">
        <v>6.5498125270047902</v>
      </c>
      <c r="X61" s="50">
        <v>6.5860277460992406E-2</v>
      </c>
      <c r="Y61" s="50">
        <v>99.450120459697402</v>
      </c>
      <c r="Z61" s="50">
        <v>0</v>
      </c>
      <c r="AA61" s="50">
        <v>3.3190846896358803E-2</v>
      </c>
      <c r="AB61" s="49"/>
      <c r="AC61" s="49"/>
    </row>
    <row r="62" spans="2:29" x14ac:dyDescent="0.3">
      <c r="B62" s="232"/>
      <c r="C62" s="35"/>
      <c r="D62" s="35"/>
      <c r="E62" s="35" t="s">
        <v>33</v>
      </c>
      <c r="F62" s="35"/>
      <c r="G62" s="37">
        <v>-0.13317175943823101</v>
      </c>
      <c r="H62" s="37">
        <v>2.5662477290146301E-3</v>
      </c>
      <c r="I62" s="37">
        <v>-51.893571276287403</v>
      </c>
      <c r="J62" s="37">
        <v>0</v>
      </c>
      <c r="K62" s="37"/>
      <c r="L62" s="35"/>
      <c r="M62" s="35"/>
      <c r="O62" s="32">
        <v>-0.144373122696204</v>
      </c>
      <c r="P62" s="32">
        <v>2.6198569273745802E-3</v>
      </c>
      <c r="Q62" s="32">
        <v>-55.1072545938163</v>
      </c>
      <c r="R62" s="32">
        <v>0</v>
      </c>
      <c r="S62" s="32"/>
      <c r="T62" s="26"/>
      <c r="U62" s="26"/>
      <c r="W62" s="27">
        <v>-0.73961189422949103</v>
      </c>
      <c r="X62" s="27">
        <v>1.81469472986956E-2</v>
      </c>
      <c r="Y62" s="27">
        <v>-40.756821632620003</v>
      </c>
      <c r="Z62" s="27">
        <v>0</v>
      </c>
      <c r="AA62" s="27"/>
      <c r="AB62" s="26"/>
      <c r="AC62" s="26"/>
    </row>
    <row r="63" spans="2:29" x14ac:dyDescent="0.3">
      <c r="B63" s="232"/>
      <c r="C63" s="35"/>
      <c r="D63" s="35"/>
      <c r="E63" s="35" t="s">
        <v>34</v>
      </c>
      <c r="F63" s="35"/>
      <c r="G63" s="37">
        <v>-6.8635938975438703E-3</v>
      </c>
      <c r="H63" s="37">
        <v>1.6264310572418599E-4</v>
      </c>
      <c r="I63" s="37">
        <v>-42.200337155288402</v>
      </c>
      <c r="J63" s="37">
        <v>0</v>
      </c>
      <c r="K63" s="37"/>
      <c r="L63" s="35"/>
      <c r="M63" s="35"/>
      <c r="O63" s="32">
        <v>-1.69674511356219E-3</v>
      </c>
      <c r="P63" s="32">
        <v>1.6682536911994799E-4</v>
      </c>
      <c r="Q63" s="32">
        <v>-10.1707859093195</v>
      </c>
      <c r="R63" s="32">
        <v>2.73154913468387E-24</v>
      </c>
      <c r="S63" s="32"/>
      <c r="T63" s="26"/>
      <c r="U63" s="26"/>
      <c r="W63" s="27">
        <v>-4.2534657482819101E-2</v>
      </c>
      <c r="X63" s="27">
        <v>1.15349405359572E-3</v>
      </c>
      <c r="Y63" s="27">
        <v>-36.874622240338603</v>
      </c>
      <c r="Z63" s="27">
        <v>4.8355918185883001E-296</v>
      </c>
      <c r="AA63" s="27"/>
      <c r="AB63" s="26"/>
      <c r="AC63" s="26"/>
    </row>
    <row r="64" spans="2:29" x14ac:dyDescent="0.3">
      <c r="B64" s="232"/>
      <c r="C64" s="225" t="s">
        <v>79</v>
      </c>
      <c r="D64" s="38" t="s">
        <v>36</v>
      </c>
      <c r="E64" s="35" t="s">
        <v>80</v>
      </c>
      <c r="F64" s="35"/>
      <c r="G64" s="37">
        <v>0.17238227916333801</v>
      </c>
      <c r="H64" s="37">
        <v>7.4044809338608703E-3</v>
      </c>
      <c r="I64" s="37">
        <v>23.280805326276099</v>
      </c>
      <c r="J64" s="37">
        <v>1.2699574940924001E-119</v>
      </c>
      <c r="K64" s="37"/>
      <c r="L64" s="35">
        <v>3657</v>
      </c>
      <c r="M64" s="35">
        <v>115014</v>
      </c>
      <c r="O64" s="32">
        <v>0.149873648978225</v>
      </c>
      <c r="P64" s="32">
        <v>7.4761017570944303E-3</v>
      </c>
      <c r="Q64" s="32">
        <v>20.0470317082031</v>
      </c>
      <c r="R64" s="32">
        <v>2.8850754710887201E-89</v>
      </c>
      <c r="S64" s="32"/>
      <c r="T64" s="26">
        <v>4171</v>
      </c>
      <c r="U64" s="26"/>
      <c r="W64" s="27">
        <v>0.55459703907133895</v>
      </c>
      <c r="X64" s="27">
        <v>5.23817674621469E-2</v>
      </c>
      <c r="Y64" s="27">
        <v>10.587596905203901</v>
      </c>
      <c r="Z64" s="27">
        <v>3.4911340985002102E-26</v>
      </c>
      <c r="AA64" s="27"/>
      <c r="AB64" s="26">
        <v>3708</v>
      </c>
      <c r="AC64" s="26"/>
    </row>
    <row r="65" spans="2:29" x14ac:dyDescent="0.3">
      <c r="B65" s="232"/>
      <c r="C65" s="225"/>
      <c r="D65" s="35" t="s">
        <v>38</v>
      </c>
      <c r="E65" s="35" t="s">
        <v>81</v>
      </c>
      <c r="F65" s="35"/>
      <c r="G65" s="37">
        <v>0.275128897696164</v>
      </c>
      <c r="H65" s="37">
        <v>9.5002117682439404E-3</v>
      </c>
      <c r="I65" s="37">
        <v>28.960291034335601</v>
      </c>
      <c r="J65" s="37">
        <v>8.8193250064555897E-184</v>
      </c>
      <c r="K65" s="37"/>
      <c r="L65" s="35">
        <v>2179</v>
      </c>
      <c r="M65" s="35"/>
      <c r="O65" s="32">
        <v>0.21546937699744401</v>
      </c>
      <c r="P65" s="32">
        <v>9.5982409750317594E-3</v>
      </c>
      <c r="Q65" s="32">
        <v>22.448840111219599</v>
      </c>
      <c r="R65" s="32">
        <v>2.0957886493170601E-111</v>
      </c>
      <c r="S65" s="32"/>
      <c r="T65" s="26">
        <v>2483</v>
      </c>
      <c r="U65" s="26">
        <v>128661</v>
      </c>
      <c r="W65" s="27">
        <v>1.0227841748684501</v>
      </c>
      <c r="X65" s="27">
        <v>6.5817671686101198E-2</v>
      </c>
      <c r="Y65" s="27">
        <v>15.5396590105212</v>
      </c>
      <c r="Z65" s="27">
        <v>2.10526553726184E-54</v>
      </c>
      <c r="AA65" s="27"/>
      <c r="AB65" s="26">
        <v>2307</v>
      </c>
      <c r="AC65" s="26">
        <v>116944</v>
      </c>
    </row>
    <row r="66" spans="2:29" x14ac:dyDescent="0.3">
      <c r="B66" s="232"/>
      <c r="C66" s="225"/>
      <c r="D66" s="35" t="s">
        <v>40</v>
      </c>
      <c r="E66" s="35" t="s">
        <v>82</v>
      </c>
      <c r="F66" s="35"/>
      <c r="G66" s="37">
        <v>0.33848169771726599</v>
      </c>
      <c r="H66" s="37">
        <v>2.3761823743992799E-2</v>
      </c>
      <c r="I66" s="37">
        <v>14.2447693141751</v>
      </c>
      <c r="J66" s="37">
        <v>5.2622128604216799E-46</v>
      </c>
      <c r="K66" s="37"/>
      <c r="L66" s="35">
        <v>339</v>
      </c>
      <c r="M66" s="35"/>
      <c r="O66" s="32">
        <v>0.31306892296449002</v>
      </c>
      <c r="P66" s="32">
        <v>2.4075837388121898E-2</v>
      </c>
      <c r="Q66" s="32">
        <v>13.003448973240999</v>
      </c>
      <c r="R66" s="32">
        <v>1.2332464597671701E-38</v>
      </c>
      <c r="S66" s="32"/>
      <c r="T66" s="26">
        <v>384</v>
      </c>
      <c r="U66" s="26"/>
      <c r="W66" s="27">
        <v>1.36830263007096</v>
      </c>
      <c r="X66" s="27">
        <v>0.16165316635072299</v>
      </c>
      <c r="Y66" s="27">
        <v>8.4644344491358794</v>
      </c>
      <c r="Z66" s="27">
        <v>2.60155789474623E-17</v>
      </c>
      <c r="AA66" s="27"/>
      <c r="AB66" s="26">
        <v>372</v>
      </c>
      <c r="AC66" s="26"/>
    </row>
    <row r="67" spans="2:29" x14ac:dyDescent="0.3">
      <c r="B67" s="232"/>
      <c r="C67" s="226"/>
      <c r="D67" s="43" t="s">
        <v>42</v>
      </c>
      <c r="E67" s="43" t="s">
        <v>83</v>
      </c>
      <c r="F67" s="35"/>
      <c r="G67" s="46">
        <v>0.44875266351085102</v>
      </c>
      <c r="H67" s="46">
        <v>2.2421966041416799E-2</v>
      </c>
      <c r="I67" s="46">
        <v>20.0139748085398</v>
      </c>
      <c r="J67" s="46">
        <v>5.7930799923986098E-89</v>
      </c>
      <c r="K67" s="46"/>
      <c r="L67" s="43">
        <v>381</v>
      </c>
      <c r="M67" s="43"/>
      <c r="O67" s="53">
        <v>0.352948580437071</v>
      </c>
      <c r="P67" s="53">
        <v>2.33339968579395E-2</v>
      </c>
      <c r="Q67" s="53">
        <v>15.125937600226401</v>
      </c>
      <c r="R67" s="53">
        <v>1.20346370273331E-51</v>
      </c>
      <c r="S67" s="53"/>
      <c r="T67" s="54">
        <v>409</v>
      </c>
      <c r="U67" s="54"/>
      <c r="W67" s="55">
        <v>1.4932185745017801</v>
      </c>
      <c r="X67" s="55">
        <v>0.15293394621911999</v>
      </c>
      <c r="Y67" s="55">
        <v>9.7638137994708796</v>
      </c>
      <c r="Z67" s="55">
        <v>1.6402933343259201E-22</v>
      </c>
      <c r="AA67" s="55"/>
      <c r="AB67" s="54">
        <v>416</v>
      </c>
      <c r="AC67" s="54"/>
    </row>
    <row r="68" spans="2:29" x14ac:dyDescent="0.3">
      <c r="B68" s="232"/>
      <c r="C68" s="35"/>
      <c r="D68" s="35"/>
      <c r="E68" s="35" t="s">
        <v>32</v>
      </c>
      <c r="F68" s="35"/>
      <c r="G68" s="37">
        <v>0.727859558442427</v>
      </c>
      <c r="H68" s="37">
        <v>9.3362515376731996E-3</v>
      </c>
      <c r="I68" s="37">
        <v>77.960577165836</v>
      </c>
      <c r="J68" s="37">
        <v>0</v>
      </c>
      <c r="K68" s="37">
        <v>6.0142743495956198E-2</v>
      </c>
      <c r="L68" s="35"/>
      <c r="M68" s="35"/>
      <c r="O68" s="32">
        <v>0.51905165922838803</v>
      </c>
      <c r="P68" s="32">
        <v>9.6006805857330908E-3</v>
      </c>
      <c r="Q68" s="32">
        <v>54.064048334210298</v>
      </c>
      <c r="R68" s="32">
        <v>0</v>
      </c>
      <c r="S68" s="32">
        <v>3.7487021358490198E-2</v>
      </c>
      <c r="T68" s="26"/>
      <c r="U68" s="26"/>
      <c r="W68" s="27">
        <v>6.57282202898537</v>
      </c>
      <c r="X68" s="27">
        <v>6.5929036090992502E-2</v>
      </c>
      <c r="Y68" s="27">
        <v>99.695406132039295</v>
      </c>
      <c r="Z68" s="27">
        <v>0</v>
      </c>
      <c r="AA68" s="27">
        <v>3.5571261158703502E-2</v>
      </c>
      <c r="AB68" s="26"/>
      <c r="AC68" s="26"/>
    </row>
    <row r="69" spans="2:29" x14ac:dyDescent="0.3">
      <c r="B69" s="232"/>
      <c r="C69" s="35"/>
      <c r="D69" s="35"/>
      <c r="E69" s="35" t="s">
        <v>33</v>
      </c>
      <c r="F69" s="35"/>
      <c r="G69" s="37">
        <v>-0.146158828718671</v>
      </c>
      <c r="H69" s="37">
        <v>2.5461646103822101E-3</v>
      </c>
      <c r="I69" s="37">
        <v>-57.4035269058</v>
      </c>
      <c r="J69" s="37">
        <v>0</v>
      </c>
      <c r="K69" s="37"/>
      <c r="L69" s="35"/>
      <c r="M69" s="35"/>
      <c r="O69" s="32">
        <v>-0.15490995584617501</v>
      </c>
      <c r="P69" s="32">
        <v>2.59794855838819E-3</v>
      </c>
      <c r="Q69" s="32">
        <v>-59.627799536678801</v>
      </c>
      <c r="R69" s="32">
        <v>0</v>
      </c>
      <c r="S69" s="32"/>
      <c r="T69" s="26"/>
      <c r="U69" s="26"/>
      <c r="W69" s="27">
        <v>-0.77799455894467096</v>
      </c>
      <c r="X69" s="27">
        <v>1.7940321475458602E-2</v>
      </c>
      <c r="Y69" s="27">
        <v>-43.365697766839098</v>
      </c>
      <c r="Z69" s="27">
        <v>0</v>
      </c>
      <c r="AA69" s="27"/>
      <c r="AB69" s="26"/>
      <c r="AC69" s="26"/>
    </row>
    <row r="70" spans="2:29" x14ac:dyDescent="0.3">
      <c r="B70" s="232"/>
      <c r="C70" s="35"/>
      <c r="D70" s="35"/>
      <c r="E70" s="35" t="s">
        <v>34</v>
      </c>
      <c r="F70" s="35"/>
      <c r="G70" s="37">
        <v>-6.99623212313132E-3</v>
      </c>
      <c r="H70" s="37">
        <v>1.6395316192794701E-4</v>
      </c>
      <c r="I70" s="37">
        <v>-42.672139047894497</v>
      </c>
      <c r="J70" s="37">
        <v>0</v>
      </c>
      <c r="K70" s="37"/>
      <c r="L70" s="35"/>
      <c r="M70" s="35"/>
      <c r="O70" s="32">
        <v>-1.8748802305500901E-3</v>
      </c>
      <c r="P70" s="32">
        <v>1.68069556238782E-4</v>
      </c>
      <c r="Q70" s="32">
        <v>-11.155382762398601</v>
      </c>
      <c r="R70" s="32">
        <v>6.9401488859548904E-29</v>
      </c>
      <c r="S70" s="32"/>
      <c r="T70" s="26"/>
      <c r="U70" s="26"/>
      <c r="W70" s="27">
        <v>-4.3443160344841102E-2</v>
      </c>
      <c r="X70" s="27">
        <v>1.1586195268816399E-3</v>
      </c>
      <c r="Y70" s="27">
        <v>-37.495622451458097</v>
      </c>
      <c r="Z70" s="27">
        <v>5.9682934626701498E-306</v>
      </c>
      <c r="AA70" s="27"/>
      <c r="AB70" s="26"/>
      <c r="AC70" s="26"/>
    </row>
    <row r="71" spans="2:29" x14ac:dyDescent="0.3">
      <c r="B71" s="232"/>
      <c r="C71" s="225" t="s">
        <v>84</v>
      </c>
      <c r="D71" s="38" t="s">
        <v>36</v>
      </c>
      <c r="E71" s="35" t="s">
        <v>85</v>
      </c>
      <c r="F71" s="35"/>
      <c r="G71" s="37">
        <v>0.106436845214397</v>
      </c>
      <c r="H71" s="37">
        <v>4.8132269536774498E-3</v>
      </c>
      <c r="I71" s="37">
        <v>22.113406710040199</v>
      </c>
      <c r="J71" s="37">
        <v>3.8638065329782497E-108</v>
      </c>
      <c r="K71" s="37"/>
      <c r="L71" s="35">
        <v>8966</v>
      </c>
      <c r="M71" s="35">
        <v>103689</v>
      </c>
      <c r="O71" s="32">
        <v>7.9552670430704006E-2</v>
      </c>
      <c r="P71" s="32">
        <v>4.8986094485760903E-3</v>
      </c>
      <c r="Q71" s="32">
        <v>16.2398475048522</v>
      </c>
      <c r="R71" s="32">
        <v>3.0020478548713398E-59</v>
      </c>
      <c r="S71" s="32"/>
      <c r="T71" s="26">
        <v>10042</v>
      </c>
      <c r="U71" s="26"/>
      <c r="W71" s="27">
        <v>0.47152531380462498</v>
      </c>
      <c r="X71" s="27">
        <v>3.4095020390461597E-2</v>
      </c>
      <c r="Y71" s="27">
        <v>13.8297413641242</v>
      </c>
      <c r="Z71" s="27">
        <v>1.81816712266086E-43</v>
      </c>
      <c r="AA71" s="27"/>
      <c r="AB71" s="26">
        <v>9011</v>
      </c>
      <c r="AC71" s="26"/>
    </row>
    <row r="72" spans="2:29" x14ac:dyDescent="0.3">
      <c r="B72" s="232"/>
      <c r="C72" s="225"/>
      <c r="D72" s="35" t="s">
        <v>38</v>
      </c>
      <c r="E72" s="35" t="s">
        <v>86</v>
      </c>
      <c r="F72" s="35"/>
      <c r="G72" s="37">
        <v>0.27372245243110899</v>
      </c>
      <c r="H72" s="37">
        <v>8.3965544015673597E-3</v>
      </c>
      <c r="I72" s="37">
        <v>32.599378190179301</v>
      </c>
      <c r="J72" s="37">
        <v>4.3394484463457002E-232</v>
      </c>
      <c r="K72" s="37"/>
      <c r="L72" s="35">
        <v>2791</v>
      </c>
      <c r="M72" s="35"/>
      <c r="O72" s="32">
        <v>0.226448318514652</v>
      </c>
      <c r="P72" s="32">
        <v>8.4534190265785104E-3</v>
      </c>
      <c r="Q72" s="32">
        <v>26.787778744041098</v>
      </c>
      <c r="R72" s="32">
        <v>1.16733271614325E-157</v>
      </c>
      <c r="S72" s="32"/>
      <c r="T72" s="26">
        <v>3195</v>
      </c>
      <c r="U72" s="26">
        <v>115814</v>
      </c>
      <c r="W72" s="27">
        <v>1.1644037813650501</v>
      </c>
      <c r="X72" s="27">
        <v>5.80502685397195E-2</v>
      </c>
      <c r="Y72" s="27">
        <v>20.058542546936501</v>
      </c>
      <c r="Z72" s="27">
        <v>2.3672084470108598E-89</v>
      </c>
      <c r="AA72" s="27"/>
      <c r="AB72" s="26">
        <v>2950</v>
      </c>
      <c r="AC72" s="26">
        <v>105706</v>
      </c>
    </row>
    <row r="73" spans="2:29" x14ac:dyDescent="0.3">
      <c r="B73" s="232"/>
      <c r="C73" s="225"/>
      <c r="D73" s="35" t="s">
        <v>40</v>
      </c>
      <c r="E73" s="35" t="s">
        <v>87</v>
      </c>
      <c r="F73" s="35"/>
      <c r="G73" s="37">
        <v>0.27257190837986001</v>
      </c>
      <c r="H73" s="37">
        <v>1.5941635930855302E-2</v>
      </c>
      <c r="I73" s="37">
        <v>17.098113992949301</v>
      </c>
      <c r="J73" s="37">
        <v>1.8326213865659601E-65</v>
      </c>
      <c r="K73" s="37"/>
      <c r="L73" s="35">
        <v>757</v>
      </c>
      <c r="M73" s="35"/>
      <c r="O73" s="32">
        <v>0.23936371902876399</v>
      </c>
      <c r="P73" s="32">
        <v>1.6165176333852099E-2</v>
      </c>
      <c r="Q73" s="32">
        <v>14.8073682640568</v>
      </c>
      <c r="R73" s="32">
        <v>1.43656190778872E-49</v>
      </c>
      <c r="S73" s="32"/>
      <c r="T73" s="26">
        <v>854</v>
      </c>
      <c r="U73" s="26"/>
      <c r="W73" s="27">
        <v>1.5217883932507901</v>
      </c>
      <c r="X73" s="27">
        <v>0.109191151059151</v>
      </c>
      <c r="Y73" s="27">
        <v>13.9369205149821</v>
      </c>
      <c r="Z73" s="27">
        <v>4.0841639967745602E-44</v>
      </c>
      <c r="AA73" s="27"/>
      <c r="AB73" s="26">
        <v>815</v>
      </c>
      <c r="AC73" s="26"/>
    </row>
    <row r="74" spans="2:29" x14ac:dyDescent="0.3">
      <c r="B74" s="232"/>
      <c r="C74" s="225"/>
      <c r="D74" s="35" t="s">
        <v>42</v>
      </c>
      <c r="E74" s="35" t="s">
        <v>88</v>
      </c>
      <c r="F74" s="35"/>
      <c r="G74" s="37">
        <v>1.1467740047815899E-2</v>
      </c>
      <c r="H74" s="37">
        <v>7.0055520312130399E-3</v>
      </c>
      <c r="I74" s="37">
        <v>1.63695023557341</v>
      </c>
      <c r="J74" s="37">
        <v>0.101643485008208</v>
      </c>
      <c r="K74" s="37"/>
      <c r="L74" s="35">
        <v>4047</v>
      </c>
      <c r="M74" s="35"/>
      <c r="O74" s="32">
        <v>3.7562487836315599E-2</v>
      </c>
      <c r="P74" s="32">
        <v>7.0931040497214902E-3</v>
      </c>
      <c r="Q74" s="32">
        <v>5.2956346858876904</v>
      </c>
      <c r="R74" s="32">
        <v>1.18789455132389E-7</v>
      </c>
      <c r="S74" s="32"/>
      <c r="T74" s="26">
        <v>4581</v>
      </c>
      <c r="U74" s="26"/>
      <c r="W74" s="27">
        <v>0.38953647593553398</v>
      </c>
      <c r="X74" s="27">
        <v>4.9518404872046701E-2</v>
      </c>
      <c r="Y74" s="27">
        <v>7.8664988693008002</v>
      </c>
      <c r="Z74" s="27">
        <v>3.67655052234372E-15</v>
      </c>
      <c r="AA74" s="27"/>
      <c r="AB74" s="26">
        <v>4087</v>
      </c>
      <c r="AC74" s="26"/>
    </row>
    <row r="75" spans="2:29" x14ac:dyDescent="0.3">
      <c r="B75" s="229" t="s">
        <v>303</v>
      </c>
      <c r="C75" s="41"/>
      <c r="D75" s="41"/>
      <c r="E75" s="41" t="s">
        <v>32</v>
      </c>
      <c r="F75" s="35"/>
      <c r="G75" s="51">
        <v>0.69226393456052704</v>
      </c>
      <c r="H75" s="51">
        <v>9.3300677951012496E-3</v>
      </c>
      <c r="I75" s="51">
        <v>74.197095858617402</v>
      </c>
      <c r="J75" s="51">
        <v>0</v>
      </c>
      <c r="K75" s="51">
        <v>6.6127585636461594E-2</v>
      </c>
      <c r="L75" s="41"/>
      <c r="M75" s="41"/>
      <c r="O75" s="33">
        <v>0.48593050871042798</v>
      </c>
      <c r="P75" s="33">
        <v>9.6185760361316708E-3</v>
      </c>
      <c r="Q75" s="33">
        <v>50.520004924331403</v>
      </c>
      <c r="R75" s="33">
        <v>0</v>
      </c>
      <c r="S75" s="33">
        <v>4.1015597567438201E-2</v>
      </c>
      <c r="T75" s="28"/>
      <c r="U75" s="28"/>
      <c r="W75" s="29">
        <v>6.4547432133155196</v>
      </c>
      <c r="X75" s="29">
        <v>6.6266209383851707E-2</v>
      </c>
      <c r="Y75" s="29">
        <v>97.4062538559578</v>
      </c>
      <c r="Z75" s="29">
        <v>0</v>
      </c>
      <c r="AA75" s="29">
        <v>3.4300568774692702E-2</v>
      </c>
      <c r="AB75" s="28"/>
      <c r="AC75" s="28"/>
    </row>
    <row r="76" spans="2:29" x14ac:dyDescent="0.3">
      <c r="B76" s="230"/>
      <c r="C76" s="35"/>
      <c r="D76" s="35"/>
      <c r="E76" s="35" t="s">
        <v>33</v>
      </c>
      <c r="F76" s="35"/>
      <c r="G76" s="37">
        <v>-0.12951924075436999</v>
      </c>
      <c r="H76" s="37">
        <v>2.5632802112026802E-3</v>
      </c>
      <c r="I76" s="37">
        <v>-50.528709342159701</v>
      </c>
      <c r="J76" s="37">
        <v>0</v>
      </c>
      <c r="K76" s="37"/>
      <c r="L76" s="35"/>
      <c r="M76" s="35"/>
      <c r="O76" s="32">
        <v>-0.14176600721664101</v>
      </c>
      <c r="P76" s="32">
        <v>2.62127210925602E-3</v>
      </c>
      <c r="Q76" s="32">
        <v>-54.0829037611351</v>
      </c>
      <c r="R76" s="32">
        <v>0</v>
      </c>
      <c r="S76" s="32"/>
      <c r="T76" s="26"/>
      <c r="U76" s="26"/>
      <c r="W76" s="27">
        <v>-0.72435246788219898</v>
      </c>
      <c r="X76" s="27">
        <v>1.8167756058433699E-2</v>
      </c>
      <c r="Y76" s="27">
        <v>-39.870222032508202</v>
      </c>
      <c r="Z76" s="27">
        <v>0</v>
      </c>
      <c r="AA76" s="27"/>
      <c r="AB76" s="26"/>
      <c r="AC76" s="26"/>
    </row>
    <row r="77" spans="2:29" x14ac:dyDescent="0.3">
      <c r="B77" s="230"/>
      <c r="C77" s="35"/>
      <c r="D77" s="35"/>
      <c r="E77" s="35" t="s">
        <v>34</v>
      </c>
      <c r="F77" s="35"/>
      <c r="G77" s="37">
        <v>-6.69650714022073E-3</v>
      </c>
      <c r="H77" s="37">
        <v>1.6275146201509099E-4</v>
      </c>
      <c r="I77" s="37">
        <v>-41.145603592794799</v>
      </c>
      <c r="J77" s="37">
        <v>0</v>
      </c>
      <c r="K77" s="37"/>
      <c r="L77" s="35"/>
      <c r="M77" s="35"/>
      <c r="O77" s="32">
        <v>-1.53767006708173E-3</v>
      </c>
      <c r="P77" s="32">
        <v>1.67256486410322E-4</v>
      </c>
      <c r="Q77" s="32">
        <v>-9.1934854072532008</v>
      </c>
      <c r="R77" s="32">
        <v>3.8549986887839598E-20</v>
      </c>
      <c r="S77" s="32"/>
      <c r="T77" s="26"/>
      <c r="U77" s="26"/>
      <c r="W77" s="27">
        <v>-4.1985036522322002E-2</v>
      </c>
      <c r="X77" s="27">
        <v>1.1569829552384599E-3</v>
      </c>
      <c r="Y77" s="27">
        <v>-36.2883794719938</v>
      </c>
      <c r="Z77" s="27">
        <v>8.2586224501051603E-287</v>
      </c>
      <c r="AA77" s="27"/>
      <c r="AB77" s="26"/>
      <c r="AC77" s="26"/>
    </row>
    <row r="78" spans="2:29" x14ac:dyDescent="0.3">
      <c r="B78" s="230"/>
      <c r="C78" s="225" t="s">
        <v>89</v>
      </c>
      <c r="D78" s="35" t="s">
        <v>90</v>
      </c>
      <c r="E78" s="35" t="s">
        <v>91</v>
      </c>
      <c r="F78" s="35"/>
      <c r="G78" s="37">
        <v>0.18260673492573901</v>
      </c>
      <c r="H78" s="37">
        <v>3.6430532243868202E-3</v>
      </c>
      <c r="I78" s="37">
        <v>50.124640975146498</v>
      </c>
      <c r="J78" s="37">
        <v>0</v>
      </c>
      <c r="K78" s="37"/>
      <c r="L78" s="35">
        <v>17222</v>
      </c>
      <c r="M78" s="35">
        <v>103230</v>
      </c>
      <c r="O78" s="32">
        <v>0.149203067747566</v>
      </c>
      <c r="P78" s="32">
        <v>3.6940645570184899E-3</v>
      </c>
      <c r="Q78" s="32">
        <v>40.389945937487703</v>
      </c>
      <c r="R78" s="32">
        <v>0</v>
      </c>
      <c r="S78" s="32"/>
      <c r="T78" s="26">
        <v>19575</v>
      </c>
      <c r="U78" s="26">
        <v>115219</v>
      </c>
      <c r="W78" s="27">
        <v>0.64264138881695898</v>
      </c>
      <c r="X78" s="27">
        <v>2.5473797203991701E-2</v>
      </c>
      <c r="Y78" s="27">
        <v>25.227545923787901</v>
      </c>
      <c r="Z78" s="27">
        <v>4.5559381862531899E-140</v>
      </c>
      <c r="AA78" s="27"/>
      <c r="AB78" s="26">
        <v>18064</v>
      </c>
      <c r="AC78" s="26">
        <v>104622</v>
      </c>
    </row>
    <row r="79" spans="2:29" x14ac:dyDescent="0.3">
      <c r="B79" s="230"/>
      <c r="C79" s="225"/>
      <c r="D79" s="38" t="s">
        <v>92</v>
      </c>
      <c r="E79" s="35" t="s">
        <v>93</v>
      </c>
      <c r="F79" s="35"/>
      <c r="G79" s="37">
        <v>0.19330628137842301</v>
      </c>
      <c r="H79" s="37">
        <v>3.9872488410185203E-2</v>
      </c>
      <c r="I79" s="37">
        <v>4.8481117955267701</v>
      </c>
      <c r="J79" s="37">
        <v>1.2479697134109E-6</v>
      </c>
      <c r="K79" s="37"/>
      <c r="L79" s="35">
        <v>119</v>
      </c>
      <c r="M79" s="35"/>
      <c r="O79" s="32">
        <v>0.20181506730076501</v>
      </c>
      <c r="P79" s="32">
        <v>4.0888100015938803E-2</v>
      </c>
      <c r="Q79" s="32">
        <v>4.9357898073545803</v>
      </c>
      <c r="R79" s="32">
        <v>7.9921974893327601E-7</v>
      </c>
      <c r="S79" s="32"/>
      <c r="T79" s="26">
        <v>132</v>
      </c>
      <c r="U79" s="26"/>
      <c r="W79" s="27">
        <v>0.77909627678830895</v>
      </c>
      <c r="X79" s="27">
        <v>0.28608718364790597</v>
      </c>
      <c r="Y79" s="27">
        <v>2.72328269604402</v>
      </c>
      <c r="Z79" s="27">
        <v>6.4645852651474397E-3</v>
      </c>
      <c r="AA79" s="27"/>
      <c r="AB79" s="26">
        <v>118</v>
      </c>
      <c r="AC79" s="26"/>
    </row>
    <row r="80" spans="2:29" x14ac:dyDescent="0.3">
      <c r="B80" s="230"/>
      <c r="C80" s="44"/>
      <c r="D80" s="44"/>
      <c r="E80" s="44" t="s">
        <v>32</v>
      </c>
      <c r="F80" s="35"/>
      <c r="G80" s="47">
        <v>0.71881937016504005</v>
      </c>
      <c r="H80" s="47">
        <v>9.4355805132476604E-3</v>
      </c>
      <c r="I80" s="47">
        <v>76.181785440314002</v>
      </c>
      <c r="J80" s="47">
        <v>0</v>
      </c>
      <c r="K80" s="47">
        <v>5.0909890089694598E-2</v>
      </c>
      <c r="L80" s="44"/>
      <c r="M80" s="44"/>
      <c r="O80" s="48">
        <v>0.50859879247362005</v>
      </c>
      <c r="P80" s="48">
        <v>9.6881366615844504E-3</v>
      </c>
      <c r="Q80" s="48">
        <v>52.497070410900001</v>
      </c>
      <c r="R80" s="48">
        <v>0</v>
      </c>
      <c r="S80" s="48">
        <v>3.1778765230101702E-2</v>
      </c>
      <c r="T80" s="49"/>
      <c r="U80" s="49"/>
      <c r="W80" s="50">
        <v>6.51918967349686</v>
      </c>
      <c r="X80" s="50">
        <v>6.6619349948008194E-2</v>
      </c>
      <c r="Y80" s="50">
        <v>97.857299397016604</v>
      </c>
      <c r="Z80" s="50">
        <v>0</v>
      </c>
      <c r="AA80" s="50">
        <v>3.10645131367836E-2</v>
      </c>
      <c r="AB80" s="49"/>
      <c r="AC80" s="49"/>
    </row>
    <row r="81" spans="2:29" x14ac:dyDescent="0.3">
      <c r="B81" s="230"/>
      <c r="C81" s="35"/>
      <c r="D81" s="35"/>
      <c r="E81" s="35" t="s">
        <v>33</v>
      </c>
      <c r="F81" s="35"/>
      <c r="G81" s="37">
        <v>-0.16108165054787099</v>
      </c>
      <c r="H81" s="37">
        <v>2.5611208689323098E-3</v>
      </c>
      <c r="I81" s="37">
        <v>-62.894981842470699</v>
      </c>
      <c r="J81" s="37">
        <v>0</v>
      </c>
      <c r="K81" s="37"/>
      <c r="L81" s="35"/>
      <c r="M81" s="35"/>
      <c r="O81" s="32">
        <v>-0.16746481152774001</v>
      </c>
      <c r="P81" s="32">
        <v>2.6093067903184301E-3</v>
      </c>
      <c r="Q81" s="32">
        <v>-64.179809039359199</v>
      </c>
      <c r="R81" s="32">
        <v>0</v>
      </c>
      <c r="S81" s="32"/>
      <c r="T81" s="26"/>
      <c r="U81" s="26"/>
      <c r="W81" s="27">
        <v>-0.84840408067755702</v>
      </c>
      <c r="X81" s="27">
        <v>1.80390812234873E-2</v>
      </c>
      <c r="Y81" s="27">
        <v>-47.031446345111902</v>
      </c>
      <c r="Z81" s="27">
        <v>0</v>
      </c>
      <c r="AA81" s="27"/>
      <c r="AB81" s="26"/>
      <c r="AC81" s="26"/>
    </row>
    <row r="82" spans="2:29" x14ac:dyDescent="0.3">
      <c r="B82" s="230"/>
      <c r="C82" s="35"/>
      <c r="D82" s="35"/>
      <c r="E82" s="35" t="s">
        <v>34</v>
      </c>
      <c r="F82" s="35"/>
      <c r="G82" s="37">
        <v>-6.6907916131096297E-3</v>
      </c>
      <c r="H82" s="37">
        <v>1.6458888505889701E-4</v>
      </c>
      <c r="I82" s="37">
        <v>-40.6515398091151</v>
      </c>
      <c r="J82" s="37">
        <v>0</v>
      </c>
      <c r="K82" s="37"/>
      <c r="L82" s="35"/>
      <c r="M82" s="35"/>
      <c r="O82" s="32">
        <v>-1.54190865013274E-3</v>
      </c>
      <c r="P82" s="32">
        <v>1.68443154780962E-4</v>
      </c>
      <c r="Q82" s="32">
        <v>-9.1538813324755406</v>
      </c>
      <c r="R82" s="32">
        <v>5.5652772583588295E-20</v>
      </c>
      <c r="S82" s="32"/>
      <c r="T82" s="26"/>
      <c r="U82" s="26"/>
      <c r="W82" s="27">
        <v>-4.1408534776162798E-2</v>
      </c>
      <c r="X82" s="27">
        <v>1.1628595395050099E-3</v>
      </c>
      <c r="Y82" s="27">
        <v>-35.609231699461297</v>
      </c>
      <c r="Z82" s="27">
        <v>2.5445434507289301E-276</v>
      </c>
      <c r="AA82" s="27"/>
      <c r="AB82" s="26"/>
      <c r="AC82" s="26"/>
    </row>
    <row r="83" spans="2:29" x14ac:dyDescent="0.3">
      <c r="B83" s="230"/>
      <c r="C83" s="225" t="s">
        <v>94</v>
      </c>
      <c r="D83" s="35" t="s">
        <v>90</v>
      </c>
      <c r="E83" s="35" t="s">
        <v>95</v>
      </c>
      <c r="F83" s="35"/>
      <c r="G83" s="37">
        <v>7.5332102262752498E-2</v>
      </c>
      <c r="H83" s="37">
        <v>3.2953509123470502E-3</v>
      </c>
      <c r="I83" s="37">
        <v>22.8601154373264</v>
      </c>
      <c r="J83" s="37">
        <v>2.03281470793003E-115</v>
      </c>
      <c r="K83" s="37"/>
      <c r="L83" s="35">
        <v>22490</v>
      </c>
      <c r="M83" s="35">
        <v>98642</v>
      </c>
      <c r="O83" s="32">
        <v>6.1057931289597599E-2</v>
      </c>
      <c r="P83" s="32">
        <v>3.3621146284387501E-3</v>
      </c>
      <c r="Q83" s="32">
        <v>18.160573935562301</v>
      </c>
      <c r="R83" s="32">
        <v>1.2942074839295E-73</v>
      </c>
      <c r="S83" s="32"/>
      <c r="T83" s="26">
        <v>19575</v>
      </c>
      <c r="U83" s="26">
        <v>110680</v>
      </c>
      <c r="W83" s="27">
        <v>0.326586865767309</v>
      </c>
      <c r="X83" s="27">
        <v>2.3193993641419199E-2</v>
      </c>
      <c r="Y83" s="27">
        <v>14.0806654867792</v>
      </c>
      <c r="Z83" s="27">
        <v>5.4099271137621398E-45</v>
      </c>
      <c r="AA83" s="27"/>
      <c r="AB83" s="26">
        <v>22874</v>
      </c>
      <c r="AC83" s="26">
        <v>100423</v>
      </c>
    </row>
    <row r="84" spans="2:29" x14ac:dyDescent="0.3">
      <c r="B84" s="230"/>
      <c r="C84" s="226"/>
      <c r="D84" s="45" t="s">
        <v>92</v>
      </c>
      <c r="E84" s="43" t="s">
        <v>96</v>
      </c>
      <c r="F84" s="35"/>
      <c r="G84" s="46">
        <v>0.102245937769884</v>
      </c>
      <c r="H84" s="46">
        <v>1.8832206957525899E-2</v>
      </c>
      <c r="I84" s="46">
        <v>5.4293125601523702</v>
      </c>
      <c r="J84" s="46">
        <v>5.6679380206065397E-8</v>
      </c>
      <c r="K84" s="46"/>
      <c r="L84" s="43">
        <v>546</v>
      </c>
      <c r="M84" s="43"/>
      <c r="O84" s="53">
        <v>9.7062959272414207E-2</v>
      </c>
      <c r="P84" s="53">
        <v>1.8972756652382499E-2</v>
      </c>
      <c r="Q84" s="53">
        <v>5.1159123078841402</v>
      </c>
      <c r="R84" s="53">
        <v>3.1265031331571502E-7</v>
      </c>
      <c r="S84" s="53"/>
      <c r="T84" s="54">
        <v>623</v>
      </c>
      <c r="U84" s="54"/>
      <c r="W84" s="55">
        <v>0.49164082918722102</v>
      </c>
      <c r="X84" s="55">
        <v>0.13059964495298601</v>
      </c>
      <c r="Y84" s="55">
        <v>3.76448825235477</v>
      </c>
      <c r="Z84" s="55">
        <v>1.6696750799349001E-4</v>
      </c>
      <c r="AA84" s="55"/>
      <c r="AB84" s="54">
        <v>572</v>
      </c>
      <c r="AC84" s="54"/>
    </row>
    <row r="85" spans="2:29" x14ac:dyDescent="0.3">
      <c r="B85" s="230"/>
      <c r="C85" s="35"/>
      <c r="D85" s="35"/>
      <c r="E85" s="35" t="s">
        <v>32</v>
      </c>
      <c r="F85" s="35"/>
      <c r="G85" s="37">
        <v>0.74220523049057696</v>
      </c>
      <c r="H85" s="37">
        <v>9.3157475784087593E-3</v>
      </c>
      <c r="I85" s="37">
        <v>79.672106209790002</v>
      </c>
      <c r="J85" s="37">
        <v>0</v>
      </c>
      <c r="K85" s="37">
        <v>5.0919735997677101E-2</v>
      </c>
      <c r="L85" s="35"/>
      <c r="M85" s="35"/>
      <c r="O85" s="32">
        <v>0.52895591997180802</v>
      </c>
      <c r="P85" s="32">
        <v>9.5674779717792903E-3</v>
      </c>
      <c r="Q85" s="32">
        <v>55.286870953039298</v>
      </c>
      <c r="R85" s="32">
        <v>0</v>
      </c>
      <c r="S85" s="32">
        <v>3.1409231620836503E-2</v>
      </c>
      <c r="T85" s="26"/>
      <c r="U85" s="26"/>
      <c r="W85" s="27">
        <v>6.6491101078413699</v>
      </c>
      <c r="X85" s="27">
        <v>6.5790068622905595E-2</v>
      </c>
      <c r="Y85" s="27">
        <v>101.065559696443</v>
      </c>
      <c r="Z85" s="27">
        <v>0</v>
      </c>
      <c r="AA85" s="27">
        <v>2.9914332666240599E-2</v>
      </c>
      <c r="AB85" s="26"/>
      <c r="AC85" s="26"/>
    </row>
    <row r="86" spans="2:29" x14ac:dyDescent="0.3">
      <c r="B86" s="230"/>
      <c r="C86" s="35"/>
      <c r="D86" s="35"/>
      <c r="E86" s="35" t="s">
        <v>33</v>
      </c>
      <c r="F86" s="35"/>
      <c r="G86" s="37">
        <v>-0.159430570765621</v>
      </c>
      <c r="H86" s="37">
        <v>2.5511270652519799E-3</v>
      </c>
      <c r="I86" s="37">
        <v>-62.494170885162603</v>
      </c>
      <c r="J86" s="37">
        <v>0</v>
      </c>
      <c r="K86" s="37"/>
      <c r="L86" s="35"/>
      <c r="M86" s="35"/>
      <c r="O86" s="32">
        <v>-0.16577453535640799</v>
      </c>
      <c r="P86" s="32">
        <v>2.6000161533291598E-3</v>
      </c>
      <c r="Q86" s="32">
        <v>-63.759040552168699</v>
      </c>
      <c r="R86" s="32">
        <v>0</v>
      </c>
      <c r="S86" s="32"/>
      <c r="T86" s="26"/>
      <c r="U86" s="26"/>
      <c r="W86" s="27">
        <v>-0.82755724384368701</v>
      </c>
      <c r="X86" s="27">
        <v>1.7976679899046701E-2</v>
      </c>
      <c r="Y86" s="27">
        <v>-46.035043650500299</v>
      </c>
      <c r="Z86" s="27">
        <v>0</v>
      </c>
      <c r="AA86" s="27"/>
      <c r="AB86" s="26"/>
      <c r="AC86" s="26"/>
    </row>
    <row r="87" spans="2:29" x14ac:dyDescent="0.3">
      <c r="B87" s="230"/>
      <c r="C87" s="35"/>
      <c r="D87" s="35"/>
      <c r="E87" s="35" t="s">
        <v>34</v>
      </c>
      <c r="F87" s="35"/>
      <c r="G87" s="37">
        <v>-7.0312445533652996E-3</v>
      </c>
      <c r="H87" s="37">
        <v>1.6339035341776201E-4</v>
      </c>
      <c r="I87" s="37">
        <v>-43.033412966477599</v>
      </c>
      <c r="J87" s="37">
        <v>0</v>
      </c>
      <c r="K87" s="37"/>
      <c r="L87" s="35"/>
      <c r="M87" s="35"/>
      <c r="O87" s="32">
        <v>-1.8322013456158501E-3</v>
      </c>
      <c r="P87" s="32">
        <v>1.67255698669962E-4</v>
      </c>
      <c r="Q87" s="32">
        <v>-10.954492792686599</v>
      </c>
      <c r="R87" s="32">
        <v>6.4950897476610098E-28</v>
      </c>
      <c r="S87" s="32"/>
      <c r="T87" s="26"/>
      <c r="U87" s="26"/>
      <c r="W87" s="27">
        <v>-4.3167308779274299E-2</v>
      </c>
      <c r="X87" s="27">
        <v>1.1547951841427799E-3</v>
      </c>
      <c r="Y87" s="27">
        <v>-37.380922064823103</v>
      </c>
      <c r="Z87" s="27">
        <v>4.0006286656604301E-304</v>
      </c>
      <c r="AA87" s="27"/>
      <c r="AB87" s="26"/>
      <c r="AC87" s="26"/>
    </row>
    <row r="88" spans="2:29" x14ac:dyDescent="0.3">
      <c r="B88" s="230"/>
      <c r="C88" s="225" t="s">
        <v>97</v>
      </c>
      <c r="D88" s="35" t="s">
        <v>90</v>
      </c>
      <c r="E88" s="35" t="s">
        <v>98</v>
      </c>
      <c r="F88" s="35"/>
      <c r="G88" s="37">
        <v>9.9613938826763906E-2</v>
      </c>
      <c r="H88" s="37">
        <v>4.33776128258244E-3</v>
      </c>
      <c r="I88" s="37">
        <v>22.964366256563501</v>
      </c>
      <c r="J88" s="37">
        <v>1.8753019171570599E-116</v>
      </c>
      <c r="K88" s="37"/>
      <c r="L88" s="35">
        <v>11447</v>
      </c>
      <c r="M88" s="35">
        <v>109967</v>
      </c>
      <c r="O88" s="32">
        <v>7.4194004375519401E-2</v>
      </c>
      <c r="P88" s="32">
        <v>4.4398765412999803E-3</v>
      </c>
      <c r="Q88" s="32">
        <v>16.710826007291601</v>
      </c>
      <c r="R88" s="32">
        <v>1.26218126640187E-62</v>
      </c>
      <c r="S88" s="32"/>
      <c r="T88" s="26">
        <v>12638</v>
      </c>
      <c r="U88" s="26">
        <v>123323</v>
      </c>
      <c r="W88" s="27">
        <v>0.23365736206531201</v>
      </c>
      <c r="X88" s="27">
        <v>3.04825474234201E-2</v>
      </c>
      <c r="Y88" s="27">
        <v>7.66528331178091</v>
      </c>
      <c r="Z88" s="27">
        <v>1.79725737205265E-14</v>
      </c>
      <c r="AA88" s="27"/>
      <c r="AB88" s="26">
        <v>11692</v>
      </c>
      <c r="AC88" s="26">
        <v>111898</v>
      </c>
    </row>
    <row r="89" spans="2:29" x14ac:dyDescent="0.3">
      <c r="B89" s="230"/>
      <c r="C89" s="225"/>
      <c r="D89" s="38" t="s">
        <v>92</v>
      </c>
      <c r="E89" s="35" t="s">
        <v>99</v>
      </c>
      <c r="F89" s="35"/>
      <c r="G89" s="37">
        <v>9.8440391059368401E-2</v>
      </c>
      <c r="H89" s="37">
        <v>2.3768529282290101E-2</v>
      </c>
      <c r="I89" s="37">
        <v>4.1416273548198204</v>
      </c>
      <c r="J89" s="37">
        <v>3.4508251930353297E-5</v>
      </c>
      <c r="K89" s="37"/>
      <c r="L89" s="35">
        <v>342</v>
      </c>
      <c r="M89" s="35"/>
      <c r="O89" s="32">
        <v>9.5008865965021505E-2</v>
      </c>
      <c r="P89" s="32">
        <v>2.41084759020447E-2</v>
      </c>
      <c r="Q89" s="32">
        <v>3.94089059594861</v>
      </c>
      <c r="R89" s="32">
        <v>8.1220084565385698E-5</v>
      </c>
      <c r="S89" s="32"/>
      <c r="T89" s="26">
        <v>385</v>
      </c>
      <c r="U89" s="26"/>
      <c r="W89" s="27">
        <v>0.363660976166505</v>
      </c>
      <c r="X89" s="27">
        <v>0.167065787691871</v>
      </c>
      <c r="Y89" s="27">
        <v>2.1767531293553901</v>
      </c>
      <c r="Z89" s="27">
        <v>2.95008728434994E-2</v>
      </c>
      <c r="AA89" s="27"/>
      <c r="AB89" s="26">
        <v>349</v>
      </c>
      <c r="AC89" s="26"/>
    </row>
    <row r="90" spans="2:29" x14ac:dyDescent="0.3">
      <c r="B90" s="230"/>
      <c r="C90" s="44"/>
      <c r="D90" s="44"/>
      <c r="E90" s="44" t="s">
        <v>32</v>
      </c>
      <c r="F90" s="35"/>
      <c r="G90" s="47">
        <v>0.74308653968003202</v>
      </c>
      <c r="H90" s="47">
        <v>9.3205080975172893E-3</v>
      </c>
      <c r="I90" s="47">
        <v>79.725969003553402</v>
      </c>
      <c r="J90" s="47">
        <v>0</v>
      </c>
      <c r="K90" s="47">
        <v>5.0685660747858699E-2</v>
      </c>
      <c r="L90" s="44"/>
      <c r="M90" s="44"/>
      <c r="O90" s="48">
        <v>0.53285115053604004</v>
      </c>
      <c r="P90" s="48">
        <v>9.5781221192107295E-3</v>
      </c>
      <c r="Q90" s="48">
        <v>55.6321107524101</v>
      </c>
      <c r="R90" s="48">
        <v>0</v>
      </c>
      <c r="S90" s="48">
        <v>3.0152012766808602E-2</v>
      </c>
      <c r="T90" s="49"/>
      <c r="U90" s="49"/>
      <c r="W90" s="50">
        <v>6.6879405289225797</v>
      </c>
      <c r="X90" s="50">
        <v>6.5829372486031199E-2</v>
      </c>
      <c r="Y90" s="50">
        <v>101.595082504269</v>
      </c>
      <c r="Z90" s="50">
        <v>0</v>
      </c>
      <c r="AA90" s="50">
        <v>2.9465197319387501E-2</v>
      </c>
      <c r="AB90" s="49"/>
      <c r="AC90" s="49"/>
    </row>
    <row r="91" spans="2:29" x14ac:dyDescent="0.3">
      <c r="B91" s="230"/>
      <c r="C91" s="35"/>
      <c r="D91" s="35"/>
      <c r="E91" s="35" t="s">
        <v>33</v>
      </c>
      <c r="F91" s="35"/>
      <c r="G91" s="37">
        <v>-0.161758125483113</v>
      </c>
      <c r="H91" s="37">
        <v>2.5661575513283401E-3</v>
      </c>
      <c r="I91" s="37">
        <v>-63.035149731699299</v>
      </c>
      <c r="J91" s="37">
        <v>0</v>
      </c>
      <c r="K91" s="37"/>
      <c r="L91" s="35"/>
      <c r="M91" s="35"/>
      <c r="O91" s="32">
        <v>-0.165061214656506</v>
      </c>
      <c r="P91" s="32">
        <v>2.6160305312399402E-3</v>
      </c>
      <c r="Q91" s="32">
        <v>-63.096058201687299</v>
      </c>
      <c r="R91" s="32">
        <v>0</v>
      </c>
      <c r="S91" s="32"/>
      <c r="T91" s="26"/>
      <c r="U91" s="26"/>
      <c r="W91" s="27">
        <v>-0.809468616047192</v>
      </c>
      <c r="X91" s="27">
        <v>1.8077350595005301E-2</v>
      </c>
      <c r="Y91" s="27">
        <v>-44.7780559320924</v>
      </c>
      <c r="Z91" s="27">
        <v>0</v>
      </c>
      <c r="AA91" s="27"/>
      <c r="AB91" s="26"/>
      <c r="AC91" s="26"/>
    </row>
    <row r="92" spans="2:29" x14ac:dyDescent="0.3">
      <c r="B92" s="230"/>
      <c r="C92" s="35"/>
      <c r="D92" s="35"/>
      <c r="E92" s="35" t="s">
        <v>34</v>
      </c>
      <c r="F92" s="35"/>
      <c r="G92" s="37">
        <v>-7.0616153782722003E-3</v>
      </c>
      <c r="H92" s="37">
        <v>1.6347291102338101E-4</v>
      </c>
      <c r="I92" s="37">
        <v>-43.197465158384503</v>
      </c>
      <c r="J92" s="37">
        <v>0</v>
      </c>
      <c r="K92" s="37"/>
      <c r="L92" s="35"/>
      <c r="M92" s="35"/>
      <c r="O92" s="32">
        <v>-1.8778235507315999E-3</v>
      </c>
      <c r="P92" s="32">
        <v>1.6743462562271899E-4</v>
      </c>
      <c r="Q92" s="32">
        <v>-11.215264129194599</v>
      </c>
      <c r="R92" s="32">
        <v>3.5342180356778598E-29</v>
      </c>
      <c r="S92" s="32"/>
      <c r="T92" s="26"/>
      <c r="U92" s="26"/>
      <c r="W92" s="27">
        <v>-4.3548571131691E-2</v>
      </c>
      <c r="X92" s="27">
        <v>1.15542620950557E-3</v>
      </c>
      <c r="Y92" s="27">
        <v>-37.690482328876897</v>
      </c>
      <c r="Z92" s="27">
        <v>0</v>
      </c>
      <c r="AA92" s="27"/>
      <c r="AB92" s="26"/>
      <c r="AC92" s="26"/>
    </row>
    <row r="93" spans="2:29" x14ac:dyDescent="0.3">
      <c r="B93" s="230"/>
      <c r="C93" s="225" t="s">
        <v>100</v>
      </c>
      <c r="D93" s="35" t="s">
        <v>90</v>
      </c>
      <c r="E93" s="35" t="s">
        <v>101</v>
      </c>
      <c r="F93" s="35"/>
      <c r="G93" s="37">
        <v>8.4282226014533404E-2</v>
      </c>
      <c r="H93" s="37">
        <v>3.7598506003309498E-3</v>
      </c>
      <c r="I93" s="37">
        <v>22.4163763334412</v>
      </c>
      <c r="J93" s="37">
        <v>4.5805884796159403E-111</v>
      </c>
      <c r="K93" s="37"/>
      <c r="L93" s="35">
        <v>16076</v>
      </c>
      <c r="M93" s="35">
        <v>104955</v>
      </c>
      <c r="O93" s="32">
        <v>4.1062012406213703E-2</v>
      </c>
      <c r="P93" s="32">
        <v>3.8660352995543799E-3</v>
      </c>
      <c r="Q93" s="32">
        <v>10.621220248802899</v>
      </c>
      <c r="R93" s="32">
        <v>2.4314201895448799E-26</v>
      </c>
      <c r="S93" s="32"/>
      <c r="T93" s="26">
        <v>17559</v>
      </c>
      <c r="U93" s="26">
        <v>118005</v>
      </c>
      <c r="W93" s="27">
        <v>-2.09347065013211E-2</v>
      </c>
      <c r="X93" s="27">
        <v>2.65063370088519E-2</v>
      </c>
      <c r="Y93" s="27">
        <v>-0.789800057787309</v>
      </c>
      <c r="Z93" s="27">
        <v>0.42964605713973097</v>
      </c>
      <c r="AA93" s="27"/>
      <c r="AB93" s="26">
        <v>16292</v>
      </c>
      <c r="AC93" s="26">
        <v>106902</v>
      </c>
    </row>
    <row r="94" spans="2:29" x14ac:dyDescent="0.3">
      <c r="B94" s="230"/>
      <c r="C94" s="226"/>
      <c r="D94" s="45" t="s">
        <v>92</v>
      </c>
      <c r="E94" s="43" t="s">
        <v>102</v>
      </c>
      <c r="F94" s="35"/>
      <c r="G94" s="46">
        <v>6.3546596186092E-2</v>
      </c>
      <c r="H94" s="46">
        <v>1.7215502800938001E-2</v>
      </c>
      <c r="I94" s="46">
        <v>3.6912425341785302</v>
      </c>
      <c r="J94" s="46">
        <v>2.23258560657942E-4</v>
      </c>
      <c r="K94" s="46"/>
      <c r="L94" s="43">
        <v>655</v>
      </c>
      <c r="M94" s="43"/>
      <c r="O94" s="53">
        <v>3.6984511844866501E-2</v>
      </c>
      <c r="P94" s="53">
        <v>1.76320618843946E-2</v>
      </c>
      <c r="Q94" s="53">
        <v>2.0975715765607701</v>
      </c>
      <c r="R94" s="53">
        <v>3.59448452222767E-2</v>
      </c>
      <c r="S94" s="53"/>
      <c r="T94" s="54">
        <v>724</v>
      </c>
      <c r="U94" s="54"/>
      <c r="W94" s="55">
        <v>-5.3817834781389198E-2</v>
      </c>
      <c r="X94" s="55">
        <v>0.119811120147892</v>
      </c>
      <c r="Y94" s="55">
        <v>-0.44918897941157698</v>
      </c>
      <c r="Z94" s="55">
        <v>0.65329612267804404</v>
      </c>
      <c r="AA94" s="55"/>
      <c r="AB94" s="54">
        <v>682</v>
      </c>
      <c r="AC94" s="54"/>
    </row>
    <row r="95" spans="2:29" x14ac:dyDescent="0.3">
      <c r="B95" s="230"/>
      <c r="C95" s="35"/>
      <c r="D95" s="35"/>
      <c r="E95" s="35" t="s">
        <v>32</v>
      </c>
      <c r="F95" s="35"/>
      <c r="G95" s="37">
        <v>0.77004328675459</v>
      </c>
      <c r="H95" s="37">
        <v>9.3312192885021596E-3</v>
      </c>
      <c r="I95" s="37">
        <v>82.523329797149898</v>
      </c>
      <c r="J95" s="37">
        <v>0</v>
      </c>
      <c r="K95" s="37">
        <v>5.0305368184633902E-2</v>
      </c>
      <c r="L95" s="35"/>
      <c r="M95" s="35"/>
      <c r="O95" s="32">
        <v>0.550034147365973</v>
      </c>
      <c r="P95" s="32">
        <v>9.5834856553457196E-3</v>
      </c>
      <c r="Q95" s="32">
        <v>57.393955304682002</v>
      </c>
      <c r="R95" s="32">
        <v>0</v>
      </c>
      <c r="S95" s="32">
        <v>3.1242465144029102E-2</v>
      </c>
      <c r="T95" s="26"/>
      <c r="U95" s="26"/>
      <c r="W95" s="27">
        <v>6.7310473280858796</v>
      </c>
      <c r="X95" s="27">
        <v>6.5860256381150201E-2</v>
      </c>
      <c r="Y95" s="27">
        <v>102.201960604763</v>
      </c>
      <c r="Z95" s="27">
        <v>0</v>
      </c>
      <c r="AA95" s="27">
        <v>3.03702069401184E-2</v>
      </c>
      <c r="AB95" s="26"/>
      <c r="AC95" s="26"/>
    </row>
    <row r="96" spans="2:29" x14ac:dyDescent="0.3">
      <c r="B96" s="230"/>
      <c r="C96" s="35"/>
      <c r="D96" s="35"/>
      <c r="E96" s="35" t="s">
        <v>33</v>
      </c>
      <c r="F96" s="35"/>
      <c r="G96" s="37">
        <v>-0.15452263023507701</v>
      </c>
      <c r="H96" s="37">
        <v>2.5397874413640199E-3</v>
      </c>
      <c r="I96" s="37">
        <v>-60.8407726246921</v>
      </c>
      <c r="J96" s="37">
        <v>0</v>
      </c>
      <c r="K96" s="37"/>
      <c r="L96" s="35"/>
      <c r="M96" s="35"/>
      <c r="O96" s="32">
        <v>-0.16209540069547099</v>
      </c>
      <c r="P96" s="32">
        <v>2.5877267376415401E-3</v>
      </c>
      <c r="Q96" s="32">
        <v>-62.640076456915502</v>
      </c>
      <c r="R96" s="32">
        <v>0</v>
      </c>
      <c r="S96" s="32"/>
      <c r="T96" s="26"/>
      <c r="U96" s="26"/>
      <c r="W96" s="27">
        <v>-0.81762462483577003</v>
      </c>
      <c r="X96" s="27">
        <v>1.7883790302514201E-2</v>
      </c>
      <c r="Y96" s="27">
        <v>-45.718754861536503</v>
      </c>
      <c r="Z96" s="27">
        <v>0</v>
      </c>
      <c r="AA96" s="27"/>
      <c r="AB96" s="26"/>
      <c r="AC96" s="26"/>
    </row>
    <row r="97" spans="2:29" x14ac:dyDescent="0.3">
      <c r="B97" s="230"/>
      <c r="C97" s="35"/>
      <c r="D97" s="35"/>
      <c r="E97" s="35" t="s">
        <v>34</v>
      </c>
      <c r="F97" s="35"/>
      <c r="G97" s="37">
        <v>-7.6033431066276497E-3</v>
      </c>
      <c r="H97" s="37">
        <v>1.64863791245317E-4</v>
      </c>
      <c r="I97" s="37">
        <v>-46.118938847608298</v>
      </c>
      <c r="J97" s="37">
        <v>0</v>
      </c>
      <c r="K97" s="37"/>
      <c r="L97" s="35"/>
      <c r="M97" s="35"/>
      <c r="O97" s="32">
        <v>-2.2723812389205899E-3</v>
      </c>
      <c r="P97" s="32">
        <v>1.6875498023197601E-4</v>
      </c>
      <c r="Q97" s="32">
        <v>-13.465565494997</v>
      </c>
      <c r="R97" s="32">
        <v>2.6510427674588699E-41</v>
      </c>
      <c r="S97" s="32"/>
      <c r="T97" s="26"/>
      <c r="U97" s="26"/>
      <c r="W97" s="27">
        <v>-4.5077181235859097E-2</v>
      </c>
      <c r="X97" s="27">
        <v>1.16447539393397E-3</v>
      </c>
      <c r="Y97" s="27">
        <v>-38.710290892084799</v>
      </c>
      <c r="Z97" s="27">
        <v>0</v>
      </c>
      <c r="AA97" s="27"/>
      <c r="AB97" s="26"/>
      <c r="AC97" s="26"/>
    </row>
    <row r="98" spans="2:29" x14ac:dyDescent="0.3">
      <c r="B98" s="230"/>
      <c r="C98" s="225" t="s">
        <v>103</v>
      </c>
      <c r="D98" s="35" t="s">
        <v>90</v>
      </c>
      <c r="E98" s="35" t="s">
        <v>104</v>
      </c>
      <c r="F98" s="35"/>
      <c r="G98" s="37">
        <v>7.4910679155987203E-2</v>
      </c>
      <c r="H98" s="37">
        <v>3.6746120113307699E-3</v>
      </c>
      <c r="I98" s="37">
        <v>20.386010529818599</v>
      </c>
      <c r="J98" s="37">
        <v>3.1787818332045702E-92</v>
      </c>
      <c r="K98" s="37"/>
      <c r="L98" s="35">
        <v>16877</v>
      </c>
      <c r="M98" s="35">
        <v>102040</v>
      </c>
      <c r="O98" s="32">
        <v>5.50805383372725E-2</v>
      </c>
      <c r="P98" s="32">
        <v>3.7238460430579099E-3</v>
      </c>
      <c r="Q98" s="32">
        <v>14.7913038563866</v>
      </c>
      <c r="R98" s="32">
        <v>1.8215689820124601E-49</v>
      </c>
      <c r="S98" s="32"/>
      <c r="T98" s="26">
        <v>19051</v>
      </c>
      <c r="U98" s="26">
        <v>114029</v>
      </c>
      <c r="W98" s="27">
        <v>0.245671565357858</v>
      </c>
      <c r="X98" s="27">
        <v>2.5742519702306399E-2</v>
      </c>
      <c r="Y98" s="27">
        <v>9.5434156484629895</v>
      </c>
      <c r="Z98" s="27">
        <v>1.4059135008556301E-21</v>
      </c>
      <c r="AA98" s="27"/>
      <c r="AB98" s="26">
        <v>17347</v>
      </c>
      <c r="AC98" s="26">
        <v>103619</v>
      </c>
    </row>
    <row r="99" spans="2:29" x14ac:dyDescent="0.3">
      <c r="B99" s="230"/>
      <c r="C99" s="225"/>
      <c r="D99" s="38" t="s">
        <v>92</v>
      </c>
      <c r="E99" s="35" t="s">
        <v>105</v>
      </c>
      <c r="F99" s="35"/>
      <c r="G99" s="37">
        <v>6.6260169996551904E-2</v>
      </c>
      <c r="H99" s="37">
        <v>8.82949863500084E-3</v>
      </c>
      <c r="I99" s="37">
        <v>7.5044091103759003</v>
      </c>
      <c r="J99" s="37">
        <v>6.2124621383721596E-14</v>
      </c>
      <c r="K99" s="37"/>
      <c r="L99" s="35">
        <v>2541</v>
      </c>
      <c r="M99" s="35"/>
      <c r="O99" s="32">
        <v>6.7869720493243302E-2</v>
      </c>
      <c r="P99" s="32">
        <v>8.8976154427120695E-3</v>
      </c>
      <c r="Q99" s="32">
        <v>7.62785500567285</v>
      </c>
      <c r="R99" s="32">
        <v>2.4023271322394E-14</v>
      </c>
      <c r="S99" s="32"/>
      <c r="T99" s="26">
        <v>2898</v>
      </c>
      <c r="U99" s="26"/>
      <c r="W99" s="27">
        <v>0.36852030655473</v>
      </c>
      <c r="X99" s="27">
        <v>6.0843619065033598E-2</v>
      </c>
      <c r="Y99" s="27">
        <v>6.0568439586217204</v>
      </c>
      <c r="Z99" s="27">
        <v>1.3921667898560701E-9</v>
      </c>
      <c r="AA99" s="27"/>
      <c r="AB99" s="26">
        <v>2699</v>
      </c>
      <c r="AC99" s="26"/>
    </row>
    <row r="100" spans="2:29" x14ac:dyDescent="0.3">
      <c r="B100" s="230"/>
      <c r="C100" s="44"/>
      <c r="D100" s="44"/>
      <c r="E100" s="44" t="s">
        <v>32</v>
      </c>
      <c r="F100" s="35"/>
      <c r="G100" s="47">
        <v>0.756694569193329</v>
      </c>
      <c r="H100" s="47">
        <v>9.31703029819839E-3</v>
      </c>
      <c r="I100" s="47">
        <v>81.216282975880006</v>
      </c>
      <c r="J100" s="47">
        <v>0</v>
      </c>
      <c r="K100" s="47">
        <v>4.6952893553623899E-2</v>
      </c>
      <c r="L100" s="44"/>
      <c r="M100" s="44"/>
      <c r="O100" s="48">
        <v>0.53854462952822801</v>
      </c>
      <c r="P100" s="48">
        <v>9.5592037936365892E-3</v>
      </c>
      <c r="Q100" s="48">
        <v>56.3378123486319</v>
      </c>
      <c r="R100" s="48">
        <v>0</v>
      </c>
      <c r="S100" s="48">
        <v>2.94069570113175E-2</v>
      </c>
      <c r="T100" s="49"/>
      <c r="U100" s="49"/>
      <c r="W100" s="50">
        <v>6.6836028544025599</v>
      </c>
      <c r="X100" s="50">
        <v>6.5673994268044406E-2</v>
      </c>
      <c r="Y100" s="50">
        <v>101.769397900847</v>
      </c>
      <c r="Z100" s="50">
        <v>0</v>
      </c>
      <c r="AA100" s="50">
        <v>2.95744726379235E-2</v>
      </c>
      <c r="AB100" s="49"/>
      <c r="AC100" s="49"/>
    </row>
    <row r="101" spans="2:29" x14ac:dyDescent="0.3">
      <c r="B101" s="230"/>
      <c r="C101" s="35"/>
      <c r="D101" s="35"/>
      <c r="E101" s="35" t="s">
        <v>33</v>
      </c>
      <c r="F101" s="35"/>
      <c r="G101" s="37">
        <v>-0.15472650318416301</v>
      </c>
      <c r="H101" s="37">
        <v>2.5599666426994899E-3</v>
      </c>
      <c r="I101" s="37">
        <v>-60.440827862117601</v>
      </c>
      <c r="J101" s="37">
        <v>0</v>
      </c>
      <c r="K101" s="37"/>
      <c r="L101" s="35"/>
      <c r="M101" s="35"/>
      <c r="O101" s="32">
        <v>-0.16081663797992099</v>
      </c>
      <c r="P101" s="32">
        <v>2.6053277393346601E-3</v>
      </c>
      <c r="Q101" s="32">
        <v>-61.726068299180703</v>
      </c>
      <c r="R101" s="32">
        <v>0</v>
      </c>
      <c r="S101" s="32"/>
      <c r="T101" s="26"/>
      <c r="U101" s="26"/>
      <c r="W101" s="27">
        <v>-0.80394160477101895</v>
      </c>
      <c r="X101" s="27">
        <v>1.8007109762367898E-2</v>
      </c>
      <c r="Y101" s="27">
        <v>-44.645787990426598</v>
      </c>
      <c r="Z101" s="27">
        <v>0</v>
      </c>
      <c r="AA101" s="27"/>
      <c r="AB101" s="26"/>
      <c r="AC101" s="26"/>
    </row>
    <row r="102" spans="2:29" x14ac:dyDescent="0.3">
      <c r="B102" s="230"/>
      <c r="C102" s="35"/>
      <c r="D102" s="35"/>
      <c r="E102" s="35" t="s">
        <v>34</v>
      </c>
      <c r="F102" s="35"/>
      <c r="G102" s="37">
        <v>-7.1766119224886899E-3</v>
      </c>
      <c r="H102" s="37">
        <v>1.63708979697106E-4</v>
      </c>
      <c r="I102" s="37">
        <v>-43.837619266620798</v>
      </c>
      <c r="J102" s="37">
        <v>0</v>
      </c>
      <c r="K102" s="37"/>
      <c r="L102" s="35"/>
      <c r="M102" s="35"/>
      <c r="O102" s="32">
        <v>-1.90966797278567E-3</v>
      </c>
      <c r="P102" s="32">
        <v>1.67394114448235E-4</v>
      </c>
      <c r="Q102" s="32">
        <v>-11.408214554498</v>
      </c>
      <c r="R102" s="32">
        <v>3.9263737679005801E-30</v>
      </c>
      <c r="S102" s="32"/>
      <c r="T102" s="26"/>
      <c r="U102" s="26"/>
      <c r="W102" s="27">
        <v>-4.3437353361929602E-2</v>
      </c>
      <c r="X102" s="27">
        <v>1.15472798924468E-3</v>
      </c>
      <c r="Y102" s="27">
        <v>-37.616957211145802</v>
      </c>
      <c r="Z102" s="27">
        <v>6.28742562899834E-308</v>
      </c>
      <c r="AA102" s="27"/>
      <c r="AB102" s="26"/>
      <c r="AC102" s="26"/>
    </row>
    <row r="103" spans="2:29" x14ac:dyDescent="0.3">
      <c r="B103" s="230"/>
      <c r="C103" s="225" t="s">
        <v>106</v>
      </c>
      <c r="D103" s="35" t="s">
        <v>90</v>
      </c>
      <c r="E103" s="35" t="s">
        <v>107</v>
      </c>
      <c r="F103" s="35"/>
      <c r="G103" s="37">
        <v>3.6299849324616502E-2</v>
      </c>
      <c r="H103" s="37">
        <v>6.88479589073382E-3</v>
      </c>
      <c r="I103" s="37">
        <v>5.2724655749739897</v>
      </c>
      <c r="J103" s="37">
        <v>1.3483197695938201E-7</v>
      </c>
      <c r="K103" s="37"/>
      <c r="L103" s="35">
        <v>4298</v>
      </c>
      <c r="M103" s="35">
        <v>117377</v>
      </c>
      <c r="O103" s="32">
        <v>-5.2939680420405304E-3</v>
      </c>
      <c r="P103" s="32">
        <v>7.1153914641132699E-3</v>
      </c>
      <c r="Q103" s="32">
        <v>-0.74401641409904795</v>
      </c>
      <c r="R103" s="32">
        <v>0.45686782697230899</v>
      </c>
      <c r="S103" s="32"/>
      <c r="T103" s="26">
        <v>4642</v>
      </c>
      <c r="U103" s="26">
        <v>131632</v>
      </c>
      <c r="W103" s="27">
        <v>-0.171333199928178</v>
      </c>
      <c r="X103" s="27">
        <v>4.8884464545239197E-2</v>
      </c>
      <c r="Y103" s="27">
        <v>-3.5048599083993399</v>
      </c>
      <c r="Z103" s="27">
        <v>4.5700877153019299E-4</v>
      </c>
      <c r="AA103" s="27"/>
      <c r="AB103" s="26">
        <v>4280</v>
      </c>
      <c r="AC103" s="26">
        <v>119584</v>
      </c>
    </row>
    <row r="104" spans="2:29" x14ac:dyDescent="0.3">
      <c r="B104" s="231"/>
      <c r="C104" s="227"/>
      <c r="D104" s="42" t="s">
        <v>92</v>
      </c>
      <c r="E104" s="40" t="s">
        <v>108</v>
      </c>
      <c r="F104" s="35"/>
      <c r="G104" s="52">
        <v>2.8596673771100801E-2</v>
      </c>
      <c r="H104" s="52">
        <v>4.66359556987355E-2</v>
      </c>
      <c r="I104" s="52">
        <v>0.613189401667524</v>
      </c>
      <c r="J104" s="52">
        <v>0.53975225708747798</v>
      </c>
      <c r="K104" s="52"/>
      <c r="L104" s="40">
        <v>89</v>
      </c>
      <c r="M104" s="40"/>
      <c r="O104" s="34">
        <v>-1.4660296457342599E-2</v>
      </c>
      <c r="P104" s="34">
        <v>4.9043876157267102E-2</v>
      </c>
      <c r="Q104" s="34">
        <v>-0.29892205930730298</v>
      </c>
      <c r="R104" s="34">
        <v>0.76499997083896798</v>
      </c>
      <c r="S104" s="34"/>
      <c r="T104" s="30">
        <v>93</v>
      </c>
      <c r="U104" s="30"/>
      <c r="W104" s="31">
        <v>-0.496204338793171</v>
      </c>
      <c r="X104" s="31">
        <v>0.34223657255934198</v>
      </c>
      <c r="Y104" s="31">
        <v>-1.4498869454027501</v>
      </c>
      <c r="Z104" s="31">
        <v>0.147092578682677</v>
      </c>
      <c r="AA104" s="31"/>
      <c r="AB104" s="30">
        <v>83</v>
      </c>
      <c r="AC104" s="30"/>
    </row>
    <row r="105" spans="2:29" x14ac:dyDescent="0.3">
      <c r="B105" s="39"/>
      <c r="C105" s="39"/>
      <c r="D105" s="39"/>
      <c r="E105" s="39"/>
      <c r="F105" s="39"/>
      <c r="G105" s="39"/>
      <c r="H105" s="39"/>
      <c r="I105" s="39"/>
      <c r="J105" s="39"/>
      <c r="K105" s="39"/>
      <c r="L105" s="39"/>
      <c r="M105" s="39"/>
    </row>
  </sheetData>
  <mergeCells count="22">
    <mergeCell ref="G3:M3"/>
    <mergeCell ref="O3:U3"/>
    <mergeCell ref="W3:AC3"/>
    <mergeCell ref="B75:B104"/>
    <mergeCell ref="C78:C79"/>
    <mergeCell ref="C83:C84"/>
    <mergeCell ref="C88:C89"/>
    <mergeCell ref="C93:C94"/>
    <mergeCell ref="C98:C99"/>
    <mergeCell ref="C103:C104"/>
    <mergeCell ref="B40:B74"/>
    <mergeCell ref="C43:C46"/>
    <mergeCell ref="C50:C53"/>
    <mergeCell ref="C57:C60"/>
    <mergeCell ref="C64:C67"/>
    <mergeCell ref="C71:C74"/>
    <mergeCell ref="B5:B39"/>
    <mergeCell ref="C8:C11"/>
    <mergeCell ref="C15:C18"/>
    <mergeCell ref="C22:C25"/>
    <mergeCell ref="C29:C32"/>
    <mergeCell ref="C36:C39"/>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26"/>
  <sheetViews>
    <sheetView workbookViewId="0">
      <pane xSplit="4" ySplit="5" topLeftCell="N6" activePane="bottomRight" state="frozen"/>
      <selection pane="topRight" activeCell="D1" sqref="D1"/>
      <selection pane="bottomLeft" activeCell="A6" sqref="A6"/>
      <selection pane="bottomRight" activeCell="AD6" activeCellId="5" sqref="F6:H26 J6:M26 O6:R26 T6:W26 Y6:AB26 AD6:AG26"/>
    </sheetView>
  </sheetViews>
  <sheetFormatPr defaultRowHeight="14.4" x14ac:dyDescent="0.3"/>
  <cols>
    <col min="2" max="3" width="8.88671875" style="1"/>
    <col min="4" max="4" width="8.88671875" style="1" customWidth="1"/>
    <col min="5" max="5" width="4.33203125" customWidth="1"/>
    <col min="6" max="8" width="9" bestFit="1" customWidth="1"/>
    <col min="9" max="9" width="4.6640625" style="2" customWidth="1"/>
    <col min="10" max="11" width="9" bestFit="1" customWidth="1"/>
    <col min="12" max="12" width="9.5546875" bestFit="1" customWidth="1"/>
    <col min="13" max="13" width="9" bestFit="1" customWidth="1"/>
    <col min="14" max="14" width="4.33203125" style="2" customWidth="1"/>
    <col min="15" max="16" width="9" bestFit="1" customWidth="1"/>
    <col min="17" max="17" width="9.5546875" bestFit="1" customWidth="1"/>
    <col min="18" max="18" width="9" bestFit="1" customWidth="1"/>
    <col min="19" max="19" width="4.5546875" style="2" customWidth="1"/>
    <col min="20" max="21" width="9" bestFit="1" customWidth="1"/>
    <col min="22" max="22" width="9.5546875" bestFit="1" customWidth="1"/>
    <col min="23" max="23" width="9" bestFit="1" customWidth="1"/>
    <col min="24" max="24" width="4.33203125" style="2" customWidth="1"/>
    <col min="25" max="26" width="9" bestFit="1" customWidth="1"/>
    <col min="27" max="27" width="9.5546875" bestFit="1" customWidth="1"/>
    <col min="28" max="28" width="9" bestFit="1" customWidth="1"/>
    <col min="29" max="29" width="4.44140625" style="2" customWidth="1"/>
    <col min="30" max="31" width="9" bestFit="1" customWidth="1"/>
    <col min="32" max="32" width="10.5546875" bestFit="1" customWidth="1"/>
    <col min="33" max="33" width="9" bestFit="1" customWidth="1"/>
  </cols>
  <sheetData>
    <row r="1" spans="2:33" x14ac:dyDescent="0.3">
      <c r="B1" s="20"/>
    </row>
    <row r="2" spans="2:33" x14ac:dyDescent="0.3">
      <c r="B2" s="20" t="s">
        <v>348</v>
      </c>
    </row>
    <row r="3" spans="2:33" x14ac:dyDescent="0.3">
      <c r="B3" s="20"/>
    </row>
    <row r="4" spans="2:33" x14ac:dyDescent="0.3">
      <c r="B4" s="7" t="s">
        <v>0</v>
      </c>
      <c r="C4" s="7" t="s">
        <v>1</v>
      </c>
      <c r="D4" s="7" t="s">
        <v>2</v>
      </c>
      <c r="F4" s="245" t="s">
        <v>14</v>
      </c>
      <c r="G4" s="245"/>
      <c r="H4" s="245"/>
      <c r="J4" s="245" t="s">
        <v>17</v>
      </c>
      <c r="K4" s="245"/>
      <c r="L4" s="245"/>
      <c r="M4" s="245"/>
      <c r="O4" s="245" t="s">
        <v>18</v>
      </c>
      <c r="P4" s="245"/>
      <c r="Q4" s="245"/>
      <c r="R4" s="245"/>
      <c r="T4" s="245" t="s">
        <v>19</v>
      </c>
      <c r="U4" s="245"/>
      <c r="V4" s="245"/>
      <c r="W4" s="245"/>
      <c r="Y4" s="245" t="s">
        <v>20</v>
      </c>
      <c r="Z4" s="245"/>
      <c r="AA4" s="245"/>
      <c r="AB4" s="245"/>
      <c r="AD4" s="245" t="s">
        <v>21</v>
      </c>
      <c r="AE4" s="245"/>
      <c r="AF4" s="245"/>
      <c r="AG4" s="245"/>
    </row>
    <row r="5" spans="2:33" x14ac:dyDescent="0.3">
      <c r="B5" s="7"/>
      <c r="C5" s="7"/>
      <c r="D5" s="7"/>
      <c r="F5" s="4" t="s">
        <v>11</v>
      </c>
      <c r="G5" s="5" t="s">
        <v>12</v>
      </c>
      <c r="H5" s="5" t="s">
        <v>13</v>
      </c>
      <c r="J5" s="4" t="s">
        <v>11</v>
      </c>
      <c r="K5" s="5" t="s">
        <v>12</v>
      </c>
      <c r="L5" s="5" t="s">
        <v>15</v>
      </c>
      <c r="M5" s="5" t="s">
        <v>16</v>
      </c>
      <c r="O5" s="4" t="s">
        <v>11</v>
      </c>
      <c r="P5" s="5" t="s">
        <v>12</v>
      </c>
      <c r="Q5" s="5" t="s">
        <v>15</v>
      </c>
      <c r="R5" s="5" t="s">
        <v>16</v>
      </c>
      <c r="T5" s="4" t="s">
        <v>11</v>
      </c>
      <c r="U5" s="5" t="s">
        <v>12</v>
      </c>
      <c r="V5" s="5" t="s">
        <v>15</v>
      </c>
      <c r="W5" s="5" t="s">
        <v>16</v>
      </c>
      <c r="Y5" s="4" t="s">
        <v>11</v>
      </c>
      <c r="Z5" s="5" t="s">
        <v>12</v>
      </c>
      <c r="AA5" s="5" t="s">
        <v>15</v>
      </c>
      <c r="AB5" s="5" t="s">
        <v>16</v>
      </c>
      <c r="AD5" s="4" t="s">
        <v>11</v>
      </c>
      <c r="AE5" s="5" t="s">
        <v>12</v>
      </c>
      <c r="AF5" s="5" t="s">
        <v>15</v>
      </c>
      <c r="AG5" s="5" t="s">
        <v>16</v>
      </c>
    </row>
    <row r="6" spans="2:33" x14ac:dyDescent="0.3">
      <c r="B6" s="240" t="s">
        <v>8</v>
      </c>
      <c r="C6" s="8" t="s">
        <v>3</v>
      </c>
      <c r="D6" s="8" t="s">
        <v>3</v>
      </c>
      <c r="F6" s="14">
        <v>0.18411472554285599</v>
      </c>
      <c r="G6" s="14">
        <v>4.2719863358741499E-2</v>
      </c>
      <c r="H6" s="14">
        <v>1.6339086781383299E-5</v>
      </c>
      <c r="I6" s="15"/>
      <c r="J6" s="14">
        <v>0.251002</v>
      </c>
      <c r="K6" s="14">
        <v>0.107061</v>
      </c>
      <c r="L6" s="14">
        <v>5.6159999999999997</v>
      </c>
      <c r="M6" s="14">
        <v>8.9009999999999992E-3</v>
      </c>
      <c r="N6" s="15"/>
      <c r="O6" s="14">
        <v>0.297238</v>
      </c>
      <c r="P6" s="14">
        <v>8.7639999999999996E-2</v>
      </c>
      <c r="Q6" s="14">
        <v>11.781000000000001</v>
      </c>
      <c r="R6" s="14">
        <v>2.9927000000000003E-4</v>
      </c>
      <c r="S6" s="15"/>
      <c r="T6" s="14">
        <v>0.107416</v>
      </c>
      <c r="U6" s="14">
        <v>8.6017999999999997E-2</v>
      </c>
      <c r="V6" s="14">
        <v>1.587</v>
      </c>
      <c r="W6" s="14">
        <v>0.10388</v>
      </c>
      <c r="X6" s="15"/>
      <c r="Y6" s="14">
        <v>0.22328799999999999</v>
      </c>
      <c r="Z6" s="14">
        <v>0.139569</v>
      </c>
      <c r="AA6" s="14">
        <v>2.617</v>
      </c>
      <c r="AB6" s="14">
        <v>5.2860999999999998E-2</v>
      </c>
      <c r="AC6" s="15"/>
      <c r="AD6" s="14">
        <v>9.9345000000000003E-2</v>
      </c>
      <c r="AE6" s="14">
        <v>8.3326999999999998E-2</v>
      </c>
      <c r="AF6" s="14">
        <v>1.3819999999999999</v>
      </c>
      <c r="AG6" s="14">
        <v>0.11985</v>
      </c>
    </row>
    <row r="7" spans="2:33" x14ac:dyDescent="0.3">
      <c r="B7" s="241"/>
      <c r="C7" s="9" t="s">
        <v>4</v>
      </c>
      <c r="D7" s="9" t="s">
        <v>4</v>
      </c>
      <c r="F7" s="17">
        <v>0.24665158634683099</v>
      </c>
      <c r="G7" s="17">
        <v>3.5522541413451902E-2</v>
      </c>
      <c r="H7" s="17">
        <v>3.8244007895589404E-12</v>
      </c>
      <c r="I7" s="15"/>
      <c r="J7" s="17">
        <v>0.205091</v>
      </c>
      <c r="K7" s="17">
        <v>6.8090999999999999E-2</v>
      </c>
      <c r="L7" s="17">
        <v>502.83199999999999</v>
      </c>
      <c r="M7" s="17">
        <v>0</v>
      </c>
      <c r="N7" s="15"/>
      <c r="O7" s="17">
        <v>0.258129</v>
      </c>
      <c r="P7" s="17">
        <v>8.1226000000000007E-2</v>
      </c>
      <c r="Q7" s="17">
        <v>872.40499999999997</v>
      </c>
      <c r="R7" s="17">
        <v>0</v>
      </c>
      <c r="S7" s="15"/>
      <c r="T7" s="17">
        <v>0.24843699999999999</v>
      </c>
      <c r="U7" s="17">
        <v>7.8447000000000003E-2</v>
      </c>
      <c r="V7" s="17">
        <v>829.87</v>
      </c>
      <c r="W7" s="17">
        <v>0</v>
      </c>
      <c r="X7" s="15"/>
      <c r="Y7" s="17">
        <v>0.251637</v>
      </c>
      <c r="Z7" s="17">
        <v>8.1832000000000002E-2</v>
      </c>
      <c r="AA7" s="17">
        <v>462.91399999999999</v>
      </c>
      <c r="AB7" s="17">
        <v>0</v>
      </c>
      <c r="AC7" s="15"/>
      <c r="AD7" s="17">
        <v>0.301234</v>
      </c>
      <c r="AE7" s="17">
        <v>9.3905000000000002E-2</v>
      </c>
      <c r="AF7" s="17">
        <v>1021.302</v>
      </c>
      <c r="AG7" s="17">
        <v>0</v>
      </c>
    </row>
    <row r="8" spans="2:33" x14ac:dyDescent="0.3">
      <c r="B8" s="241"/>
      <c r="C8" s="6" t="s">
        <v>5</v>
      </c>
      <c r="D8" s="6" t="s">
        <v>3</v>
      </c>
      <c r="F8" s="15">
        <v>0.14273007212827099</v>
      </c>
      <c r="G8" s="15">
        <v>3.7581018863802301E-2</v>
      </c>
      <c r="H8" s="15">
        <v>1.45909620596247E-4</v>
      </c>
      <c r="I8" s="15"/>
      <c r="J8" s="15">
        <v>0.199431</v>
      </c>
      <c r="K8" s="15">
        <v>9.6722000000000002E-2</v>
      </c>
      <c r="L8" s="15"/>
      <c r="M8" s="15"/>
      <c r="N8" s="15"/>
      <c r="O8" s="15">
        <v>0.23951500000000001</v>
      </c>
      <c r="P8" s="15">
        <v>7.7437000000000006E-2</v>
      </c>
      <c r="Q8" s="15"/>
      <c r="R8" s="15"/>
      <c r="S8" s="15"/>
      <c r="T8" s="15">
        <v>7.9056000000000001E-2</v>
      </c>
      <c r="U8" s="15">
        <v>7.5213000000000002E-2</v>
      </c>
      <c r="V8" s="15"/>
      <c r="W8" s="15"/>
      <c r="X8" s="15"/>
      <c r="Y8" s="15">
        <v>0.118091</v>
      </c>
      <c r="Z8" s="15">
        <v>0.123025</v>
      </c>
      <c r="AA8" s="15"/>
      <c r="AB8" s="15"/>
      <c r="AC8" s="15"/>
      <c r="AD8" s="15">
        <v>9.4087000000000004E-2</v>
      </c>
      <c r="AE8" s="15">
        <v>7.2253999999999999E-2</v>
      </c>
      <c r="AF8" s="15"/>
      <c r="AG8" s="15"/>
    </row>
    <row r="9" spans="2:33" x14ac:dyDescent="0.3">
      <c r="B9" s="241"/>
      <c r="C9" s="10"/>
      <c r="D9" s="10" t="s">
        <v>4</v>
      </c>
      <c r="F9" s="15">
        <v>0.24628300613607601</v>
      </c>
      <c r="G9" s="15">
        <v>3.5481817381923103E-2</v>
      </c>
      <c r="H9" s="15">
        <v>3.8904578207492197E-12</v>
      </c>
      <c r="I9" s="15"/>
      <c r="J9" s="15">
        <v>0.20464399999999999</v>
      </c>
      <c r="K9" s="15">
        <v>6.7959000000000006E-2</v>
      </c>
      <c r="L9" s="15">
        <v>501.577</v>
      </c>
      <c r="M9" s="15">
        <v>0</v>
      </c>
      <c r="N9" s="15"/>
      <c r="O9" s="15">
        <v>0.257633</v>
      </c>
      <c r="P9" s="15">
        <v>8.1100000000000005E-2</v>
      </c>
      <c r="Q9" s="15">
        <v>870.55899999999997</v>
      </c>
      <c r="R9" s="15">
        <v>0</v>
      </c>
      <c r="S9" s="15"/>
      <c r="T9" s="15">
        <v>0.24815300000000001</v>
      </c>
      <c r="U9" s="15">
        <v>7.8370999999999996E-2</v>
      </c>
      <c r="V9" s="15">
        <v>829.40899999999999</v>
      </c>
      <c r="W9" s="15">
        <v>0</v>
      </c>
      <c r="X9" s="15"/>
      <c r="Y9" s="15">
        <v>0.25114700000000001</v>
      </c>
      <c r="Z9" s="15">
        <v>8.1722000000000003E-2</v>
      </c>
      <c r="AA9" s="15">
        <v>461.22800000000001</v>
      </c>
      <c r="AB9" s="15">
        <v>0</v>
      </c>
      <c r="AC9" s="15"/>
      <c r="AD9" s="15">
        <v>0.30156300000000003</v>
      </c>
      <c r="AE9" s="15">
        <v>9.3991000000000005E-2</v>
      </c>
      <c r="AF9" s="15">
        <v>1021.5839999999999</v>
      </c>
      <c r="AG9" s="15">
        <v>0</v>
      </c>
    </row>
    <row r="10" spans="2:33" x14ac:dyDescent="0.3">
      <c r="B10" s="241"/>
      <c r="C10" s="6" t="s">
        <v>6</v>
      </c>
      <c r="D10" s="6" t="s">
        <v>3</v>
      </c>
      <c r="F10" s="18">
        <v>0.11582812165733899</v>
      </c>
      <c r="G10" s="18">
        <v>3.5304026903701803E-2</v>
      </c>
      <c r="H10" s="18">
        <v>1.0348536348017501E-3</v>
      </c>
      <c r="I10" s="15"/>
      <c r="J10" s="18">
        <v>0.18657499999999999</v>
      </c>
      <c r="K10" s="18">
        <v>9.1770000000000004E-2</v>
      </c>
      <c r="L10" s="18"/>
      <c r="M10" s="18"/>
      <c r="N10" s="15"/>
      <c r="O10" s="18">
        <v>0.19986300000000001</v>
      </c>
      <c r="P10" s="18">
        <v>7.2595999999999994E-2</v>
      </c>
      <c r="Q10" s="18"/>
      <c r="R10" s="18"/>
      <c r="S10" s="15"/>
      <c r="T10" s="18">
        <v>5.8175999999999999E-2</v>
      </c>
      <c r="U10" s="18">
        <v>7.1813000000000002E-2</v>
      </c>
      <c r="V10" s="18"/>
      <c r="W10" s="18"/>
      <c r="X10" s="15"/>
      <c r="Y10" s="18">
        <v>0.12103800000000001</v>
      </c>
      <c r="Z10" s="18">
        <v>0.11766799999999999</v>
      </c>
      <c r="AA10" s="18"/>
      <c r="AB10" s="18"/>
      <c r="AC10" s="15"/>
      <c r="AD10" s="18">
        <v>5.6353E-2</v>
      </c>
      <c r="AE10" s="18">
        <v>6.6268999999999995E-2</v>
      </c>
      <c r="AF10" s="18"/>
      <c r="AG10" s="18"/>
    </row>
    <row r="11" spans="2:33" x14ac:dyDescent="0.3">
      <c r="B11" s="241"/>
      <c r="C11" s="6"/>
      <c r="D11" s="6" t="s">
        <v>4</v>
      </c>
      <c r="F11" s="15">
        <v>0.23545466391266001</v>
      </c>
      <c r="G11" s="15">
        <v>3.4468676417466801E-2</v>
      </c>
      <c r="H11" s="15">
        <v>8.4339482738601894E-12</v>
      </c>
      <c r="I11" s="15"/>
      <c r="J11" s="15">
        <v>0.19508300000000001</v>
      </c>
      <c r="K11" s="15">
        <v>6.5932000000000004E-2</v>
      </c>
      <c r="L11" s="15"/>
      <c r="M11" s="15"/>
      <c r="N11" s="15"/>
      <c r="O11" s="15">
        <v>0.25522600000000001</v>
      </c>
      <c r="P11" s="15">
        <v>8.1159999999999996E-2</v>
      </c>
      <c r="Q11" s="15"/>
      <c r="R11" s="15"/>
      <c r="S11" s="15"/>
      <c r="T11" s="15">
        <v>0.237677</v>
      </c>
      <c r="U11" s="15">
        <v>7.6119999999999993E-2</v>
      </c>
      <c r="V11" s="15"/>
      <c r="W11" s="15"/>
      <c r="X11" s="15"/>
      <c r="Y11" s="15">
        <v>0.23661599999999999</v>
      </c>
      <c r="Z11" s="15">
        <v>7.8744999999999996E-2</v>
      </c>
      <c r="AA11" s="15"/>
      <c r="AB11" s="15"/>
      <c r="AC11" s="15"/>
      <c r="AD11" s="15">
        <v>0.28081899999999999</v>
      </c>
      <c r="AE11" s="15">
        <v>8.9095999999999995E-2</v>
      </c>
      <c r="AF11" s="15"/>
      <c r="AG11" s="15"/>
    </row>
    <row r="12" spans="2:33" x14ac:dyDescent="0.3">
      <c r="B12" s="242"/>
      <c r="C12" s="11"/>
      <c r="D12" s="11" t="s">
        <v>7</v>
      </c>
      <c r="F12" s="15">
        <v>0.44109792502601403</v>
      </c>
      <c r="G12" s="15">
        <v>1.7757852394443101E-2</v>
      </c>
      <c r="H12" s="15">
        <v>3.3497955270721799E-136</v>
      </c>
      <c r="I12" s="15"/>
      <c r="J12" s="15">
        <v>0.46222400000000002</v>
      </c>
      <c r="K12" s="15">
        <v>4.0212999999999999E-2</v>
      </c>
      <c r="L12" s="15">
        <v>163.44399999999999</v>
      </c>
      <c r="M12" s="15">
        <v>0</v>
      </c>
      <c r="N12" s="15"/>
      <c r="O12" s="15">
        <v>0.43559300000000001</v>
      </c>
      <c r="P12" s="15">
        <v>3.7781000000000002E-2</v>
      </c>
      <c r="Q12" s="15">
        <v>189.63399999999999</v>
      </c>
      <c r="R12" s="15">
        <v>0</v>
      </c>
      <c r="S12" s="15"/>
      <c r="T12" s="15">
        <v>0.37065900000000002</v>
      </c>
      <c r="U12" s="15">
        <v>3.5317000000000001E-2</v>
      </c>
      <c r="V12" s="15">
        <v>147.68199999999999</v>
      </c>
      <c r="W12" s="15">
        <v>0</v>
      </c>
      <c r="X12" s="15"/>
      <c r="Y12" s="15">
        <v>0.388849</v>
      </c>
      <c r="Z12" s="15">
        <v>4.4646999999999999E-2</v>
      </c>
      <c r="AA12" s="15">
        <v>95.051000000000002</v>
      </c>
      <c r="AB12" s="15">
        <v>0</v>
      </c>
      <c r="AC12" s="15"/>
      <c r="AD12" s="15">
        <v>0.57498700000000003</v>
      </c>
      <c r="AE12" s="15">
        <v>4.2687000000000003E-2</v>
      </c>
      <c r="AF12" s="15">
        <v>296.61799999999999</v>
      </c>
      <c r="AG12" s="15">
        <v>0</v>
      </c>
    </row>
    <row r="13" spans="2:33" x14ac:dyDescent="0.3">
      <c r="B13" s="240" t="s">
        <v>9</v>
      </c>
      <c r="C13" s="8" t="s">
        <v>3</v>
      </c>
      <c r="D13" s="8" t="s">
        <v>3</v>
      </c>
      <c r="F13" s="12">
        <v>8.5912300894249505E-2</v>
      </c>
      <c r="G13" s="12">
        <v>3.40598338664896E-2</v>
      </c>
      <c r="H13" s="12">
        <v>1.16559265013808E-2</v>
      </c>
      <c r="I13" s="15"/>
      <c r="J13" s="12">
        <v>1.9999999999999999E-6</v>
      </c>
      <c r="K13" s="12">
        <v>8.5679000000000005E-2</v>
      </c>
      <c r="L13" s="12">
        <v>0</v>
      </c>
      <c r="M13" s="12">
        <v>0.5</v>
      </c>
      <c r="N13" s="15"/>
      <c r="O13" s="12">
        <v>0.13353200000000001</v>
      </c>
      <c r="P13" s="12">
        <v>6.7742999999999998E-2</v>
      </c>
      <c r="Q13" s="12">
        <v>4.0860000000000003</v>
      </c>
      <c r="R13" s="12">
        <v>2.1625999999999999E-2</v>
      </c>
      <c r="S13" s="15"/>
      <c r="T13" s="12">
        <v>9.6180000000000002E-2</v>
      </c>
      <c r="U13" s="12">
        <v>7.0138000000000006E-2</v>
      </c>
      <c r="V13" s="12">
        <v>1.952</v>
      </c>
      <c r="W13" s="12">
        <v>8.1201999999999996E-2</v>
      </c>
      <c r="X13" s="15"/>
      <c r="Y13" s="12">
        <v>0.13394</v>
      </c>
      <c r="Z13" s="12">
        <v>0.11673799999999999</v>
      </c>
      <c r="AA13" s="12">
        <v>1.3180000000000001</v>
      </c>
      <c r="AB13" s="12">
        <v>0.1255</v>
      </c>
      <c r="AC13" s="15"/>
      <c r="AD13" s="12">
        <v>6.7379999999999995E-2</v>
      </c>
      <c r="AE13" s="12">
        <v>6.5763000000000002E-2</v>
      </c>
      <c r="AF13" s="12">
        <v>1.012</v>
      </c>
      <c r="AG13" s="12">
        <v>0.15720000000000001</v>
      </c>
    </row>
    <row r="14" spans="2:33" x14ac:dyDescent="0.3">
      <c r="B14" s="241"/>
      <c r="C14" s="10" t="s">
        <v>4</v>
      </c>
      <c r="D14" s="10" t="s">
        <v>4</v>
      </c>
      <c r="F14" s="15">
        <v>0.132200754319141</v>
      </c>
      <c r="G14" s="15">
        <v>2.02952253069093E-2</v>
      </c>
      <c r="H14" s="15">
        <v>7.3231796880536597E-11</v>
      </c>
      <c r="I14" s="15"/>
      <c r="J14" s="15">
        <v>0.128248</v>
      </c>
      <c r="K14" s="15">
        <v>4.4922999999999998E-2</v>
      </c>
      <c r="L14" s="15">
        <v>331.56200000000001</v>
      </c>
      <c r="M14" s="15">
        <v>0</v>
      </c>
      <c r="N14" s="15"/>
      <c r="O14" s="15">
        <v>0.130271</v>
      </c>
      <c r="P14" s="15">
        <v>4.4076999999999998E-2</v>
      </c>
      <c r="Q14" s="15">
        <v>491.20699999999999</v>
      </c>
      <c r="R14" s="15">
        <v>0</v>
      </c>
      <c r="S14" s="15"/>
      <c r="T14" s="15">
        <v>0.12567200000000001</v>
      </c>
      <c r="U14" s="15">
        <v>4.2737999999999998E-2</v>
      </c>
      <c r="V14" s="15">
        <v>481.21699999999998</v>
      </c>
      <c r="W14" s="15">
        <v>0</v>
      </c>
      <c r="X14" s="15"/>
      <c r="Y14" s="15">
        <v>0.131997</v>
      </c>
      <c r="Z14" s="15">
        <v>4.6078000000000001E-2</v>
      </c>
      <c r="AA14" s="15">
        <v>292.452</v>
      </c>
      <c r="AB14" s="15">
        <v>0</v>
      </c>
      <c r="AC14" s="15"/>
      <c r="AD14" s="15">
        <v>0.14879500000000001</v>
      </c>
      <c r="AE14" s="15">
        <v>5.0057999999999998E-2</v>
      </c>
      <c r="AF14" s="15">
        <v>622.78099999999995</v>
      </c>
      <c r="AG14" s="15">
        <v>0</v>
      </c>
    </row>
    <row r="15" spans="2:33" x14ac:dyDescent="0.3">
      <c r="B15" s="241"/>
      <c r="C15" s="6" t="s">
        <v>5</v>
      </c>
      <c r="D15" s="6" t="s">
        <v>3</v>
      </c>
      <c r="F15" s="18">
        <v>5.61488564584764E-2</v>
      </c>
      <c r="G15" s="18">
        <v>3.1454547638995203E-2</v>
      </c>
      <c r="H15" s="18">
        <v>7.4248483017754496E-2</v>
      </c>
      <c r="I15" s="15"/>
      <c r="J15" s="18">
        <v>1.9999999999999999E-6</v>
      </c>
      <c r="K15" s="18">
        <v>7.9960000000000003E-2</v>
      </c>
      <c r="L15" s="18"/>
      <c r="M15" s="18"/>
      <c r="N15" s="15"/>
      <c r="O15" s="18">
        <v>9.7798999999999997E-2</v>
      </c>
      <c r="P15" s="18">
        <v>6.2444E-2</v>
      </c>
      <c r="Q15" s="18"/>
      <c r="R15" s="18"/>
      <c r="S15" s="15"/>
      <c r="T15" s="18">
        <v>8.0702999999999997E-2</v>
      </c>
      <c r="U15" s="18">
        <v>6.5070000000000003E-2</v>
      </c>
      <c r="V15" s="18"/>
      <c r="W15" s="18"/>
      <c r="X15" s="15"/>
      <c r="Y15" s="18">
        <v>7.4762999999999996E-2</v>
      </c>
      <c r="Z15" s="18">
        <v>0.108038</v>
      </c>
      <c r="AA15" s="18"/>
      <c r="AB15" s="18"/>
      <c r="AC15" s="15"/>
      <c r="AD15" s="18">
        <v>2.2477E-2</v>
      </c>
      <c r="AE15" s="18">
        <v>6.0192000000000002E-2</v>
      </c>
      <c r="AF15" s="18"/>
      <c r="AG15" s="18"/>
    </row>
    <row r="16" spans="2:33" x14ac:dyDescent="0.3">
      <c r="B16" s="241"/>
      <c r="C16" s="10"/>
      <c r="D16" s="10" t="s">
        <v>4</v>
      </c>
      <c r="F16" s="16">
        <v>0.13105096557062201</v>
      </c>
      <c r="G16" s="16">
        <v>2.00885776125986E-2</v>
      </c>
      <c r="H16" s="16">
        <v>6.8614074795890304E-11</v>
      </c>
      <c r="I16" s="15"/>
      <c r="J16" s="16">
        <v>0.12414500000000001</v>
      </c>
      <c r="K16" s="16">
        <v>4.3055999999999997E-2</v>
      </c>
      <c r="L16" s="16">
        <v>331.53100000000001</v>
      </c>
      <c r="M16" s="16">
        <v>0</v>
      </c>
      <c r="N16" s="15"/>
      <c r="O16" s="16">
        <v>0.129888</v>
      </c>
      <c r="P16" s="16">
        <v>4.3962000000000001E-2</v>
      </c>
      <c r="Q16" s="16">
        <v>489.71</v>
      </c>
      <c r="R16" s="16">
        <v>0</v>
      </c>
      <c r="S16" s="15"/>
      <c r="T16" s="16">
        <v>0.12559899999999999</v>
      </c>
      <c r="U16" s="16">
        <v>4.2715999999999997E-2</v>
      </c>
      <c r="V16" s="16">
        <v>480.87099999999998</v>
      </c>
      <c r="W16" s="16">
        <v>0</v>
      </c>
      <c r="X16" s="15"/>
      <c r="Y16" s="16">
        <v>0.131634</v>
      </c>
      <c r="Z16" s="16">
        <v>4.5961000000000002E-2</v>
      </c>
      <c r="AA16" s="16">
        <v>291.61399999999998</v>
      </c>
      <c r="AB16" s="16">
        <v>0</v>
      </c>
      <c r="AC16" s="15"/>
      <c r="AD16" s="16">
        <v>0.14866099999999999</v>
      </c>
      <c r="AE16" s="16">
        <v>5.0018E-2</v>
      </c>
      <c r="AF16" s="16">
        <v>621.90300000000002</v>
      </c>
      <c r="AG16" s="16">
        <v>0</v>
      </c>
    </row>
    <row r="17" spans="2:33" x14ac:dyDescent="0.3">
      <c r="B17" s="241"/>
      <c r="C17" s="6" t="s">
        <v>6</v>
      </c>
      <c r="D17" s="6" t="s">
        <v>3</v>
      </c>
      <c r="F17" s="15">
        <v>5.6703194084372903E-2</v>
      </c>
      <c r="G17" s="15">
        <v>3.0983896946043098E-2</v>
      </c>
      <c r="H17" s="15">
        <v>6.7237089425020699E-2</v>
      </c>
      <c r="I17" s="15"/>
      <c r="J17" s="15">
        <v>1.9999999999999999E-6</v>
      </c>
      <c r="K17" s="15">
        <v>7.9418000000000002E-2</v>
      </c>
      <c r="L17" s="15"/>
      <c r="M17" s="15"/>
      <c r="N17" s="15"/>
      <c r="O17" s="15">
        <v>9.6541000000000002E-2</v>
      </c>
      <c r="P17" s="15">
        <v>6.1386999999999997E-2</v>
      </c>
      <c r="Q17" s="15"/>
      <c r="R17" s="15"/>
      <c r="S17" s="15"/>
      <c r="T17" s="15">
        <v>7.8217999999999996E-2</v>
      </c>
      <c r="U17" s="15">
        <v>6.4310000000000006E-2</v>
      </c>
      <c r="V17" s="15"/>
      <c r="W17" s="15"/>
      <c r="X17" s="15"/>
      <c r="Y17" s="15">
        <v>5.6708000000000001E-2</v>
      </c>
      <c r="Z17" s="15">
        <v>0.105986</v>
      </c>
      <c r="AA17" s="15"/>
      <c r="AB17" s="15"/>
      <c r="AC17" s="15"/>
      <c r="AD17" s="15">
        <v>3.3058999999999998E-2</v>
      </c>
      <c r="AE17" s="15">
        <v>5.9034999999999997E-2</v>
      </c>
      <c r="AF17" s="15"/>
      <c r="AG17" s="15"/>
    </row>
    <row r="18" spans="2:33" x14ac:dyDescent="0.3">
      <c r="B18" s="241"/>
      <c r="C18" s="6"/>
      <c r="D18" s="6" t="s">
        <v>4</v>
      </c>
      <c r="F18" s="15">
        <v>0.12967641360514801</v>
      </c>
      <c r="G18" s="15">
        <v>1.9991998346470599E-2</v>
      </c>
      <c r="H18" s="15">
        <v>8.7902377011069897E-11</v>
      </c>
      <c r="I18" s="15"/>
      <c r="J18" s="15">
        <v>0.119745</v>
      </c>
      <c r="K18" s="15">
        <v>4.1857999999999999E-2</v>
      </c>
      <c r="L18" s="15"/>
      <c r="M18" s="15"/>
      <c r="N18" s="15"/>
      <c r="O18" s="15">
        <v>0.13179299999999999</v>
      </c>
      <c r="P18" s="15">
        <v>4.4773E-2</v>
      </c>
      <c r="Q18" s="15"/>
      <c r="R18" s="15"/>
      <c r="S18" s="15"/>
      <c r="T18" s="15">
        <v>0.124488</v>
      </c>
      <c r="U18" s="15">
        <v>4.2555999999999997E-2</v>
      </c>
      <c r="V18" s="15"/>
      <c r="W18" s="15"/>
      <c r="X18" s="15"/>
      <c r="Y18" s="15">
        <v>0.131935</v>
      </c>
      <c r="Z18" s="15">
        <v>4.6281999999999997E-2</v>
      </c>
      <c r="AA18" s="15"/>
      <c r="AB18" s="15"/>
      <c r="AC18" s="15"/>
      <c r="AD18" s="15">
        <v>0.14521400000000001</v>
      </c>
      <c r="AE18" s="15">
        <v>4.9183999999999999E-2</v>
      </c>
      <c r="AF18" s="15"/>
      <c r="AG18" s="15"/>
    </row>
    <row r="19" spans="2:33" x14ac:dyDescent="0.3">
      <c r="B19" s="242"/>
      <c r="C19" s="11"/>
      <c r="D19" s="11" t="s">
        <v>7</v>
      </c>
      <c r="F19" s="19">
        <v>0.165228609782202</v>
      </c>
      <c r="G19" s="19">
        <v>1.25913387906829E-2</v>
      </c>
      <c r="H19" s="19">
        <v>2.45043003264477E-39</v>
      </c>
      <c r="I19" s="15"/>
      <c r="J19" s="19">
        <v>0.131801</v>
      </c>
      <c r="K19" s="19">
        <v>2.8754999999999999E-2</v>
      </c>
      <c r="L19" s="19">
        <v>24.632000000000001</v>
      </c>
      <c r="M19" s="19">
        <v>3.4691999999999999E-7</v>
      </c>
      <c r="N19" s="15"/>
      <c r="O19" s="19">
        <v>0.16243199999999999</v>
      </c>
      <c r="P19" s="19">
        <v>2.5793E-2</v>
      </c>
      <c r="Q19" s="19">
        <v>43.113999999999997</v>
      </c>
      <c r="R19" s="19">
        <v>2.5824999999999999E-11</v>
      </c>
      <c r="S19" s="15"/>
      <c r="T19" s="19">
        <v>0.14460400000000001</v>
      </c>
      <c r="U19" s="19">
        <v>2.6162000000000001E-2</v>
      </c>
      <c r="V19" s="19">
        <v>32.738999999999997</v>
      </c>
      <c r="W19" s="19">
        <v>5.2709999999999997E-9</v>
      </c>
      <c r="X19" s="15"/>
      <c r="Y19" s="19">
        <v>0.18887699999999999</v>
      </c>
      <c r="Z19" s="19">
        <v>3.5135E-2</v>
      </c>
      <c r="AA19" s="19">
        <v>32.356000000000002</v>
      </c>
      <c r="AB19" s="19">
        <v>6.4195E-9</v>
      </c>
      <c r="AC19" s="15"/>
      <c r="AD19" s="19">
        <v>0.207233</v>
      </c>
      <c r="AE19" s="19">
        <v>2.7484000000000001E-2</v>
      </c>
      <c r="AF19" s="19">
        <v>64.694000000000003</v>
      </c>
      <c r="AG19" s="19">
        <v>4.4408999999999998E-16</v>
      </c>
    </row>
    <row r="20" spans="2:33" x14ac:dyDescent="0.3">
      <c r="B20" s="240" t="s">
        <v>10</v>
      </c>
      <c r="C20" s="8" t="s">
        <v>3</v>
      </c>
      <c r="D20" s="8" t="s">
        <v>3</v>
      </c>
      <c r="F20" s="15">
        <v>0.160481119322051</v>
      </c>
      <c r="G20" s="15">
        <v>2.0476550004894099E-2</v>
      </c>
      <c r="H20" s="15">
        <v>4.6029187679310597E-15</v>
      </c>
      <c r="I20" s="15"/>
      <c r="J20" s="15">
        <v>9.9999999999999995E-7</v>
      </c>
      <c r="K20" s="15">
        <v>5.0706000000000001E-2</v>
      </c>
      <c r="L20" s="15">
        <v>0</v>
      </c>
      <c r="M20" s="15">
        <v>0.5</v>
      </c>
      <c r="N20" s="15"/>
      <c r="O20" s="15">
        <v>0.18840699999999999</v>
      </c>
      <c r="P20" s="15">
        <v>4.2705E-2</v>
      </c>
      <c r="Q20" s="15">
        <v>20.844999999999999</v>
      </c>
      <c r="R20" s="15">
        <v>2.4897999999999999E-6</v>
      </c>
      <c r="S20" s="15"/>
      <c r="T20" s="15">
        <v>0.196163</v>
      </c>
      <c r="U20" s="15">
        <v>4.4070999999999999E-2</v>
      </c>
      <c r="V20" s="15">
        <v>20.402000000000001</v>
      </c>
      <c r="W20" s="15">
        <v>3.1389000000000001E-6</v>
      </c>
      <c r="X20" s="15"/>
      <c r="Y20" s="15">
        <v>0.23217099999999999</v>
      </c>
      <c r="Z20" s="15">
        <v>6.8411E-2</v>
      </c>
      <c r="AA20" s="15">
        <v>12.041</v>
      </c>
      <c r="AB20" s="15">
        <v>2.6022000000000003E-4</v>
      </c>
      <c r="AC20" s="15"/>
      <c r="AD20" s="15">
        <v>0.17913399999999999</v>
      </c>
      <c r="AE20" s="15">
        <v>3.7289000000000003E-2</v>
      </c>
      <c r="AF20" s="15">
        <v>23.434999999999999</v>
      </c>
      <c r="AG20" s="15">
        <v>6.4606E-7</v>
      </c>
    </row>
    <row r="21" spans="2:33" x14ac:dyDescent="0.3">
      <c r="B21" s="241"/>
      <c r="C21" s="9" t="s">
        <v>4</v>
      </c>
      <c r="D21" s="9" t="s">
        <v>4</v>
      </c>
      <c r="F21" s="17">
        <v>9.2393676228770497E-2</v>
      </c>
      <c r="G21" s="17">
        <v>1.37280109281466E-2</v>
      </c>
      <c r="H21" s="17">
        <v>1.6930987611909299E-11</v>
      </c>
      <c r="I21" s="15"/>
      <c r="J21" s="17">
        <v>8.1869999999999998E-2</v>
      </c>
      <c r="K21" s="17">
        <v>2.7583E-2</v>
      </c>
      <c r="L21" s="17">
        <v>514.33100000000002</v>
      </c>
      <c r="M21" s="17">
        <v>0</v>
      </c>
      <c r="N21" s="15"/>
      <c r="O21" s="17">
        <v>0.104951</v>
      </c>
      <c r="P21" s="17">
        <v>3.4082000000000001E-2</v>
      </c>
      <c r="Q21" s="17">
        <v>749.09299999999996</v>
      </c>
      <c r="R21" s="17">
        <v>0</v>
      </c>
      <c r="S21" s="15"/>
      <c r="T21" s="17">
        <v>0.102185</v>
      </c>
      <c r="U21" s="17">
        <v>3.3239999999999999E-2</v>
      </c>
      <c r="V21" s="17">
        <v>752.98500000000001</v>
      </c>
      <c r="W21" s="17">
        <v>0</v>
      </c>
      <c r="X21" s="15"/>
      <c r="Y21" s="17">
        <v>8.6583999999999994E-2</v>
      </c>
      <c r="Z21" s="17">
        <v>2.9492999999999998E-2</v>
      </c>
      <c r="AA21" s="17">
        <v>364.53500000000003</v>
      </c>
      <c r="AB21" s="17">
        <v>0</v>
      </c>
      <c r="AC21" s="15"/>
      <c r="AD21" s="17">
        <v>9.3173000000000006E-2</v>
      </c>
      <c r="AE21" s="17">
        <v>3.0481999999999999E-2</v>
      </c>
      <c r="AF21" s="17">
        <v>915.529</v>
      </c>
      <c r="AG21" s="17">
        <v>0</v>
      </c>
    </row>
    <row r="22" spans="2:33" x14ac:dyDescent="0.3">
      <c r="B22" s="241"/>
      <c r="C22" s="6" t="s">
        <v>5</v>
      </c>
      <c r="D22" s="6" t="s">
        <v>3</v>
      </c>
      <c r="F22" s="15">
        <v>0.13500718966480901</v>
      </c>
      <c r="G22" s="15">
        <v>1.8719768000858599E-2</v>
      </c>
      <c r="H22" s="15">
        <v>5.5131153121241304E-13</v>
      </c>
      <c r="I22" s="15"/>
      <c r="J22" s="15">
        <v>9.9999999999999995E-7</v>
      </c>
      <c r="K22" s="15">
        <v>4.6980000000000001E-2</v>
      </c>
      <c r="L22" s="15"/>
      <c r="M22" s="15"/>
      <c r="N22" s="15"/>
      <c r="O22" s="15">
        <v>0.16617599999999999</v>
      </c>
      <c r="P22" s="15">
        <v>3.8740999999999998E-2</v>
      </c>
      <c r="Q22" s="15"/>
      <c r="R22" s="15"/>
      <c r="S22" s="15"/>
      <c r="T22" s="15">
        <v>0.16803199999999999</v>
      </c>
      <c r="U22" s="15">
        <v>4.0029000000000002E-2</v>
      </c>
      <c r="V22" s="15"/>
      <c r="W22" s="15"/>
      <c r="X22" s="15"/>
      <c r="Y22" s="15">
        <v>0.19550799999999999</v>
      </c>
      <c r="Z22" s="15">
        <v>6.3157000000000005E-2</v>
      </c>
      <c r="AA22" s="15"/>
      <c r="AB22" s="15"/>
      <c r="AC22" s="15"/>
      <c r="AD22" s="15">
        <v>0.14038600000000001</v>
      </c>
      <c r="AE22" s="15">
        <v>3.4110000000000001E-2</v>
      </c>
      <c r="AF22" s="15"/>
      <c r="AG22" s="15"/>
    </row>
    <row r="23" spans="2:33" x14ac:dyDescent="0.3">
      <c r="B23" s="241"/>
      <c r="C23" s="10"/>
      <c r="D23" s="10" t="s">
        <v>4</v>
      </c>
      <c r="F23" s="15">
        <v>8.6754793034108504E-2</v>
      </c>
      <c r="G23" s="15">
        <v>1.2846091970146301E-2</v>
      </c>
      <c r="H23" s="15">
        <v>1.4442040479061601E-11</v>
      </c>
      <c r="I23" s="15"/>
      <c r="J23" s="15">
        <v>6.9930000000000006E-2</v>
      </c>
      <c r="K23" s="15">
        <v>2.2279E-2</v>
      </c>
      <c r="L23" s="15">
        <v>513.58900000000006</v>
      </c>
      <c r="M23" s="15">
        <v>0</v>
      </c>
      <c r="N23" s="15"/>
      <c r="O23" s="15">
        <v>0.104759</v>
      </c>
      <c r="P23" s="15">
        <v>3.4028999999999997E-2</v>
      </c>
      <c r="Q23" s="15">
        <v>748.58900000000006</v>
      </c>
      <c r="R23" s="15">
        <v>0</v>
      </c>
      <c r="S23" s="15"/>
      <c r="T23" s="15">
        <v>0.101523</v>
      </c>
      <c r="U23" s="15">
        <v>3.3050000000000003E-2</v>
      </c>
      <c r="V23" s="15">
        <v>751.24300000000005</v>
      </c>
      <c r="W23" s="15">
        <v>0</v>
      </c>
      <c r="X23" s="15"/>
      <c r="Y23" s="15">
        <v>8.5613999999999996E-2</v>
      </c>
      <c r="Z23" s="15">
        <v>2.9189E-2</v>
      </c>
      <c r="AA23" s="15">
        <v>362.56200000000001</v>
      </c>
      <c r="AB23" s="15">
        <v>0</v>
      </c>
      <c r="AC23" s="15"/>
      <c r="AD23" s="15">
        <v>9.2400999999999997E-2</v>
      </c>
      <c r="AE23" s="15">
        <v>3.0256999999999999E-2</v>
      </c>
      <c r="AF23" s="15">
        <v>909.66600000000005</v>
      </c>
      <c r="AG23" s="15">
        <v>0</v>
      </c>
    </row>
    <row r="24" spans="2:33" x14ac:dyDescent="0.3">
      <c r="B24" s="241"/>
      <c r="C24" s="6" t="s">
        <v>6</v>
      </c>
      <c r="D24" s="6" t="s">
        <v>3</v>
      </c>
      <c r="F24" s="18">
        <v>0.135046705165006</v>
      </c>
      <c r="G24" s="18">
        <v>1.8462139995054201E-2</v>
      </c>
      <c r="H24" s="18">
        <v>2.5778128592312498E-13</v>
      </c>
      <c r="I24" s="15"/>
      <c r="J24" s="18">
        <v>9.9999999999999995E-7</v>
      </c>
      <c r="K24" s="18">
        <v>4.6294000000000002E-2</v>
      </c>
      <c r="L24" s="18"/>
      <c r="M24" s="18"/>
      <c r="N24" s="15"/>
      <c r="O24" s="18">
        <v>0.16853399999999999</v>
      </c>
      <c r="P24" s="18">
        <v>3.8248999999999998E-2</v>
      </c>
      <c r="Q24" s="18"/>
      <c r="R24" s="18"/>
      <c r="S24" s="15"/>
      <c r="T24" s="18">
        <v>0.165299</v>
      </c>
      <c r="U24" s="18">
        <v>3.9475000000000003E-2</v>
      </c>
      <c r="V24" s="18"/>
      <c r="W24" s="18"/>
      <c r="X24" s="15"/>
      <c r="Y24" s="18">
        <v>0.19280600000000001</v>
      </c>
      <c r="Z24" s="18">
        <v>6.2285E-2</v>
      </c>
      <c r="AA24" s="18"/>
      <c r="AB24" s="18"/>
      <c r="AC24" s="15"/>
      <c r="AD24" s="18">
        <v>0.14163000000000001</v>
      </c>
      <c r="AE24" s="18">
        <v>3.363E-2</v>
      </c>
      <c r="AF24" s="18"/>
      <c r="AG24" s="18"/>
    </row>
    <row r="25" spans="2:33" x14ac:dyDescent="0.3">
      <c r="B25" s="241"/>
      <c r="C25" s="6"/>
      <c r="D25" s="6" t="s">
        <v>4</v>
      </c>
      <c r="F25" s="15">
        <v>8.97960492188596E-2</v>
      </c>
      <c r="G25" s="15">
        <v>1.33577241989904E-2</v>
      </c>
      <c r="H25" s="15">
        <v>1.7874769325508898E-11</v>
      </c>
      <c r="I25" s="15"/>
      <c r="J25" s="15">
        <v>7.5776999999999997E-2</v>
      </c>
      <c r="K25" s="15">
        <v>2.4868000000000001E-2</v>
      </c>
      <c r="L25" s="15"/>
      <c r="M25" s="15"/>
      <c r="N25" s="15"/>
      <c r="O25" s="15">
        <v>0.106975</v>
      </c>
      <c r="P25" s="15">
        <v>3.4787999999999999E-2</v>
      </c>
      <c r="Q25" s="15"/>
      <c r="R25" s="15"/>
      <c r="S25" s="15"/>
      <c r="T25" s="15">
        <v>0.102191</v>
      </c>
      <c r="U25" s="15">
        <v>3.3360000000000001E-2</v>
      </c>
      <c r="V25" s="15"/>
      <c r="W25" s="15"/>
      <c r="X25" s="15"/>
      <c r="Y25" s="15">
        <v>8.4373000000000004E-2</v>
      </c>
      <c r="Z25" s="15">
        <v>2.8930000000000001E-2</v>
      </c>
      <c r="AA25" s="15"/>
      <c r="AB25" s="15"/>
      <c r="AC25" s="15"/>
      <c r="AD25" s="15">
        <v>9.3369999999999995E-2</v>
      </c>
      <c r="AE25" s="15">
        <v>3.0603000000000002E-2</v>
      </c>
      <c r="AF25" s="15"/>
      <c r="AG25" s="15"/>
    </row>
    <row r="26" spans="2:33" x14ac:dyDescent="0.3">
      <c r="B26" s="242"/>
      <c r="C26" s="11"/>
      <c r="D26" s="11" t="s">
        <v>7</v>
      </c>
      <c r="F26" s="19">
        <v>7.9924691941633694E-2</v>
      </c>
      <c r="G26" s="19">
        <v>6.8321570030903398E-3</v>
      </c>
      <c r="H26" s="19">
        <v>1.30016743535825E-31</v>
      </c>
      <c r="I26" s="15"/>
      <c r="J26" s="19">
        <v>6.8169999999999994E-2</v>
      </c>
      <c r="K26" s="19">
        <v>1.5661999999999999E-2</v>
      </c>
      <c r="L26" s="19">
        <v>25.53</v>
      </c>
      <c r="M26" s="19">
        <v>2.1777E-7</v>
      </c>
      <c r="N26" s="15"/>
      <c r="O26" s="19">
        <v>8.1647999999999998E-2</v>
      </c>
      <c r="P26" s="19">
        <v>1.4664E-2</v>
      </c>
      <c r="Q26" s="19">
        <v>34.015000000000001</v>
      </c>
      <c r="R26" s="19">
        <v>2.7339999999999999E-9</v>
      </c>
      <c r="S26" s="15"/>
      <c r="T26" s="19">
        <v>8.4307000000000007E-2</v>
      </c>
      <c r="U26" s="19">
        <v>1.4609E-2</v>
      </c>
      <c r="V26" s="19">
        <v>38.917999999999999</v>
      </c>
      <c r="W26" s="19">
        <v>2.2103999999999999E-10</v>
      </c>
      <c r="X26" s="15"/>
      <c r="Y26" s="19">
        <v>9.2660999999999993E-2</v>
      </c>
      <c r="Z26" s="19">
        <v>1.8808999999999999E-2</v>
      </c>
      <c r="AA26" s="19">
        <v>28.75</v>
      </c>
      <c r="AB26" s="19">
        <v>4.1169000000000003E-8</v>
      </c>
      <c r="AC26" s="15"/>
      <c r="AD26" s="19">
        <v>7.6716999999999994E-2</v>
      </c>
      <c r="AE26" s="19">
        <v>1.3889E-2</v>
      </c>
      <c r="AF26" s="19">
        <v>33.110999999999997</v>
      </c>
      <c r="AG26" s="19">
        <v>4.3515999999999997E-9</v>
      </c>
    </row>
  </sheetData>
  <mergeCells count="9">
    <mergeCell ref="Y4:AB4"/>
    <mergeCell ref="AD4:AG4"/>
    <mergeCell ref="B6:B12"/>
    <mergeCell ref="B13:B19"/>
    <mergeCell ref="B20:B26"/>
    <mergeCell ref="F4:H4"/>
    <mergeCell ref="J4:M4"/>
    <mergeCell ref="O4:R4"/>
    <mergeCell ref="T4:W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26"/>
  <sheetViews>
    <sheetView workbookViewId="0">
      <pane xSplit="4" ySplit="5" topLeftCell="E6" activePane="bottomRight" state="frozen"/>
      <selection pane="topRight" activeCell="D1" sqref="D1"/>
      <selection pane="bottomLeft" activeCell="A6" sqref="A6"/>
      <selection pane="bottomRight" activeCell="AD6" activeCellId="5" sqref="F6:H26 J6:M26 O6:R26 T6:W26 Y6:AB26 AD6:AG26"/>
    </sheetView>
  </sheetViews>
  <sheetFormatPr defaultRowHeight="14.4" x14ac:dyDescent="0.3"/>
  <cols>
    <col min="5" max="5" width="8.88671875" style="2"/>
    <col min="6" max="8" width="9" bestFit="1" customWidth="1"/>
    <col min="9" max="9" width="8.88671875" style="2"/>
    <col min="10" max="11" width="9" bestFit="1" customWidth="1"/>
    <col min="12" max="12" width="10.5546875" bestFit="1" customWidth="1"/>
    <col min="13" max="13" width="9" bestFit="1" customWidth="1"/>
    <col min="14" max="14" width="8.88671875" style="2"/>
    <col min="15" max="16" width="9" bestFit="1" customWidth="1"/>
    <col min="17" max="17" width="10.5546875" bestFit="1" customWidth="1"/>
    <col min="18" max="18" width="9" bestFit="1" customWidth="1"/>
    <col min="19" max="19" width="8.88671875" style="2"/>
    <col min="20" max="21" width="9" bestFit="1" customWidth="1"/>
    <col min="22" max="22" width="10.5546875" bestFit="1" customWidth="1"/>
    <col min="23" max="23" width="9" bestFit="1" customWidth="1"/>
    <col min="24" max="24" width="8.88671875" style="2"/>
    <col min="25" max="26" width="9" bestFit="1" customWidth="1"/>
    <col min="27" max="27" width="9.5546875" bestFit="1" customWidth="1"/>
    <col min="28" max="28" width="9" bestFit="1" customWidth="1"/>
    <col min="29" max="29" width="8.88671875" style="2"/>
    <col min="30" max="31" width="9" bestFit="1" customWidth="1"/>
    <col min="32" max="32" width="10.5546875" bestFit="1" customWidth="1"/>
    <col min="33" max="33" width="9" bestFit="1" customWidth="1"/>
  </cols>
  <sheetData>
    <row r="2" spans="1:33" x14ac:dyDescent="0.3">
      <c r="B2" s="20" t="s">
        <v>349</v>
      </c>
      <c r="C2" s="100"/>
      <c r="D2" s="100"/>
    </row>
    <row r="3" spans="1:33" x14ac:dyDescent="0.3">
      <c r="B3" s="20"/>
      <c r="C3" s="100"/>
      <c r="D3" s="100"/>
    </row>
    <row r="4" spans="1:33" x14ac:dyDescent="0.3">
      <c r="B4" s="106" t="s">
        <v>0</v>
      </c>
      <c r="C4" s="106" t="s">
        <v>1</v>
      </c>
      <c r="D4" s="106" t="s">
        <v>2</v>
      </c>
      <c r="F4" s="245" t="s">
        <v>14</v>
      </c>
      <c r="G4" s="245"/>
      <c r="H4" s="245"/>
      <c r="J4" s="245" t="s">
        <v>17</v>
      </c>
      <c r="K4" s="245"/>
      <c r="L4" s="245"/>
      <c r="M4" s="245"/>
      <c r="O4" s="245" t="s">
        <v>18</v>
      </c>
      <c r="P4" s="245"/>
      <c r="Q4" s="245"/>
      <c r="R4" s="245"/>
      <c r="T4" s="245" t="s">
        <v>19</v>
      </c>
      <c r="U4" s="245"/>
      <c r="V4" s="245"/>
      <c r="W4" s="245"/>
      <c r="Y4" s="245" t="s">
        <v>20</v>
      </c>
      <c r="Z4" s="245"/>
      <c r="AA4" s="245"/>
      <c r="AB4" s="245"/>
      <c r="AD4" s="245" t="s">
        <v>21</v>
      </c>
      <c r="AE4" s="245"/>
      <c r="AF4" s="245"/>
      <c r="AG4" s="245"/>
    </row>
    <row r="5" spans="1:33" x14ac:dyDescent="0.3">
      <c r="B5" s="106"/>
      <c r="C5" s="106"/>
      <c r="D5" s="106"/>
      <c r="F5" s="103" t="s">
        <v>11</v>
      </c>
      <c r="G5" s="102" t="s">
        <v>12</v>
      </c>
      <c r="H5" s="102" t="s">
        <v>13</v>
      </c>
      <c r="J5" s="103" t="s">
        <v>11</v>
      </c>
      <c r="K5" s="102" t="s">
        <v>12</v>
      </c>
      <c r="L5" s="102" t="s">
        <v>15</v>
      </c>
      <c r="M5" s="102" t="s">
        <v>16</v>
      </c>
      <c r="O5" s="103" t="s">
        <v>11</v>
      </c>
      <c r="P5" s="102" t="s">
        <v>12</v>
      </c>
      <c r="Q5" s="102" t="s">
        <v>15</v>
      </c>
      <c r="R5" s="102" t="s">
        <v>16</v>
      </c>
      <c r="T5" s="103" t="s">
        <v>11</v>
      </c>
      <c r="U5" s="102" t="s">
        <v>12</v>
      </c>
      <c r="V5" s="102" t="s">
        <v>15</v>
      </c>
      <c r="W5" s="102" t="s">
        <v>16</v>
      </c>
      <c r="Y5" s="103" t="s">
        <v>11</v>
      </c>
      <c r="Z5" s="102" t="s">
        <v>12</v>
      </c>
      <c r="AA5" s="102" t="s">
        <v>15</v>
      </c>
      <c r="AB5" s="102" t="s">
        <v>16</v>
      </c>
      <c r="AD5" s="103" t="s">
        <v>11</v>
      </c>
      <c r="AE5" s="102" t="s">
        <v>12</v>
      </c>
      <c r="AF5" s="102" t="s">
        <v>15</v>
      </c>
      <c r="AG5" s="102" t="s">
        <v>16</v>
      </c>
    </row>
    <row r="6" spans="1:33" s="74" customFormat="1" x14ac:dyDescent="0.3">
      <c r="B6" s="240" t="s">
        <v>8</v>
      </c>
      <c r="C6" s="119" t="s">
        <v>3</v>
      </c>
      <c r="D6" s="119" t="s">
        <v>3</v>
      </c>
      <c r="E6" s="2"/>
      <c r="F6" s="14">
        <v>0.17541720225619001</v>
      </c>
      <c r="G6" s="14">
        <v>3.2519033233255001E-2</v>
      </c>
      <c r="H6" s="14">
        <v>6.8793777860220706E-8</v>
      </c>
      <c r="I6" s="15"/>
      <c r="J6" s="14">
        <v>0.26359399999999999</v>
      </c>
      <c r="K6" s="14">
        <v>8.7905999999999998E-2</v>
      </c>
      <c r="L6" s="14">
        <v>9.4760000000000009</v>
      </c>
      <c r="M6" s="14">
        <v>1.041E-3</v>
      </c>
      <c r="N6" s="15"/>
      <c r="O6" s="14">
        <v>0.21985299999999999</v>
      </c>
      <c r="P6" s="14">
        <v>6.8017999999999995E-2</v>
      </c>
      <c r="Q6" s="14">
        <v>10.648999999999999</v>
      </c>
      <c r="R6" s="14">
        <v>5.5053999999999997E-4</v>
      </c>
      <c r="S6" s="15"/>
      <c r="T6" s="14">
        <v>0.222915</v>
      </c>
      <c r="U6" s="14">
        <v>7.0884000000000003E-2</v>
      </c>
      <c r="V6" s="14">
        <v>10.337999999999999</v>
      </c>
      <c r="W6" s="14">
        <v>6.5174999999999999E-4</v>
      </c>
      <c r="X6" s="15"/>
      <c r="Y6" s="14">
        <v>0.18127299999999999</v>
      </c>
      <c r="Z6" s="14">
        <v>0.106588</v>
      </c>
      <c r="AA6" s="14">
        <v>2.92</v>
      </c>
      <c r="AB6" s="14">
        <v>4.3756000000000003E-2</v>
      </c>
      <c r="AC6" s="15"/>
      <c r="AD6" s="14">
        <v>7.6438000000000006E-2</v>
      </c>
      <c r="AE6" s="14">
        <v>5.6520000000000001E-2</v>
      </c>
      <c r="AF6" s="14">
        <v>1.831</v>
      </c>
      <c r="AG6" s="14">
        <v>8.7992000000000001E-2</v>
      </c>
    </row>
    <row r="7" spans="1:33" s="120" customFormat="1" x14ac:dyDescent="0.3">
      <c r="A7" s="2"/>
      <c r="B7" s="241"/>
      <c r="C7" s="9" t="s">
        <v>4</v>
      </c>
      <c r="D7" s="9" t="s">
        <v>4</v>
      </c>
      <c r="E7" s="2"/>
      <c r="F7" s="17">
        <v>0.15138717596655399</v>
      </c>
      <c r="G7" s="17">
        <v>2.2091450514396999E-2</v>
      </c>
      <c r="H7" s="17">
        <v>7.2443892665240503E-12</v>
      </c>
      <c r="I7" s="15"/>
      <c r="J7" s="17">
        <v>0.154166</v>
      </c>
      <c r="K7" s="17">
        <v>5.0356999999999999E-2</v>
      </c>
      <c r="L7" s="17">
        <v>1013.563</v>
      </c>
      <c r="M7" s="17">
        <v>0</v>
      </c>
      <c r="N7" s="15"/>
      <c r="O7" s="17">
        <v>0.15865699999999999</v>
      </c>
      <c r="P7" s="17">
        <v>5.1269000000000002E-2</v>
      </c>
      <c r="Q7" s="17">
        <v>1393.347</v>
      </c>
      <c r="R7" s="17">
        <v>0</v>
      </c>
      <c r="S7" s="15"/>
      <c r="T7" s="17">
        <v>0.149563</v>
      </c>
      <c r="U7" s="17">
        <v>4.8592000000000003E-2</v>
      </c>
      <c r="V7" s="17">
        <v>1240.789</v>
      </c>
      <c r="W7" s="17">
        <v>0</v>
      </c>
      <c r="X7" s="15"/>
      <c r="Y7" s="17">
        <v>0.14058000000000001</v>
      </c>
      <c r="Z7" s="17">
        <v>4.6529000000000001E-2</v>
      </c>
      <c r="AA7" s="17">
        <v>757.49699999999996</v>
      </c>
      <c r="AB7" s="17">
        <v>0</v>
      </c>
      <c r="AC7" s="15"/>
      <c r="AD7" s="17">
        <v>0.156281</v>
      </c>
      <c r="AE7" s="17">
        <v>5.0713000000000001E-2</v>
      </c>
      <c r="AF7" s="17">
        <v>1685.144</v>
      </c>
      <c r="AG7" s="17">
        <v>0</v>
      </c>
    </row>
    <row r="8" spans="1:33" s="2" customFormat="1" x14ac:dyDescent="0.3">
      <c r="B8" s="241"/>
      <c r="C8" s="6" t="s">
        <v>5</v>
      </c>
      <c r="D8" s="6" t="s">
        <v>3</v>
      </c>
      <c r="F8" s="15">
        <v>0.102734242063431</v>
      </c>
      <c r="G8" s="15">
        <v>2.9417242237085601E-2</v>
      </c>
      <c r="H8" s="15">
        <v>4.7885526256538402E-4</v>
      </c>
      <c r="I8" s="15"/>
      <c r="J8" s="15">
        <v>0.21060499999999999</v>
      </c>
      <c r="K8" s="15">
        <v>8.0683000000000005E-2</v>
      </c>
      <c r="L8" s="15"/>
      <c r="M8" s="15"/>
      <c r="N8" s="15"/>
      <c r="O8" s="15">
        <v>0.15546299999999999</v>
      </c>
      <c r="P8" s="15">
        <v>6.1280000000000001E-2</v>
      </c>
      <c r="Q8" s="15"/>
      <c r="R8" s="15"/>
      <c r="S8" s="15"/>
      <c r="T8" s="15">
        <v>0.134105</v>
      </c>
      <c r="U8" s="15">
        <v>6.4215999999999995E-2</v>
      </c>
      <c r="V8" s="15"/>
      <c r="W8" s="15"/>
      <c r="X8" s="15"/>
      <c r="Y8" s="15">
        <v>0.102074</v>
      </c>
      <c r="Z8" s="15">
        <v>9.8142999999999994E-2</v>
      </c>
      <c r="AA8" s="15"/>
      <c r="AB8" s="15"/>
      <c r="AC8" s="15"/>
      <c r="AD8" s="15">
        <v>4.7450000000000001E-3</v>
      </c>
      <c r="AE8" s="15">
        <v>5.0680000000000003E-2</v>
      </c>
      <c r="AF8" s="15"/>
      <c r="AG8" s="15"/>
    </row>
    <row r="9" spans="1:33" s="2" customFormat="1" x14ac:dyDescent="0.3">
      <c r="B9" s="241"/>
      <c r="C9" s="6"/>
      <c r="D9" s="6" t="s">
        <v>4</v>
      </c>
      <c r="F9" s="15">
        <v>0.15111177531351</v>
      </c>
      <c r="G9" s="15">
        <v>2.20560984231255E-2</v>
      </c>
      <c r="H9" s="15">
        <v>7.3209049396350708E-12</v>
      </c>
      <c r="I9" s="15"/>
      <c r="J9" s="15">
        <v>0.15384700000000001</v>
      </c>
      <c r="K9" s="15">
        <v>5.0264999999999997E-2</v>
      </c>
      <c r="L9" s="15">
        <v>1011.203</v>
      </c>
      <c r="M9" s="15">
        <v>0</v>
      </c>
      <c r="N9" s="15"/>
      <c r="O9" s="15">
        <v>0.158253</v>
      </c>
      <c r="P9" s="15">
        <v>5.1153999999999998E-2</v>
      </c>
      <c r="Q9" s="15">
        <v>1389.3320000000001</v>
      </c>
      <c r="R9" s="15">
        <v>0</v>
      </c>
      <c r="S9" s="15"/>
      <c r="T9" s="15">
        <v>0.149088</v>
      </c>
      <c r="U9" s="15">
        <v>4.8455999999999999E-2</v>
      </c>
      <c r="V9" s="15">
        <v>1234.951</v>
      </c>
      <c r="W9" s="15">
        <v>0</v>
      </c>
      <c r="X9" s="15"/>
      <c r="Y9" s="15">
        <v>0.14040800000000001</v>
      </c>
      <c r="Z9" s="15">
        <v>4.648E-2</v>
      </c>
      <c r="AA9" s="15">
        <v>755.64599999999996</v>
      </c>
      <c r="AB9" s="15">
        <v>0</v>
      </c>
      <c r="AC9" s="15"/>
      <c r="AD9" s="15">
        <v>0.15626699999999999</v>
      </c>
      <c r="AE9" s="15">
        <v>5.0708999999999997E-2</v>
      </c>
      <c r="AF9" s="15">
        <v>1683.3209999999999</v>
      </c>
      <c r="AG9" s="15">
        <v>0</v>
      </c>
    </row>
    <row r="10" spans="1:33" s="122" customFormat="1" x14ac:dyDescent="0.3">
      <c r="A10" s="2"/>
      <c r="B10" s="241"/>
      <c r="C10" s="121" t="s">
        <v>6</v>
      </c>
      <c r="D10" s="121" t="s">
        <v>3</v>
      </c>
      <c r="E10" s="2"/>
      <c r="F10" s="18">
        <v>0.10396710964030401</v>
      </c>
      <c r="G10" s="18">
        <v>2.9251533071232998E-2</v>
      </c>
      <c r="H10" s="18">
        <v>3.7906618160086602E-4</v>
      </c>
      <c r="I10" s="15"/>
      <c r="J10" s="18">
        <v>0.23046700000000001</v>
      </c>
      <c r="K10" s="18">
        <v>7.9855999999999996E-2</v>
      </c>
      <c r="L10" s="18"/>
      <c r="M10" s="18"/>
      <c r="N10" s="15"/>
      <c r="O10" s="18">
        <v>0.158693</v>
      </c>
      <c r="P10" s="18">
        <v>6.1234999999999998E-2</v>
      </c>
      <c r="Q10" s="18"/>
      <c r="R10" s="18"/>
      <c r="S10" s="15"/>
      <c r="T10" s="18">
        <v>0.13158900000000001</v>
      </c>
      <c r="U10" s="18">
        <v>6.4107999999999998E-2</v>
      </c>
      <c r="V10" s="18"/>
      <c r="W10" s="18"/>
      <c r="X10" s="15"/>
      <c r="Y10" s="18">
        <v>0.10500900000000001</v>
      </c>
      <c r="Z10" s="18">
        <v>9.7590999999999997E-2</v>
      </c>
      <c r="AA10" s="18"/>
      <c r="AB10" s="18"/>
      <c r="AC10" s="15"/>
      <c r="AD10" s="18">
        <v>1.9999999999999999E-6</v>
      </c>
      <c r="AE10" s="18">
        <v>5.0195999999999998E-2</v>
      </c>
      <c r="AF10" s="18"/>
      <c r="AG10" s="18"/>
    </row>
    <row r="11" spans="1:33" s="2" customFormat="1" x14ac:dyDescent="0.3">
      <c r="B11" s="241"/>
      <c r="C11" s="6"/>
      <c r="D11" s="6" t="s">
        <v>4</v>
      </c>
      <c r="F11" s="15">
        <v>0.15359837201278101</v>
      </c>
      <c r="G11" s="15">
        <v>2.23983512966879E-2</v>
      </c>
      <c r="H11" s="15">
        <v>7.0039297695740703E-12</v>
      </c>
      <c r="I11" s="15"/>
      <c r="J11" s="15">
        <v>0.158661</v>
      </c>
      <c r="K11" s="15">
        <v>5.1732E-2</v>
      </c>
      <c r="L11" s="15"/>
      <c r="M11" s="15"/>
      <c r="N11" s="15"/>
      <c r="O11" s="15">
        <v>0.15987899999999999</v>
      </c>
      <c r="P11" s="15">
        <v>5.1639999999999998E-2</v>
      </c>
      <c r="Q11" s="15"/>
      <c r="R11" s="15"/>
      <c r="S11" s="15"/>
      <c r="T11" s="15">
        <v>0.15118000000000001</v>
      </c>
      <c r="U11" s="15">
        <v>4.9084000000000003E-2</v>
      </c>
      <c r="V11" s="15"/>
      <c r="W11" s="15"/>
      <c r="X11" s="15"/>
      <c r="Y11" s="15">
        <v>0.14180799999999999</v>
      </c>
      <c r="Z11" s="15">
        <v>4.6958E-2</v>
      </c>
      <c r="AA11" s="15"/>
      <c r="AB11" s="15"/>
      <c r="AC11" s="15"/>
      <c r="AD11" s="15">
        <v>0.159193</v>
      </c>
      <c r="AE11" s="15">
        <v>5.1568000000000003E-2</v>
      </c>
      <c r="AF11" s="15"/>
      <c r="AG11" s="15"/>
    </row>
    <row r="12" spans="1:33" s="78" customFormat="1" x14ac:dyDescent="0.3">
      <c r="B12" s="242"/>
      <c r="C12" s="11"/>
      <c r="D12" s="11" t="s">
        <v>7</v>
      </c>
      <c r="E12" s="2"/>
      <c r="F12" s="19">
        <v>8.4292874469914902E-2</v>
      </c>
      <c r="G12" s="19">
        <v>9.2760335103466707E-3</v>
      </c>
      <c r="H12" s="19">
        <v>1.01652287205636E-19</v>
      </c>
      <c r="I12" s="15"/>
      <c r="J12" s="19">
        <v>0.13778499999999999</v>
      </c>
      <c r="K12" s="19">
        <v>2.4451000000000001E-2</v>
      </c>
      <c r="L12" s="19">
        <v>33.390999999999998</v>
      </c>
      <c r="M12" s="19">
        <v>3.7691999999999998E-9</v>
      </c>
      <c r="N12" s="15"/>
      <c r="O12" s="19">
        <v>4.0436E-2</v>
      </c>
      <c r="P12" s="19">
        <v>1.7957999999999998E-2</v>
      </c>
      <c r="Q12" s="19">
        <v>4.6139999999999999</v>
      </c>
      <c r="R12" s="19">
        <v>1.5851000000000001E-2</v>
      </c>
      <c r="S12" s="15"/>
      <c r="T12" s="19">
        <v>4.2407E-2</v>
      </c>
      <c r="U12" s="19">
        <v>1.8024999999999999E-2</v>
      </c>
      <c r="V12" s="19">
        <v>5.54</v>
      </c>
      <c r="W12" s="19">
        <v>9.2934999999999997E-3</v>
      </c>
      <c r="X12" s="15"/>
      <c r="Y12" s="19">
        <v>9.2560000000000003E-2</v>
      </c>
      <c r="Z12" s="19">
        <v>2.6071E-2</v>
      </c>
      <c r="AA12" s="19">
        <v>12.002000000000001</v>
      </c>
      <c r="AB12" s="19">
        <v>2.6569000000000001E-4</v>
      </c>
      <c r="AC12" s="15"/>
      <c r="AD12" s="19">
        <v>0.155307</v>
      </c>
      <c r="AE12" s="19">
        <v>2.0854999999999999E-2</v>
      </c>
      <c r="AF12" s="19">
        <v>59.515000000000001</v>
      </c>
      <c r="AG12" s="19">
        <v>6.0507000000000003E-15</v>
      </c>
    </row>
    <row r="13" spans="1:33" s="118" customFormat="1" x14ac:dyDescent="0.3">
      <c r="A13" s="2"/>
      <c r="B13" s="240" t="s">
        <v>9</v>
      </c>
      <c r="C13" s="10" t="s">
        <v>3</v>
      </c>
      <c r="D13" s="10" t="s">
        <v>3</v>
      </c>
      <c r="E13" s="2"/>
      <c r="F13" s="16">
        <v>0.16487690064996899</v>
      </c>
      <c r="G13" s="16">
        <v>2.7781072154787999E-2</v>
      </c>
      <c r="H13" s="16">
        <v>2.9408816553977402E-9</v>
      </c>
      <c r="I13" s="15"/>
      <c r="J13" s="16">
        <v>0.138209</v>
      </c>
      <c r="K13" s="16">
        <v>7.4473999999999999E-2</v>
      </c>
      <c r="L13" s="16">
        <v>3.5190000000000001</v>
      </c>
      <c r="M13" s="16">
        <v>3.0338E-2</v>
      </c>
      <c r="N13" s="15"/>
      <c r="O13" s="16">
        <v>0.209063</v>
      </c>
      <c r="P13" s="16">
        <v>5.8632999999999998E-2</v>
      </c>
      <c r="Q13" s="16">
        <v>13.106</v>
      </c>
      <c r="R13" s="16">
        <v>1.472E-4</v>
      </c>
      <c r="S13" s="15"/>
      <c r="T13" s="16">
        <v>9.1888999999999998E-2</v>
      </c>
      <c r="U13" s="16">
        <v>6.053E-2</v>
      </c>
      <c r="V13" s="16">
        <v>2.3540000000000001</v>
      </c>
      <c r="W13" s="16">
        <v>6.2498999999999999E-2</v>
      </c>
      <c r="X13" s="15"/>
      <c r="Y13" s="16">
        <v>0.19495899999999999</v>
      </c>
      <c r="Z13" s="16">
        <v>9.3484999999999999E-2</v>
      </c>
      <c r="AA13" s="16">
        <v>4.3209999999999997</v>
      </c>
      <c r="AB13" s="16">
        <v>1.8821999999999998E-2</v>
      </c>
      <c r="AC13" s="15"/>
      <c r="AD13" s="16">
        <v>0.18417</v>
      </c>
      <c r="AE13" s="16">
        <v>4.7828000000000002E-2</v>
      </c>
      <c r="AF13" s="16">
        <v>15.538</v>
      </c>
      <c r="AG13" s="16">
        <v>4.0441999999999997E-5</v>
      </c>
    </row>
    <row r="14" spans="1:33" x14ac:dyDescent="0.3">
      <c r="B14" s="241"/>
      <c r="C14" s="6" t="s">
        <v>4</v>
      </c>
      <c r="D14" s="6" t="s">
        <v>4</v>
      </c>
      <c r="F14" s="13">
        <v>9.9250008820023994E-2</v>
      </c>
      <c r="G14" s="13">
        <v>1.50212979167562E-2</v>
      </c>
      <c r="H14" s="13">
        <v>3.9142986309293001E-11</v>
      </c>
      <c r="I14" s="15"/>
      <c r="J14" s="13">
        <v>0.100202</v>
      </c>
      <c r="K14" s="13">
        <v>3.3965000000000002E-2</v>
      </c>
      <c r="L14" s="13">
        <v>767.45299999999997</v>
      </c>
      <c r="M14" s="13">
        <v>0</v>
      </c>
      <c r="N14" s="15"/>
      <c r="O14" s="13">
        <v>9.9681000000000006E-2</v>
      </c>
      <c r="P14" s="13">
        <v>3.3619000000000003E-2</v>
      </c>
      <c r="Q14" s="13">
        <v>971.03</v>
      </c>
      <c r="R14" s="13">
        <v>0</v>
      </c>
      <c r="S14" s="15"/>
      <c r="T14" s="13">
        <v>9.5097000000000001E-2</v>
      </c>
      <c r="U14" s="13">
        <v>3.2223000000000002E-2</v>
      </c>
      <c r="V14" s="13">
        <v>885.71199999999999</v>
      </c>
      <c r="W14" s="13">
        <v>0</v>
      </c>
      <c r="X14" s="15"/>
      <c r="Y14" s="13">
        <v>0.101606</v>
      </c>
      <c r="Z14" s="13">
        <v>3.4590000000000003E-2</v>
      </c>
      <c r="AA14" s="13">
        <v>621.37099999999998</v>
      </c>
      <c r="AB14" s="13">
        <v>0</v>
      </c>
      <c r="AC14" s="15"/>
      <c r="AD14" s="13">
        <v>0.100185</v>
      </c>
      <c r="AE14" s="13">
        <v>3.3683999999999999E-2</v>
      </c>
      <c r="AF14" s="13">
        <v>1271.425</v>
      </c>
      <c r="AG14" s="13">
        <v>0</v>
      </c>
    </row>
    <row r="15" spans="1:33" s="122" customFormat="1" x14ac:dyDescent="0.3">
      <c r="A15" s="2"/>
      <c r="B15" s="241"/>
      <c r="C15" s="121" t="s">
        <v>5</v>
      </c>
      <c r="D15" s="121" t="s">
        <v>3</v>
      </c>
      <c r="E15" s="2"/>
      <c r="F15" s="18">
        <v>0.12266031099027699</v>
      </c>
      <c r="G15" s="18">
        <v>2.5953297260634899E-2</v>
      </c>
      <c r="H15" s="18">
        <v>2.2876739683765698E-6</v>
      </c>
      <c r="I15" s="15"/>
      <c r="J15" s="18">
        <v>0.10530399999999999</v>
      </c>
      <c r="K15" s="18">
        <v>6.9800000000000001E-2</v>
      </c>
      <c r="L15" s="18"/>
      <c r="M15" s="18"/>
      <c r="N15" s="15"/>
      <c r="O15" s="18">
        <v>0.13495699999999999</v>
      </c>
      <c r="P15" s="18">
        <v>5.4810999999999999E-2</v>
      </c>
      <c r="Q15" s="18"/>
      <c r="R15" s="18"/>
      <c r="S15" s="15"/>
      <c r="T15" s="18">
        <v>5.8953999999999999E-2</v>
      </c>
      <c r="U15" s="18">
        <v>5.6529000000000003E-2</v>
      </c>
      <c r="V15" s="18"/>
      <c r="W15" s="18"/>
      <c r="X15" s="15"/>
      <c r="Y15" s="18">
        <v>0.16520399999999999</v>
      </c>
      <c r="Z15" s="18">
        <v>8.8056999999999996E-2</v>
      </c>
      <c r="AA15" s="18"/>
      <c r="AB15" s="18"/>
      <c r="AC15" s="15"/>
      <c r="AD15" s="18">
        <v>0.15024399999999999</v>
      </c>
      <c r="AE15" s="18">
        <v>4.4517000000000001E-2</v>
      </c>
      <c r="AF15" s="18"/>
      <c r="AG15" s="18"/>
    </row>
    <row r="16" spans="1:33" s="118" customFormat="1" x14ac:dyDescent="0.3">
      <c r="A16" s="2"/>
      <c r="B16" s="241"/>
      <c r="C16" s="10"/>
      <c r="D16" s="10" t="s">
        <v>4</v>
      </c>
      <c r="E16" s="2"/>
      <c r="F16" s="16">
        <v>9.9043738769898401E-2</v>
      </c>
      <c r="G16" s="16">
        <v>1.49925148414064E-2</v>
      </c>
      <c r="H16" s="16">
        <v>3.9427687034175803E-11</v>
      </c>
      <c r="I16" s="15"/>
      <c r="J16" s="16">
        <v>0.100095</v>
      </c>
      <c r="K16" s="16">
        <v>3.3931999999999997E-2</v>
      </c>
      <c r="L16" s="16">
        <v>766.25300000000004</v>
      </c>
      <c r="M16" s="16">
        <v>0</v>
      </c>
      <c r="N16" s="15"/>
      <c r="O16" s="16">
        <v>9.9146999999999999E-2</v>
      </c>
      <c r="P16" s="16">
        <v>3.3453999999999998E-2</v>
      </c>
      <c r="Q16" s="16">
        <v>964.13199999999995</v>
      </c>
      <c r="R16" s="16">
        <v>0</v>
      </c>
      <c r="S16" s="15"/>
      <c r="T16" s="16">
        <v>9.5001000000000002E-2</v>
      </c>
      <c r="U16" s="16">
        <v>3.2192999999999999E-2</v>
      </c>
      <c r="V16" s="16">
        <v>884.47299999999996</v>
      </c>
      <c r="W16" s="16">
        <v>0</v>
      </c>
      <c r="X16" s="15"/>
      <c r="Y16" s="16">
        <v>0.101465</v>
      </c>
      <c r="Z16" s="16">
        <v>3.4544999999999999E-2</v>
      </c>
      <c r="AA16" s="16">
        <v>620.524</v>
      </c>
      <c r="AB16" s="16">
        <v>0</v>
      </c>
      <c r="AC16" s="15"/>
      <c r="AD16" s="16">
        <v>0.100024</v>
      </c>
      <c r="AE16" s="16">
        <v>3.3633999999999997E-2</v>
      </c>
      <c r="AF16" s="16">
        <v>1268.1289999999999</v>
      </c>
      <c r="AG16" s="16">
        <v>0</v>
      </c>
    </row>
    <row r="17" spans="1:33" x14ac:dyDescent="0.3">
      <c r="B17" s="241"/>
      <c r="C17" s="6" t="s">
        <v>6</v>
      </c>
      <c r="D17" s="6" t="s">
        <v>3</v>
      </c>
      <c r="F17" s="13">
        <v>0.117074661020809</v>
      </c>
      <c r="G17" s="13">
        <v>2.6068018819173901E-2</v>
      </c>
      <c r="H17" s="13">
        <v>7.0848846921212804E-6</v>
      </c>
      <c r="I17" s="15"/>
      <c r="J17" s="13">
        <v>0.10534499999999999</v>
      </c>
      <c r="K17" s="13">
        <v>6.9781999999999997E-2</v>
      </c>
      <c r="L17" s="13"/>
      <c r="M17" s="13"/>
      <c r="N17" s="15"/>
      <c r="O17" s="13">
        <v>0.119676</v>
      </c>
      <c r="P17" s="13">
        <v>5.5393999999999999E-2</v>
      </c>
      <c r="Q17" s="13"/>
      <c r="R17" s="13"/>
      <c r="S17" s="15"/>
      <c r="T17" s="13">
        <v>4.7343999999999997E-2</v>
      </c>
      <c r="U17" s="13">
        <v>5.7086999999999999E-2</v>
      </c>
      <c r="V17" s="13"/>
      <c r="W17" s="13"/>
      <c r="X17" s="15"/>
      <c r="Y17" s="13">
        <v>0.16530500000000001</v>
      </c>
      <c r="Z17" s="13">
        <v>8.8048000000000001E-2</v>
      </c>
      <c r="AA17" s="13"/>
      <c r="AB17" s="13"/>
      <c r="AC17" s="15"/>
      <c r="AD17" s="13">
        <v>0.15024999999999999</v>
      </c>
      <c r="AE17" s="13">
        <v>4.4521999999999999E-2</v>
      </c>
      <c r="AF17" s="13"/>
      <c r="AG17" s="13"/>
    </row>
    <row r="18" spans="1:33" x14ac:dyDescent="0.3">
      <c r="B18" s="241"/>
      <c r="C18" s="6"/>
      <c r="D18" s="6" t="s">
        <v>4</v>
      </c>
      <c r="F18" s="13">
        <v>9.1163648253758098E-2</v>
      </c>
      <c r="G18" s="13">
        <v>1.34840682544849E-2</v>
      </c>
      <c r="H18" s="13">
        <v>1.3719254654255099E-11</v>
      </c>
      <c r="I18" s="15"/>
      <c r="J18" s="13">
        <v>0.10043000000000001</v>
      </c>
      <c r="K18" s="13">
        <v>3.4042999999999997E-2</v>
      </c>
      <c r="L18" s="13"/>
      <c r="M18" s="13"/>
      <c r="N18" s="15"/>
      <c r="O18" s="13">
        <v>8.3873000000000003E-2</v>
      </c>
      <c r="P18" s="13">
        <v>2.6408999999999998E-2</v>
      </c>
      <c r="Q18" s="13"/>
      <c r="R18" s="13"/>
      <c r="S18" s="15"/>
      <c r="T18" s="13">
        <v>8.1500000000000003E-2</v>
      </c>
      <c r="U18" s="13">
        <v>2.5898000000000001E-2</v>
      </c>
      <c r="V18" s="13"/>
      <c r="W18" s="13"/>
      <c r="X18" s="15"/>
      <c r="Y18" s="13">
        <v>0.101574</v>
      </c>
      <c r="Z18" s="13">
        <v>3.4583999999999997E-2</v>
      </c>
      <c r="AA18" s="13"/>
      <c r="AB18" s="13"/>
      <c r="AC18" s="15"/>
      <c r="AD18" s="13">
        <v>0.100479</v>
      </c>
      <c r="AE18" s="13">
        <v>3.3783000000000001E-2</v>
      </c>
      <c r="AF18" s="13"/>
      <c r="AG18" s="13"/>
    </row>
    <row r="19" spans="1:33" x14ac:dyDescent="0.3">
      <c r="B19" s="242"/>
      <c r="C19" s="6"/>
      <c r="D19" s="6" t="s">
        <v>7</v>
      </c>
      <c r="F19" s="13">
        <v>7.39829981583513E-3</v>
      </c>
      <c r="G19" s="13">
        <v>7.6756290790729103E-3</v>
      </c>
      <c r="H19" s="13">
        <v>0.33511168006771302</v>
      </c>
      <c r="I19" s="15"/>
      <c r="J19" s="13">
        <v>8.6219999999999995E-3</v>
      </c>
      <c r="K19" s="13">
        <v>1.7912999999999998E-2</v>
      </c>
      <c r="L19" s="13">
        <v>0.22</v>
      </c>
      <c r="M19" s="13">
        <v>0.31961000000000001</v>
      </c>
      <c r="N19" s="15"/>
      <c r="O19" s="13">
        <v>1.9999999999999999E-6</v>
      </c>
      <c r="P19" s="13">
        <v>1.6310000000000002E-2</v>
      </c>
      <c r="Q19" s="13">
        <v>0</v>
      </c>
      <c r="R19" s="13">
        <v>0.5</v>
      </c>
      <c r="S19" s="15"/>
      <c r="T19" s="13">
        <v>1.9999999999999999E-6</v>
      </c>
      <c r="U19" s="13">
        <v>1.6277E-2</v>
      </c>
      <c r="V19" s="13">
        <v>0</v>
      </c>
      <c r="W19" s="13">
        <v>0.5</v>
      </c>
      <c r="X19" s="15"/>
      <c r="Y19" s="13">
        <v>6.1570000000000001E-3</v>
      </c>
      <c r="Z19" s="13">
        <v>2.1075E-2</v>
      </c>
      <c r="AA19" s="13">
        <v>7.1999999999999995E-2</v>
      </c>
      <c r="AB19" s="13">
        <v>0.39432</v>
      </c>
      <c r="AC19" s="15"/>
      <c r="AD19" s="13">
        <v>2.0832E-2</v>
      </c>
      <c r="AE19" s="13">
        <v>1.5671000000000001E-2</v>
      </c>
      <c r="AF19" s="13">
        <v>1.58</v>
      </c>
      <c r="AG19" s="13">
        <v>0.10437</v>
      </c>
    </row>
    <row r="20" spans="1:33" s="74" customFormat="1" x14ac:dyDescent="0.3">
      <c r="B20" s="240" t="s">
        <v>10</v>
      </c>
      <c r="C20" s="119" t="s">
        <v>3</v>
      </c>
      <c r="D20" s="119" t="s">
        <v>3</v>
      </c>
      <c r="E20" s="2"/>
      <c r="F20" s="14">
        <v>0.14181669256014201</v>
      </c>
      <c r="G20" s="14">
        <v>1.9143682320323499E-2</v>
      </c>
      <c r="H20" s="14">
        <v>1.28203464153539E-13</v>
      </c>
      <c r="I20" s="15"/>
      <c r="J20" s="14">
        <v>0.15203</v>
      </c>
      <c r="K20" s="14">
        <v>5.0605999999999998E-2</v>
      </c>
      <c r="L20" s="14">
        <v>9.3640000000000008</v>
      </c>
      <c r="M20" s="14">
        <v>1.1065999999999999E-3</v>
      </c>
      <c r="N20" s="15"/>
      <c r="O20" s="14">
        <v>0.11901200000000001</v>
      </c>
      <c r="P20" s="14">
        <v>4.0894E-2</v>
      </c>
      <c r="Q20" s="14">
        <v>8.6980000000000004</v>
      </c>
      <c r="R20" s="14">
        <v>1.5926E-3</v>
      </c>
      <c r="S20" s="15"/>
      <c r="T20" s="14">
        <v>0.16425999999999999</v>
      </c>
      <c r="U20" s="14">
        <v>4.2560000000000001E-2</v>
      </c>
      <c r="V20" s="14">
        <v>15.792</v>
      </c>
      <c r="W20" s="14">
        <v>3.5358000000000003E-5</v>
      </c>
      <c r="X20" s="15"/>
      <c r="Y20" s="14">
        <v>0.136519</v>
      </c>
      <c r="Z20" s="14">
        <v>6.2505000000000005E-2</v>
      </c>
      <c r="AA20" s="14">
        <v>4.891</v>
      </c>
      <c r="AB20" s="14">
        <v>1.3498E-2</v>
      </c>
      <c r="AC20" s="15"/>
      <c r="AD20" s="14">
        <v>0.14033000000000001</v>
      </c>
      <c r="AE20" s="14">
        <v>3.2752999999999997E-2</v>
      </c>
      <c r="AF20" s="14">
        <v>18.760000000000002</v>
      </c>
      <c r="AG20" s="14">
        <v>7.4139999999999997E-6</v>
      </c>
    </row>
    <row r="21" spans="1:33" s="120" customFormat="1" x14ac:dyDescent="0.3">
      <c r="A21" s="2"/>
      <c r="B21" s="241"/>
      <c r="C21" s="9" t="s">
        <v>4</v>
      </c>
      <c r="D21" s="9" t="s">
        <v>4</v>
      </c>
      <c r="E21" s="2"/>
      <c r="F21" s="17">
        <v>5.1018366696513703E-2</v>
      </c>
      <c r="G21" s="17">
        <v>7.896663612687E-3</v>
      </c>
      <c r="H21" s="17">
        <v>1.0418555621475499E-10</v>
      </c>
      <c r="I21" s="15"/>
      <c r="J21" s="17">
        <v>5.5350999999999997E-2</v>
      </c>
      <c r="K21" s="17">
        <v>1.9033999999999999E-2</v>
      </c>
      <c r="L21" s="17">
        <v>569.48500000000001</v>
      </c>
      <c r="M21" s="17">
        <v>0</v>
      </c>
      <c r="N21" s="15"/>
      <c r="O21" s="17">
        <v>5.5754999999999999E-2</v>
      </c>
      <c r="P21" s="17">
        <v>1.9053E-2</v>
      </c>
      <c r="Q21" s="17">
        <v>707.83900000000006</v>
      </c>
      <c r="R21" s="17">
        <v>0</v>
      </c>
      <c r="S21" s="15"/>
      <c r="T21" s="17">
        <v>5.0095000000000001E-2</v>
      </c>
      <c r="U21" s="17">
        <v>1.7271000000000002E-2</v>
      </c>
      <c r="V21" s="17">
        <v>628.19899999999996</v>
      </c>
      <c r="W21" s="17">
        <v>0</v>
      </c>
      <c r="X21" s="15"/>
      <c r="Y21" s="17">
        <v>4.4063999999999999E-2</v>
      </c>
      <c r="Z21" s="17">
        <v>1.5559999999999999E-2</v>
      </c>
      <c r="AA21" s="17">
        <v>361.69600000000003</v>
      </c>
      <c r="AB21" s="17">
        <v>0</v>
      </c>
      <c r="AC21" s="15"/>
      <c r="AD21" s="17">
        <v>5.3260000000000002E-2</v>
      </c>
      <c r="AE21" s="17">
        <v>1.814E-2</v>
      </c>
      <c r="AF21" s="17">
        <v>952.27200000000005</v>
      </c>
      <c r="AG21" s="17">
        <v>0</v>
      </c>
    </row>
    <row r="22" spans="1:33" s="2" customFormat="1" x14ac:dyDescent="0.3">
      <c r="B22" s="241"/>
      <c r="C22" s="6" t="s">
        <v>5</v>
      </c>
      <c r="D22" s="6" t="s">
        <v>3</v>
      </c>
      <c r="F22" s="15">
        <v>0.130285771382121</v>
      </c>
      <c r="G22" s="15">
        <v>1.8175858385998198E-2</v>
      </c>
      <c r="H22" s="15">
        <v>7.6064056601853703E-13</v>
      </c>
      <c r="I22" s="15"/>
      <c r="J22" s="15">
        <v>0.123585</v>
      </c>
      <c r="K22" s="15">
        <v>4.8031999999999998E-2</v>
      </c>
      <c r="L22" s="15"/>
      <c r="M22" s="15"/>
      <c r="N22" s="15"/>
      <c r="O22" s="15">
        <v>8.9510999999999993E-2</v>
      </c>
      <c r="P22" s="15">
        <v>3.8577E-2</v>
      </c>
      <c r="Q22" s="15"/>
      <c r="R22" s="15"/>
      <c r="S22" s="15"/>
      <c r="T22" s="15">
        <v>0.161937</v>
      </c>
      <c r="U22" s="15">
        <v>4.0412999999999998E-2</v>
      </c>
      <c r="V22" s="15"/>
      <c r="W22" s="15"/>
      <c r="X22" s="15"/>
      <c r="Y22" s="15">
        <v>0.12907199999999999</v>
      </c>
      <c r="Z22" s="15">
        <v>5.9723999999999999E-2</v>
      </c>
      <c r="AA22" s="15"/>
      <c r="AB22" s="15"/>
      <c r="AC22" s="15"/>
      <c r="AD22" s="15">
        <v>0.141233</v>
      </c>
      <c r="AE22" s="15">
        <v>3.1175000000000001E-2</v>
      </c>
      <c r="AF22" s="15"/>
      <c r="AG22" s="15"/>
    </row>
    <row r="23" spans="1:33" s="2" customFormat="1" x14ac:dyDescent="0.3">
      <c r="B23" s="241"/>
      <c r="C23" s="6"/>
      <c r="D23" s="6" t="s">
        <v>4</v>
      </c>
      <c r="F23" s="15">
        <v>5.0945672996784798E-2</v>
      </c>
      <c r="G23" s="15">
        <v>7.8857212402701094E-3</v>
      </c>
      <c r="H23" s="15">
        <v>1.0436013629467501E-10</v>
      </c>
      <c r="I23" s="15"/>
      <c r="J23" s="15">
        <v>5.5057000000000002E-2</v>
      </c>
      <c r="K23" s="15">
        <v>1.8941E-2</v>
      </c>
      <c r="L23" s="15">
        <v>566.93600000000004</v>
      </c>
      <c r="M23" s="15">
        <v>0</v>
      </c>
      <c r="N23" s="15"/>
      <c r="O23" s="15">
        <v>5.5517999999999998E-2</v>
      </c>
      <c r="P23" s="15">
        <v>1.8977999999999998E-2</v>
      </c>
      <c r="Q23" s="15">
        <v>704.66600000000005</v>
      </c>
      <c r="R23" s="15">
        <v>0</v>
      </c>
      <c r="S23" s="15"/>
      <c r="T23" s="15">
        <v>5.0097000000000003E-2</v>
      </c>
      <c r="U23" s="15">
        <v>1.7271000000000002E-2</v>
      </c>
      <c r="V23" s="15">
        <v>629.75800000000004</v>
      </c>
      <c r="W23" s="15">
        <v>0</v>
      </c>
      <c r="X23" s="15"/>
      <c r="Y23" s="15">
        <v>4.4010000000000001E-2</v>
      </c>
      <c r="Z23" s="15">
        <v>1.5542E-2</v>
      </c>
      <c r="AA23" s="15">
        <v>361.63200000000001</v>
      </c>
      <c r="AB23" s="15">
        <v>0</v>
      </c>
      <c r="AC23" s="15"/>
      <c r="AD23" s="15">
        <v>5.3393000000000003E-2</v>
      </c>
      <c r="AE23" s="15">
        <v>1.8182E-2</v>
      </c>
      <c r="AF23" s="15">
        <v>954.77300000000002</v>
      </c>
      <c r="AG23" s="15">
        <v>0</v>
      </c>
    </row>
    <row r="24" spans="1:33" s="122" customFormat="1" x14ac:dyDescent="0.3">
      <c r="A24" s="2"/>
      <c r="B24" s="241"/>
      <c r="C24" s="121" t="s">
        <v>6</v>
      </c>
      <c r="D24" s="121" t="s">
        <v>3</v>
      </c>
      <c r="E24" s="2"/>
      <c r="F24" s="18">
        <v>0.131999398631203</v>
      </c>
      <c r="G24" s="18">
        <v>1.8131453358487301E-2</v>
      </c>
      <c r="H24" s="18">
        <v>3.3349031672411402E-13</v>
      </c>
      <c r="I24" s="15"/>
      <c r="J24" s="18">
        <v>0.124539</v>
      </c>
      <c r="K24" s="18">
        <v>4.7940000000000003E-2</v>
      </c>
      <c r="L24" s="18"/>
      <c r="M24" s="18"/>
      <c r="N24" s="15"/>
      <c r="O24" s="18">
        <v>9.2765E-2</v>
      </c>
      <c r="P24" s="18">
        <v>3.8434000000000003E-2</v>
      </c>
      <c r="Q24" s="18"/>
      <c r="R24" s="18"/>
      <c r="S24" s="15"/>
      <c r="T24" s="18">
        <v>0.16440199999999999</v>
      </c>
      <c r="U24" s="18">
        <v>4.0412999999999998E-2</v>
      </c>
      <c r="V24" s="18"/>
      <c r="W24" s="18"/>
      <c r="X24" s="15"/>
      <c r="Y24" s="18">
        <v>0.144513</v>
      </c>
      <c r="Z24" s="18">
        <v>5.9568000000000003E-2</v>
      </c>
      <c r="AA24" s="18"/>
      <c r="AB24" s="18"/>
      <c r="AC24" s="15"/>
      <c r="AD24" s="18">
        <v>0.13821800000000001</v>
      </c>
      <c r="AE24" s="18">
        <v>3.1074000000000001E-2</v>
      </c>
      <c r="AF24" s="18"/>
      <c r="AG24" s="18"/>
    </row>
    <row r="25" spans="1:33" s="2" customFormat="1" x14ac:dyDescent="0.3">
      <c r="B25" s="241"/>
      <c r="C25" s="6"/>
      <c r="D25" s="6" t="s">
        <v>4</v>
      </c>
      <c r="F25" s="15">
        <v>5.2093691725634897E-2</v>
      </c>
      <c r="G25" s="15">
        <v>8.0634174250418505E-3</v>
      </c>
      <c r="H25" s="15">
        <v>1.04359008794911E-10</v>
      </c>
      <c r="I25" s="15"/>
      <c r="J25" s="15">
        <v>5.6212999999999999E-2</v>
      </c>
      <c r="K25" s="15">
        <v>1.9338999999999999E-2</v>
      </c>
      <c r="L25" s="15"/>
      <c r="M25" s="15"/>
      <c r="N25" s="15"/>
      <c r="O25" s="15">
        <v>5.6701000000000001E-2</v>
      </c>
      <c r="P25" s="15">
        <v>1.9380999999999999E-2</v>
      </c>
      <c r="Q25" s="15"/>
      <c r="R25" s="15"/>
      <c r="S25" s="15"/>
      <c r="T25" s="15">
        <v>5.1164000000000001E-2</v>
      </c>
      <c r="U25" s="15">
        <v>1.7638999999999998E-2</v>
      </c>
      <c r="V25" s="15"/>
      <c r="W25" s="15"/>
      <c r="X25" s="15"/>
      <c r="Y25" s="15">
        <v>4.4956000000000003E-2</v>
      </c>
      <c r="Z25" s="15">
        <v>1.5887999999999999E-2</v>
      </c>
      <c r="AA25" s="15"/>
      <c r="AB25" s="15"/>
      <c r="AC25" s="15"/>
      <c r="AD25" s="15">
        <v>5.4877000000000002E-2</v>
      </c>
      <c r="AE25" s="15">
        <v>1.8671E-2</v>
      </c>
      <c r="AF25" s="15"/>
      <c r="AG25" s="15"/>
    </row>
    <row r="26" spans="1:33" s="78" customFormat="1" x14ac:dyDescent="0.3">
      <c r="B26" s="242"/>
      <c r="C26" s="11"/>
      <c r="D26" s="11" t="s">
        <v>7</v>
      </c>
      <c r="E26" s="2"/>
      <c r="F26" s="19">
        <v>6.3292795419422204E-2</v>
      </c>
      <c r="G26" s="19">
        <v>5.51955141012007E-3</v>
      </c>
      <c r="H26" s="19">
        <v>1.93202748403214E-30</v>
      </c>
      <c r="I26" s="15"/>
      <c r="J26" s="19">
        <v>5.6883999999999997E-2</v>
      </c>
      <c r="K26" s="19">
        <v>1.2721E-2</v>
      </c>
      <c r="L26" s="19">
        <v>24.349</v>
      </c>
      <c r="M26" s="19">
        <v>4.0193E-7</v>
      </c>
      <c r="N26" s="15"/>
      <c r="O26" s="19">
        <v>6.6194000000000003E-2</v>
      </c>
      <c r="P26" s="19">
        <v>1.205E-2</v>
      </c>
      <c r="Q26" s="19">
        <v>35.395000000000003</v>
      </c>
      <c r="R26" s="19">
        <v>1.3459999999999999E-9</v>
      </c>
      <c r="S26" s="15"/>
      <c r="T26" s="19">
        <v>5.6425000000000003E-2</v>
      </c>
      <c r="U26" s="19">
        <v>1.1847999999999999E-2</v>
      </c>
      <c r="V26" s="19">
        <v>26.064</v>
      </c>
      <c r="W26" s="19">
        <v>1.6514000000000001E-7</v>
      </c>
      <c r="X26" s="15"/>
      <c r="Y26" s="19">
        <v>6.0309000000000001E-2</v>
      </c>
      <c r="Z26" s="19">
        <v>1.5087E-2</v>
      </c>
      <c r="AA26" s="19">
        <v>17.931000000000001</v>
      </c>
      <c r="AB26" s="19">
        <v>1.1450999999999999E-5</v>
      </c>
      <c r="AC26" s="15"/>
      <c r="AD26" s="19">
        <v>7.3202000000000003E-2</v>
      </c>
      <c r="AE26" s="19">
        <v>1.1016E-2</v>
      </c>
      <c r="AF26" s="19">
        <v>52.091000000000001</v>
      </c>
      <c r="AG26" s="19">
        <v>2.6495E-13</v>
      </c>
    </row>
  </sheetData>
  <mergeCells count="9">
    <mergeCell ref="Y4:AB4"/>
    <mergeCell ref="AD4:AG4"/>
    <mergeCell ref="B6:B12"/>
    <mergeCell ref="B13:B19"/>
    <mergeCell ref="B20:B26"/>
    <mergeCell ref="F4:H4"/>
    <mergeCell ref="J4:M4"/>
    <mergeCell ref="O4:R4"/>
    <mergeCell ref="T4:W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26"/>
  <sheetViews>
    <sheetView workbookViewId="0">
      <pane xSplit="4" ySplit="5" topLeftCell="E6" activePane="bottomRight" state="frozen"/>
      <selection pane="topRight" activeCell="E1" sqref="E1"/>
      <selection pane="bottomLeft" activeCell="A6" sqref="A6"/>
      <selection pane="bottomRight" activeCell="B2" sqref="B2"/>
    </sheetView>
  </sheetViews>
  <sheetFormatPr defaultRowHeight="14.4" x14ac:dyDescent="0.3"/>
  <cols>
    <col min="5" max="5" width="8.88671875" style="2"/>
    <col min="6" max="8" width="9" bestFit="1" customWidth="1"/>
    <col min="9" max="9" width="8.88671875" style="2"/>
    <col min="10" max="11" width="9" bestFit="1" customWidth="1"/>
    <col min="12" max="12" width="9.5546875" bestFit="1" customWidth="1"/>
    <col min="13" max="13" width="9" bestFit="1" customWidth="1"/>
    <col min="14" max="14" width="8.88671875" style="2"/>
    <col min="15" max="16" width="9" bestFit="1" customWidth="1"/>
    <col min="17" max="17" width="9.5546875" bestFit="1" customWidth="1"/>
    <col min="18" max="18" width="9" bestFit="1" customWidth="1"/>
    <col min="19" max="19" width="8.88671875" style="2"/>
    <col min="20" max="21" width="9" bestFit="1" customWidth="1"/>
    <col min="22" max="22" width="9.5546875" bestFit="1" customWidth="1"/>
    <col min="23" max="23" width="9" bestFit="1" customWidth="1"/>
    <col min="24" max="24" width="8.88671875" style="2"/>
    <col min="25" max="26" width="9" bestFit="1" customWidth="1"/>
    <col min="27" max="27" width="9.5546875" bestFit="1" customWidth="1"/>
    <col min="28" max="28" width="9" bestFit="1" customWidth="1"/>
    <col min="29" max="29" width="8.88671875" style="2"/>
    <col min="30" max="31" width="9" bestFit="1" customWidth="1"/>
    <col min="32" max="32" width="9.5546875" bestFit="1" customWidth="1"/>
    <col min="33" max="33" width="9" bestFit="1" customWidth="1"/>
  </cols>
  <sheetData>
    <row r="2" spans="1:33" x14ac:dyDescent="0.3">
      <c r="B2" s="20" t="s">
        <v>350</v>
      </c>
      <c r="C2" s="100"/>
      <c r="D2" s="100"/>
    </row>
    <row r="3" spans="1:33" x14ac:dyDescent="0.3">
      <c r="B3" s="20"/>
      <c r="C3" s="100"/>
      <c r="D3" s="100"/>
    </row>
    <row r="4" spans="1:33" x14ac:dyDescent="0.3">
      <c r="B4" s="106" t="s">
        <v>0</v>
      </c>
      <c r="C4" s="106" t="s">
        <v>1</v>
      </c>
      <c r="D4" s="106" t="s">
        <v>2</v>
      </c>
      <c r="F4" s="245" t="s">
        <v>14</v>
      </c>
      <c r="G4" s="245"/>
      <c r="H4" s="245"/>
      <c r="J4" s="245" t="s">
        <v>17</v>
      </c>
      <c r="K4" s="245"/>
      <c r="L4" s="245"/>
      <c r="M4" s="245"/>
      <c r="O4" s="245" t="s">
        <v>18</v>
      </c>
      <c r="P4" s="245"/>
      <c r="Q4" s="245"/>
      <c r="R4" s="245"/>
      <c r="T4" s="245" t="s">
        <v>19</v>
      </c>
      <c r="U4" s="245"/>
      <c r="V4" s="245"/>
      <c r="W4" s="245"/>
      <c r="Y4" s="245" t="s">
        <v>20</v>
      </c>
      <c r="Z4" s="245"/>
      <c r="AA4" s="245"/>
      <c r="AB4" s="245"/>
      <c r="AD4" s="245" t="s">
        <v>21</v>
      </c>
      <c r="AE4" s="245"/>
      <c r="AF4" s="245"/>
      <c r="AG4" s="245"/>
    </row>
    <row r="5" spans="1:33" x14ac:dyDescent="0.3">
      <c r="B5" s="106"/>
      <c r="C5" s="106"/>
      <c r="D5" s="106"/>
      <c r="F5" s="103" t="s">
        <v>11</v>
      </c>
      <c r="G5" s="102" t="s">
        <v>12</v>
      </c>
      <c r="H5" s="102" t="s">
        <v>13</v>
      </c>
      <c r="J5" s="103" t="s">
        <v>11</v>
      </c>
      <c r="K5" s="102" t="s">
        <v>12</v>
      </c>
      <c r="L5" s="102" t="s">
        <v>15</v>
      </c>
      <c r="M5" s="102" t="s">
        <v>16</v>
      </c>
      <c r="O5" s="103" t="s">
        <v>11</v>
      </c>
      <c r="P5" s="102" t="s">
        <v>12</v>
      </c>
      <c r="Q5" s="102" t="s">
        <v>15</v>
      </c>
      <c r="R5" s="102" t="s">
        <v>16</v>
      </c>
      <c r="T5" s="103" t="s">
        <v>11</v>
      </c>
      <c r="U5" s="102" t="s">
        <v>12</v>
      </c>
      <c r="V5" s="102" t="s">
        <v>15</v>
      </c>
      <c r="W5" s="102" t="s">
        <v>16</v>
      </c>
      <c r="Y5" s="103" t="s">
        <v>11</v>
      </c>
      <c r="Z5" s="102" t="s">
        <v>12</v>
      </c>
      <c r="AA5" s="102" t="s">
        <v>15</v>
      </c>
      <c r="AB5" s="102" t="s">
        <v>16</v>
      </c>
      <c r="AD5" s="103" t="s">
        <v>11</v>
      </c>
      <c r="AE5" s="102" t="s">
        <v>12</v>
      </c>
      <c r="AF5" s="102" t="s">
        <v>15</v>
      </c>
      <c r="AG5" s="102" t="s">
        <v>16</v>
      </c>
    </row>
    <row r="6" spans="1:33" s="74" customFormat="1" x14ac:dyDescent="0.3">
      <c r="B6" s="240" t="s">
        <v>8</v>
      </c>
      <c r="C6" s="119" t="s">
        <v>3</v>
      </c>
      <c r="D6" s="119" t="s">
        <v>3</v>
      </c>
      <c r="E6" s="2"/>
      <c r="F6" s="14">
        <v>0.19734449074718</v>
      </c>
      <c r="G6" s="14">
        <v>4.83103110501725E-2</v>
      </c>
      <c r="H6" s="14">
        <v>4.40891165014901E-5</v>
      </c>
      <c r="I6" s="15"/>
      <c r="J6" s="14">
        <v>0.22397400000000001</v>
      </c>
      <c r="K6" s="14">
        <v>0.124307</v>
      </c>
      <c r="L6" s="14">
        <v>3.3769999999999998</v>
      </c>
      <c r="M6" s="14">
        <v>3.3059999999999999E-2</v>
      </c>
      <c r="N6" s="15"/>
      <c r="O6" s="14">
        <v>0.369062</v>
      </c>
      <c r="P6" s="14">
        <v>0.100158</v>
      </c>
      <c r="Q6" s="14">
        <v>13.95</v>
      </c>
      <c r="R6" s="14">
        <v>9.3889999999999997E-5</v>
      </c>
      <c r="S6" s="15"/>
      <c r="T6" s="14">
        <v>0.12933500000000001</v>
      </c>
      <c r="U6" s="14">
        <v>9.7483E-2</v>
      </c>
      <c r="V6" s="14">
        <v>1.7809999999999999</v>
      </c>
      <c r="W6" s="14">
        <v>9.1020000000000004E-2</v>
      </c>
      <c r="X6" s="15"/>
      <c r="Y6" s="14">
        <v>0.23005600000000001</v>
      </c>
      <c r="Z6" s="14">
        <v>0.159246</v>
      </c>
      <c r="AA6" s="14">
        <v>2.1150000000000002</v>
      </c>
      <c r="AB6" s="14">
        <v>7.2922000000000001E-2</v>
      </c>
      <c r="AC6" s="15"/>
      <c r="AD6" s="14">
        <v>8.8688000000000003E-2</v>
      </c>
      <c r="AE6" s="14">
        <v>9.1513999999999998E-2</v>
      </c>
      <c r="AF6" s="14">
        <v>0.92100000000000004</v>
      </c>
      <c r="AG6" s="14">
        <v>0.16863</v>
      </c>
    </row>
    <row r="7" spans="1:33" s="120" customFormat="1" x14ac:dyDescent="0.3">
      <c r="A7" s="2"/>
      <c r="B7" s="241"/>
      <c r="C7" s="9" t="s">
        <v>4</v>
      </c>
      <c r="D7" s="9" t="s">
        <v>4</v>
      </c>
      <c r="E7" s="2"/>
      <c r="F7" s="17">
        <v>0.23762196693558901</v>
      </c>
      <c r="G7" s="17">
        <v>3.4637239485756401E-2</v>
      </c>
      <c r="H7" s="17">
        <v>6.8714518636576801E-12</v>
      </c>
      <c r="I7" s="15"/>
      <c r="J7" s="17">
        <v>0.18629299999999999</v>
      </c>
      <c r="K7" s="17">
        <v>6.2863000000000002E-2</v>
      </c>
      <c r="L7" s="17">
        <v>406.67899999999997</v>
      </c>
      <c r="M7" s="17">
        <v>0</v>
      </c>
      <c r="N7" s="15"/>
      <c r="O7" s="17">
        <v>0.26068000000000002</v>
      </c>
      <c r="P7" s="17">
        <v>8.2124000000000003E-2</v>
      </c>
      <c r="Q7" s="17">
        <v>762.73</v>
      </c>
      <c r="R7" s="17">
        <v>0</v>
      </c>
      <c r="S7" s="15"/>
      <c r="T7" s="17">
        <v>0.24092</v>
      </c>
      <c r="U7" s="17">
        <v>7.6398999999999995E-2</v>
      </c>
      <c r="V7" s="17">
        <v>738.42100000000005</v>
      </c>
      <c r="W7" s="17">
        <v>0</v>
      </c>
      <c r="X7" s="15"/>
      <c r="Y7" s="17">
        <v>0.247472</v>
      </c>
      <c r="Z7" s="17">
        <v>8.1409999999999996E-2</v>
      </c>
      <c r="AA7" s="17">
        <v>381.46600000000001</v>
      </c>
      <c r="AB7" s="17">
        <v>0</v>
      </c>
      <c r="AC7" s="15"/>
      <c r="AD7" s="17">
        <v>0.30598700000000001</v>
      </c>
      <c r="AE7" s="17">
        <v>9.5354999999999995E-2</v>
      </c>
      <c r="AF7" s="17">
        <v>940.63800000000003</v>
      </c>
      <c r="AG7" s="17">
        <v>0</v>
      </c>
    </row>
    <row r="8" spans="1:33" s="2" customFormat="1" x14ac:dyDescent="0.3">
      <c r="B8" s="241"/>
      <c r="C8" s="6" t="s">
        <v>5</v>
      </c>
      <c r="D8" s="6" t="s">
        <v>3</v>
      </c>
      <c r="F8" s="15">
        <v>0.15696188537209499</v>
      </c>
      <c r="G8" s="15">
        <v>4.2613348177640703E-2</v>
      </c>
      <c r="H8" s="15">
        <v>2.3014616374174399E-4</v>
      </c>
      <c r="I8" s="15"/>
      <c r="J8" s="15">
        <v>0.19286500000000001</v>
      </c>
      <c r="K8" s="15">
        <v>0.113341</v>
      </c>
      <c r="L8" s="15"/>
      <c r="M8" s="15"/>
      <c r="N8" s="15"/>
      <c r="O8" s="15">
        <v>0.29828500000000002</v>
      </c>
      <c r="P8" s="15">
        <v>8.8594000000000006E-2</v>
      </c>
      <c r="Q8" s="15"/>
      <c r="R8" s="15"/>
      <c r="S8" s="15"/>
      <c r="T8" s="15">
        <v>0.10349899999999999</v>
      </c>
      <c r="U8" s="15">
        <v>8.5624000000000006E-2</v>
      </c>
      <c r="V8" s="15"/>
      <c r="W8" s="15"/>
      <c r="X8" s="15"/>
      <c r="Y8" s="15">
        <v>0.12742300000000001</v>
      </c>
      <c r="Z8" s="15">
        <v>0.140093</v>
      </c>
      <c r="AA8" s="15"/>
      <c r="AB8" s="15"/>
      <c r="AC8" s="15"/>
      <c r="AD8" s="15">
        <v>8.1036999999999998E-2</v>
      </c>
      <c r="AE8" s="15">
        <v>7.9533000000000006E-2</v>
      </c>
      <c r="AF8" s="15"/>
      <c r="AG8" s="15"/>
    </row>
    <row r="9" spans="1:33" s="2" customFormat="1" x14ac:dyDescent="0.3">
      <c r="B9" s="241"/>
      <c r="C9" s="6"/>
      <c r="D9" s="6" t="s">
        <v>4</v>
      </c>
      <c r="F9" s="15">
        <v>0.23728590184904799</v>
      </c>
      <c r="G9" s="15">
        <v>3.4599582171680403E-2</v>
      </c>
      <c r="H9" s="15">
        <v>6.9803478003194001E-12</v>
      </c>
      <c r="I9" s="15"/>
      <c r="J9" s="15">
        <v>0.18601200000000001</v>
      </c>
      <c r="K9" s="15">
        <v>6.2776999999999999E-2</v>
      </c>
      <c r="L9" s="15">
        <v>406.32400000000001</v>
      </c>
      <c r="M9" s="15">
        <v>0</v>
      </c>
      <c r="N9" s="15"/>
      <c r="O9" s="15">
        <v>0.26005800000000001</v>
      </c>
      <c r="P9" s="15">
        <v>8.1971000000000002E-2</v>
      </c>
      <c r="Q9" s="15">
        <v>760.64800000000002</v>
      </c>
      <c r="R9" s="15">
        <v>0</v>
      </c>
      <c r="S9" s="15"/>
      <c r="T9" s="15">
        <v>0.24061099999999999</v>
      </c>
      <c r="U9" s="15">
        <v>7.6315999999999995E-2</v>
      </c>
      <c r="V9" s="15">
        <v>738.12099999999998</v>
      </c>
      <c r="W9" s="15">
        <v>0</v>
      </c>
      <c r="X9" s="15"/>
      <c r="Y9" s="15">
        <v>0.24705199999999999</v>
      </c>
      <c r="Z9" s="15">
        <v>8.1315999999999999E-2</v>
      </c>
      <c r="AA9" s="15">
        <v>380.185</v>
      </c>
      <c r="AB9" s="15">
        <v>0</v>
      </c>
      <c r="AC9" s="15"/>
      <c r="AD9" s="15">
        <v>0.30624600000000002</v>
      </c>
      <c r="AE9" s="15">
        <v>9.5422000000000007E-2</v>
      </c>
      <c r="AF9" s="15">
        <v>940.73</v>
      </c>
      <c r="AG9" s="15">
        <v>0</v>
      </c>
    </row>
    <row r="10" spans="1:33" s="122" customFormat="1" x14ac:dyDescent="0.3">
      <c r="A10" s="2"/>
      <c r="B10" s="241"/>
      <c r="C10" s="121" t="s">
        <v>6</v>
      </c>
      <c r="D10" s="121" t="s">
        <v>3</v>
      </c>
      <c r="E10" s="2"/>
      <c r="F10" s="18">
        <v>0.12918876959251499</v>
      </c>
      <c r="G10" s="18">
        <v>4.0078613578321799E-2</v>
      </c>
      <c r="H10" s="18">
        <v>1.2668551141879201E-3</v>
      </c>
      <c r="I10" s="15"/>
      <c r="J10" s="18">
        <v>0.16152</v>
      </c>
      <c r="K10" s="18">
        <v>0.106922</v>
      </c>
      <c r="L10" s="18"/>
      <c r="M10" s="18"/>
      <c r="N10" s="15"/>
      <c r="O10" s="18">
        <v>0.26274399999999998</v>
      </c>
      <c r="P10" s="18">
        <v>8.3551E-2</v>
      </c>
      <c r="Q10" s="18"/>
      <c r="R10" s="18"/>
      <c r="S10" s="15"/>
      <c r="T10" s="18">
        <v>9.5930000000000001E-2</v>
      </c>
      <c r="U10" s="18">
        <v>8.2013000000000003E-2</v>
      </c>
      <c r="V10" s="18"/>
      <c r="W10" s="18"/>
      <c r="X10" s="15"/>
      <c r="Y10" s="18">
        <v>0.14668800000000001</v>
      </c>
      <c r="Z10" s="18">
        <v>0.13522500000000001</v>
      </c>
      <c r="AA10" s="18"/>
      <c r="AB10" s="18"/>
      <c r="AC10" s="15"/>
      <c r="AD10" s="18">
        <v>3.3828999999999998E-2</v>
      </c>
      <c r="AE10" s="18">
        <v>7.2842000000000004E-2</v>
      </c>
      <c r="AF10" s="18"/>
      <c r="AG10" s="18"/>
    </row>
    <row r="11" spans="1:33" s="2" customFormat="1" x14ac:dyDescent="0.3">
      <c r="B11" s="241"/>
      <c r="C11" s="6"/>
      <c r="D11" s="6" t="s">
        <v>4</v>
      </c>
      <c r="F11" s="15">
        <v>0.226946609336317</v>
      </c>
      <c r="G11" s="15">
        <v>3.3633164872299601E-2</v>
      </c>
      <c r="H11" s="15">
        <v>1.50203951193289E-11</v>
      </c>
      <c r="I11" s="15"/>
      <c r="J11" s="15">
        <v>0.179899</v>
      </c>
      <c r="K11" s="15">
        <v>6.1719000000000003E-2</v>
      </c>
      <c r="L11" s="15"/>
      <c r="M11" s="15"/>
      <c r="N11" s="15"/>
      <c r="O11" s="15">
        <v>0.25495099999999998</v>
      </c>
      <c r="P11" s="15">
        <v>8.1370999999999999E-2</v>
      </c>
      <c r="Q11" s="15"/>
      <c r="R11" s="15"/>
      <c r="S11" s="15"/>
      <c r="T11" s="15">
        <v>0.228302</v>
      </c>
      <c r="U11" s="15">
        <v>7.3552999999999993E-2</v>
      </c>
      <c r="V11" s="15"/>
      <c r="W11" s="15"/>
      <c r="X11" s="15"/>
      <c r="Y11" s="15">
        <v>0.23141300000000001</v>
      </c>
      <c r="Z11" s="15">
        <v>7.8118000000000007E-2</v>
      </c>
      <c r="AA11" s="15"/>
      <c r="AB11" s="15"/>
      <c r="AC11" s="15"/>
      <c r="AD11" s="15">
        <v>0.285576</v>
      </c>
      <c r="AE11" s="15">
        <v>9.0622999999999995E-2</v>
      </c>
      <c r="AF11" s="15"/>
      <c r="AG11" s="15"/>
    </row>
    <row r="12" spans="1:33" s="78" customFormat="1" x14ac:dyDescent="0.3">
      <c r="B12" s="242"/>
      <c r="C12" s="11"/>
      <c r="D12" s="11" t="s">
        <v>7</v>
      </c>
      <c r="E12" s="2"/>
      <c r="F12" s="19">
        <v>0.435769209365796</v>
      </c>
      <c r="G12" s="19">
        <v>1.8439730228287401E-2</v>
      </c>
      <c r="H12" s="19">
        <v>1.8042535845399799E-123</v>
      </c>
      <c r="I12" s="15"/>
      <c r="J12" s="19">
        <v>0.480603</v>
      </c>
      <c r="K12" s="19">
        <v>4.2751999999999998E-2</v>
      </c>
      <c r="L12" s="19">
        <v>148.30000000000001</v>
      </c>
      <c r="M12" s="19">
        <v>0</v>
      </c>
      <c r="N12" s="15"/>
      <c r="O12" s="19">
        <v>0.42263099999999998</v>
      </c>
      <c r="P12" s="19">
        <v>3.9037000000000002E-2</v>
      </c>
      <c r="Q12" s="19">
        <v>162.732</v>
      </c>
      <c r="R12" s="19">
        <v>0</v>
      </c>
      <c r="S12" s="15"/>
      <c r="T12" s="19">
        <v>0.36540699999999998</v>
      </c>
      <c r="U12" s="19">
        <v>3.6359000000000002E-2</v>
      </c>
      <c r="V12" s="19">
        <v>131.49100000000001</v>
      </c>
      <c r="W12" s="19">
        <v>0</v>
      </c>
      <c r="X12" s="15"/>
      <c r="Y12" s="19">
        <v>0.35338900000000001</v>
      </c>
      <c r="Z12" s="19">
        <v>4.5867999999999999E-2</v>
      </c>
      <c r="AA12" s="19">
        <v>71.293000000000006</v>
      </c>
      <c r="AB12" s="19">
        <v>0</v>
      </c>
      <c r="AC12" s="15"/>
      <c r="AD12" s="19">
        <v>0.58694000000000002</v>
      </c>
      <c r="AE12" s="19">
        <v>4.4461000000000001E-2</v>
      </c>
      <c r="AF12" s="19">
        <v>286.036</v>
      </c>
      <c r="AG12" s="19">
        <v>0</v>
      </c>
    </row>
    <row r="13" spans="1:33" s="118" customFormat="1" x14ac:dyDescent="0.3">
      <c r="A13" s="2"/>
      <c r="B13" s="240" t="s">
        <v>9</v>
      </c>
      <c r="C13" s="10" t="s">
        <v>3</v>
      </c>
      <c r="D13" s="10" t="s">
        <v>3</v>
      </c>
      <c r="E13" s="2"/>
      <c r="F13" s="16">
        <v>0.10016771568317601</v>
      </c>
      <c r="G13" s="16">
        <v>3.8722996153742702E-2</v>
      </c>
      <c r="H13" s="16">
        <v>9.6878559012543407E-3</v>
      </c>
      <c r="I13" s="15"/>
      <c r="J13" s="16">
        <v>4.816E-3</v>
      </c>
      <c r="K13" s="16">
        <v>0.101647</v>
      </c>
      <c r="L13" s="16">
        <v>2E-3</v>
      </c>
      <c r="M13" s="16">
        <v>0.48087999999999997</v>
      </c>
      <c r="N13" s="15"/>
      <c r="O13" s="16">
        <v>0.145845</v>
      </c>
      <c r="P13" s="16">
        <v>7.7683000000000002E-2</v>
      </c>
      <c r="Q13" s="16">
        <v>3.661</v>
      </c>
      <c r="R13" s="16">
        <v>2.7845999999999999E-2</v>
      </c>
      <c r="S13" s="15"/>
      <c r="T13" s="16">
        <v>0.125358</v>
      </c>
      <c r="U13" s="16">
        <v>8.0516000000000004E-2</v>
      </c>
      <c r="V13" s="16">
        <v>2.5030000000000001</v>
      </c>
      <c r="W13" s="16">
        <v>5.6821999999999998E-2</v>
      </c>
      <c r="X13" s="15"/>
      <c r="Y13" s="16">
        <v>0.219134</v>
      </c>
      <c r="Z13" s="16">
        <v>0.132912</v>
      </c>
      <c r="AA13" s="16">
        <v>2.7629999999999999</v>
      </c>
      <c r="AB13" s="16">
        <v>4.8218999999999998E-2</v>
      </c>
      <c r="AC13" s="15"/>
      <c r="AD13" s="16">
        <v>5.3871000000000002E-2</v>
      </c>
      <c r="AE13" s="16">
        <v>7.1879999999999999E-2</v>
      </c>
      <c r="AF13" s="16">
        <v>0.55300000000000005</v>
      </c>
      <c r="AG13" s="16">
        <v>0.22855</v>
      </c>
    </row>
    <row r="14" spans="1:33" x14ac:dyDescent="0.3">
      <c r="B14" s="241"/>
      <c r="C14" s="6" t="s">
        <v>4</v>
      </c>
      <c r="D14" s="6" t="s">
        <v>4</v>
      </c>
      <c r="F14" s="13">
        <v>0.13183929715183301</v>
      </c>
      <c r="G14" s="13">
        <v>2.0365730060162499E-2</v>
      </c>
      <c r="H14" s="13">
        <v>9.5704144933174002E-11</v>
      </c>
      <c r="I14" s="15"/>
      <c r="J14" s="13">
        <v>0.12216299999999999</v>
      </c>
      <c r="K14" s="13">
        <v>4.3227000000000002E-2</v>
      </c>
      <c r="L14" s="13">
        <v>273.92599999999999</v>
      </c>
      <c r="M14" s="13">
        <v>0</v>
      </c>
      <c r="N14" s="15"/>
      <c r="O14" s="13">
        <v>0.13112399999999999</v>
      </c>
      <c r="P14" s="13">
        <v>4.4546000000000002E-2</v>
      </c>
      <c r="Q14" s="13">
        <v>428.85199999999998</v>
      </c>
      <c r="R14" s="13">
        <v>0</v>
      </c>
      <c r="S14" s="15"/>
      <c r="T14" s="13">
        <v>0.13137399999999999</v>
      </c>
      <c r="U14" s="13">
        <v>4.4574000000000003E-2</v>
      </c>
      <c r="V14" s="13">
        <v>452.35599999999999</v>
      </c>
      <c r="W14" s="13">
        <v>0</v>
      </c>
      <c r="X14" s="15"/>
      <c r="Y14" s="13">
        <v>0.12539700000000001</v>
      </c>
      <c r="Z14" s="13">
        <v>4.4401000000000003E-2</v>
      </c>
      <c r="AA14" s="13">
        <v>246.017</v>
      </c>
      <c r="AB14" s="13">
        <v>0</v>
      </c>
      <c r="AC14" s="15"/>
      <c r="AD14" s="13">
        <v>0.156859</v>
      </c>
      <c r="AE14" s="13">
        <v>5.2606E-2</v>
      </c>
      <c r="AF14" s="13">
        <v>596.31399999999996</v>
      </c>
      <c r="AG14" s="13">
        <v>0</v>
      </c>
    </row>
    <row r="15" spans="1:33" s="122" customFormat="1" x14ac:dyDescent="0.3">
      <c r="A15" s="2"/>
      <c r="B15" s="241"/>
      <c r="C15" s="121" t="s">
        <v>5</v>
      </c>
      <c r="D15" s="121" t="s">
        <v>3</v>
      </c>
      <c r="E15" s="2"/>
      <c r="F15" s="18">
        <v>7.7434884872430401E-2</v>
      </c>
      <c r="G15" s="18">
        <v>3.5781514381222901E-2</v>
      </c>
      <c r="H15" s="18">
        <v>3.04564404941217E-2</v>
      </c>
      <c r="I15" s="15"/>
      <c r="J15" s="18">
        <v>1.9203999999999999E-2</v>
      </c>
      <c r="K15" s="18">
        <v>9.5006999999999994E-2</v>
      </c>
      <c r="L15" s="18"/>
      <c r="M15" s="18"/>
      <c r="N15" s="15"/>
      <c r="O15" s="18">
        <v>0.119365</v>
      </c>
      <c r="P15" s="18">
        <v>7.17E-2</v>
      </c>
      <c r="Q15" s="18"/>
      <c r="R15" s="18"/>
      <c r="S15" s="15"/>
      <c r="T15" s="18">
        <v>0.118335</v>
      </c>
      <c r="U15" s="18">
        <v>7.4496000000000007E-2</v>
      </c>
      <c r="V15" s="18"/>
      <c r="W15" s="18"/>
      <c r="X15" s="15"/>
      <c r="Y15" s="18">
        <v>0.17711499999999999</v>
      </c>
      <c r="Z15" s="18">
        <v>0.12396799999999999</v>
      </c>
      <c r="AA15" s="18"/>
      <c r="AB15" s="18"/>
      <c r="AC15" s="15"/>
      <c r="AD15" s="18">
        <v>9.9220000000000003E-3</v>
      </c>
      <c r="AE15" s="18">
        <v>6.5867999999999996E-2</v>
      </c>
      <c r="AF15" s="18"/>
      <c r="AG15" s="18"/>
    </row>
    <row r="16" spans="1:33" s="118" customFormat="1" x14ac:dyDescent="0.3">
      <c r="A16" s="2"/>
      <c r="B16" s="241"/>
      <c r="C16" s="10"/>
      <c r="D16" s="10" t="s">
        <v>4</v>
      </c>
      <c r="E16" s="2"/>
      <c r="F16" s="16">
        <v>0.13167833162339301</v>
      </c>
      <c r="G16" s="16">
        <v>2.03433076292731E-2</v>
      </c>
      <c r="H16" s="16">
        <v>9.6197934025351597E-11</v>
      </c>
      <c r="I16" s="15"/>
      <c r="J16" s="16">
        <v>0.122208</v>
      </c>
      <c r="K16" s="16">
        <v>4.3242999999999997E-2</v>
      </c>
      <c r="L16" s="16">
        <v>273.96600000000001</v>
      </c>
      <c r="M16" s="16">
        <v>0</v>
      </c>
      <c r="N16" s="15"/>
      <c r="O16" s="16">
        <v>0.13089999999999999</v>
      </c>
      <c r="P16" s="16">
        <v>4.4481E-2</v>
      </c>
      <c r="Q16" s="16">
        <v>428.08600000000001</v>
      </c>
      <c r="R16" s="16">
        <v>0</v>
      </c>
      <c r="S16" s="15"/>
      <c r="T16" s="16">
        <v>0.131388</v>
      </c>
      <c r="U16" s="16">
        <v>4.4579000000000001E-2</v>
      </c>
      <c r="V16" s="16">
        <v>452.48399999999998</v>
      </c>
      <c r="W16" s="16">
        <v>0</v>
      </c>
      <c r="X16" s="15"/>
      <c r="Y16" s="16">
        <v>0.124874</v>
      </c>
      <c r="Z16" s="16">
        <v>4.4222999999999998E-2</v>
      </c>
      <c r="AA16" s="16">
        <v>245.33699999999999</v>
      </c>
      <c r="AB16" s="16">
        <v>0</v>
      </c>
      <c r="AC16" s="15"/>
      <c r="AD16" s="16">
        <v>0.15679699999999999</v>
      </c>
      <c r="AE16" s="16">
        <v>5.2587000000000002E-2</v>
      </c>
      <c r="AF16" s="16">
        <v>595.78300000000002</v>
      </c>
      <c r="AG16" s="16">
        <v>0</v>
      </c>
    </row>
    <row r="17" spans="1:33" x14ac:dyDescent="0.3">
      <c r="B17" s="241"/>
      <c r="C17" s="6" t="s">
        <v>6</v>
      </c>
      <c r="D17" s="6" t="s">
        <v>3</v>
      </c>
      <c r="F17" s="13">
        <v>7.4872969950253901E-2</v>
      </c>
      <c r="G17" s="13">
        <v>3.5236305887800898E-2</v>
      </c>
      <c r="H17" s="13">
        <v>3.3596512814350998E-2</v>
      </c>
      <c r="I17" s="15"/>
      <c r="J17" s="13">
        <v>8.1589999999999996E-3</v>
      </c>
      <c r="K17" s="13">
        <v>9.4099000000000002E-2</v>
      </c>
      <c r="L17" s="13"/>
      <c r="M17" s="13"/>
      <c r="N17" s="15"/>
      <c r="O17" s="13">
        <v>0.117589</v>
      </c>
      <c r="P17" s="13">
        <v>7.0576E-2</v>
      </c>
      <c r="Q17" s="13"/>
      <c r="R17" s="13"/>
      <c r="S17" s="15"/>
      <c r="T17" s="13">
        <v>0.117233</v>
      </c>
      <c r="U17" s="13">
        <v>7.3649000000000006E-2</v>
      </c>
      <c r="V17" s="13"/>
      <c r="W17" s="13"/>
      <c r="X17" s="15"/>
      <c r="Y17" s="13">
        <v>0.15770400000000001</v>
      </c>
      <c r="Z17" s="13">
        <v>0.121852</v>
      </c>
      <c r="AA17" s="13"/>
      <c r="AB17" s="13"/>
      <c r="AC17" s="15"/>
      <c r="AD17" s="13">
        <v>1.4751E-2</v>
      </c>
      <c r="AE17" s="13">
        <v>6.4548999999999995E-2</v>
      </c>
      <c r="AF17" s="13"/>
      <c r="AG17" s="13"/>
    </row>
    <row r="18" spans="1:33" x14ac:dyDescent="0.3">
      <c r="B18" s="241"/>
      <c r="C18" s="6"/>
      <c r="D18" s="6" t="s">
        <v>4</v>
      </c>
      <c r="F18" s="13">
        <v>0.13058828258289801</v>
      </c>
      <c r="G18" s="13">
        <v>2.0291436724181201E-2</v>
      </c>
      <c r="H18" s="13">
        <v>1.2295809945182901E-10</v>
      </c>
      <c r="I18" s="15"/>
      <c r="J18" s="13">
        <v>0.11988799999999999</v>
      </c>
      <c r="K18" s="13">
        <v>4.2771999999999998E-2</v>
      </c>
      <c r="L18" s="13"/>
      <c r="M18" s="13"/>
      <c r="N18" s="15"/>
      <c r="O18" s="13">
        <v>0.132299</v>
      </c>
      <c r="P18" s="13">
        <v>4.5150999999999997E-2</v>
      </c>
      <c r="Q18" s="13"/>
      <c r="R18" s="13"/>
      <c r="S18" s="15"/>
      <c r="T18" s="13">
        <v>0.12959100000000001</v>
      </c>
      <c r="U18" s="13">
        <v>4.4234000000000002E-2</v>
      </c>
      <c r="V18" s="13"/>
      <c r="W18" s="13"/>
      <c r="X18" s="15"/>
      <c r="Y18" s="13">
        <v>0.124984</v>
      </c>
      <c r="Z18" s="13">
        <v>4.4472999999999999E-2</v>
      </c>
      <c r="AA18" s="13"/>
      <c r="AB18" s="13"/>
      <c r="AC18" s="15"/>
      <c r="AD18" s="13">
        <v>0.15287000000000001</v>
      </c>
      <c r="AE18" s="13">
        <v>5.1647999999999999E-2</v>
      </c>
      <c r="AF18" s="13"/>
      <c r="AG18" s="13"/>
    </row>
    <row r="19" spans="1:33" x14ac:dyDescent="0.3">
      <c r="B19" s="242"/>
      <c r="C19" s="6"/>
      <c r="D19" s="6" t="s">
        <v>7</v>
      </c>
      <c r="F19" s="13">
        <v>0.16724022579880399</v>
      </c>
      <c r="G19" s="13">
        <v>1.33357168895804E-2</v>
      </c>
      <c r="H19" s="13">
        <v>4.4660603712401302E-36</v>
      </c>
      <c r="I19" s="15"/>
      <c r="J19" s="13">
        <v>0.14118800000000001</v>
      </c>
      <c r="K19" s="13">
        <v>3.1047999999999999E-2</v>
      </c>
      <c r="L19" s="13">
        <v>22.859000000000002</v>
      </c>
      <c r="M19" s="13">
        <v>8.7176999999999998E-7</v>
      </c>
      <c r="N19" s="15"/>
      <c r="O19" s="13">
        <v>0.15365200000000001</v>
      </c>
      <c r="P19" s="13">
        <v>2.7151999999999999E-2</v>
      </c>
      <c r="Q19" s="13">
        <v>34.659999999999997</v>
      </c>
      <c r="R19" s="13">
        <v>1.9627999999999999E-9</v>
      </c>
      <c r="S19" s="15"/>
      <c r="T19" s="13">
        <v>0.14832300000000001</v>
      </c>
      <c r="U19" s="13">
        <v>2.7654999999999999E-2</v>
      </c>
      <c r="V19" s="13">
        <v>30.850999999999999</v>
      </c>
      <c r="W19" s="13">
        <v>1.393E-8</v>
      </c>
      <c r="X19" s="15"/>
      <c r="Y19" s="13">
        <v>0.182864</v>
      </c>
      <c r="Z19" s="13">
        <v>3.7196E-2</v>
      </c>
      <c r="AA19" s="13">
        <v>26.760999999999999</v>
      </c>
      <c r="AB19" s="13">
        <v>1.1511E-7</v>
      </c>
      <c r="AC19" s="15"/>
      <c r="AD19" s="13">
        <v>0.21636900000000001</v>
      </c>
      <c r="AE19" s="13">
        <v>2.8881E-2</v>
      </c>
      <c r="AF19" s="13">
        <v>64.430000000000007</v>
      </c>
      <c r="AG19" s="13">
        <v>4.9959999999999997E-16</v>
      </c>
    </row>
    <row r="20" spans="1:33" s="74" customFormat="1" ht="14.4" customHeight="1" x14ac:dyDescent="0.3">
      <c r="B20" s="240" t="s">
        <v>10</v>
      </c>
      <c r="C20" s="119" t="s">
        <v>3</v>
      </c>
      <c r="D20" s="119" t="s">
        <v>3</v>
      </c>
      <c r="E20" s="2"/>
      <c r="F20" s="14">
        <v>0.14928416102340999</v>
      </c>
      <c r="G20" s="14">
        <v>2.3161280038329499E-2</v>
      </c>
      <c r="H20" s="14">
        <v>1.1528126640432E-10</v>
      </c>
      <c r="I20" s="15"/>
      <c r="J20" s="247" t="s">
        <v>345</v>
      </c>
      <c r="K20" s="248"/>
      <c r="L20" s="248"/>
      <c r="M20" s="249"/>
      <c r="N20" s="15"/>
      <c r="O20" s="14">
        <v>0.19155800000000001</v>
      </c>
      <c r="P20" s="14">
        <v>4.8845E-2</v>
      </c>
      <c r="Q20" s="14">
        <v>16.366</v>
      </c>
      <c r="R20" s="14">
        <v>2.6101999999999998E-5</v>
      </c>
      <c r="S20" s="15"/>
      <c r="T20" s="14">
        <v>0.18001400000000001</v>
      </c>
      <c r="U20" s="14">
        <v>4.9958000000000002E-2</v>
      </c>
      <c r="V20" s="14">
        <v>13.491</v>
      </c>
      <c r="W20" s="14">
        <v>1.1983E-4</v>
      </c>
      <c r="X20" s="15"/>
      <c r="Y20" s="14">
        <v>0.16939699999999999</v>
      </c>
      <c r="Z20" s="14">
        <v>7.6969999999999997E-2</v>
      </c>
      <c r="AA20" s="14">
        <v>5.0990000000000002</v>
      </c>
      <c r="AB20" s="14">
        <v>1.1967999999999999E-2</v>
      </c>
      <c r="AC20" s="15"/>
      <c r="AD20" s="14">
        <v>0.16245100000000001</v>
      </c>
      <c r="AE20" s="14">
        <v>4.0866E-2</v>
      </c>
      <c r="AF20" s="14">
        <v>16.004000000000001</v>
      </c>
      <c r="AG20" s="14">
        <v>3.1606000000000002E-5</v>
      </c>
    </row>
    <row r="21" spans="1:33" s="120" customFormat="1" x14ac:dyDescent="0.3">
      <c r="A21" s="2"/>
      <c r="B21" s="241"/>
      <c r="C21" s="9" t="s">
        <v>4</v>
      </c>
      <c r="D21" s="9" t="s">
        <v>4</v>
      </c>
      <c r="E21" s="2"/>
      <c r="F21" s="17">
        <v>9.1043326625723994E-2</v>
      </c>
      <c r="G21" s="17">
        <v>1.3637650487604199E-2</v>
      </c>
      <c r="H21" s="17">
        <v>2.4575195668163799E-11</v>
      </c>
      <c r="I21" s="15"/>
      <c r="J21" s="250"/>
      <c r="K21" s="251"/>
      <c r="L21" s="251"/>
      <c r="M21" s="252"/>
      <c r="N21" s="15"/>
      <c r="O21" s="17">
        <v>0.102947</v>
      </c>
      <c r="P21" s="17">
        <v>3.3625000000000002E-2</v>
      </c>
      <c r="Q21" s="17">
        <v>647.93100000000004</v>
      </c>
      <c r="R21" s="17">
        <v>0</v>
      </c>
      <c r="S21" s="15"/>
      <c r="T21" s="17">
        <v>0.103871</v>
      </c>
      <c r="U21" s="17">
        <v>3.3803E-2</v>
      </c>
      <c r="V21" s="17">
        <v>678.55100000000004</v>
      </c>
      <c r="W21" s="17">
        <v>0</v>
      </c>
      <c r="X21" s="15"/>
      <c r="Y21" s="17">
        <v>8.5299E-2</v>
      </c>
      <c r="Z21" s="17">
        <v>2.9496999999999999E-2</v>
      </c>
      <c r="AA21" s="17">
        <v>296.97300000000001</v>
      </c>
      <c r="AB21" s="17">
        <v>0</v>
      </c>
      <c r="AC21" s="15"/>
      <c r="AD21" s="17">
        <v>9.3182000000000001E-2</v>
      </c>
      <c r="AE21" s="17">
        <v>3.0553E-2</v>
      </c>
      <c r="AF21" s="17">
        <v>825.52700000000004</v>
      </c>
      <c r="AG21" s="17">
        <v>0</v>
      </c>
    </row>
    <row r="22" spans="1:33" s="2" customFormat="1" x14ac:dyDescent="0.3">
      <c r="B22" s="241"/>
      <c r="C22" s="6" t="s">
        <v>5</v>
      </c>
      <c r="D22" s="6" t="s">
        <v>3</v>
      </c>
      <c r="F22" s="15">
        <v>0.149973394448396</v>
      </c>
      <c r="G22" s="15">
        <v>2.28265218356738E-2</v>
      </c>
      <c r="H22" s="15">
        <v>5.0268711748061799E-11</v>
      </c>
      <c r="I22" s="15"/>
      <c r="J22" s="250"/>
      <c r="K22" s="251"/>
      <c r="L22" s="251"/>
      <c r="M22" s="252"/>
      <c r="N22" s="15"/>
      <c r="O22" s="15">
        <v>0.173901</v>
      </c>
      <c r="P22" s="15">
        <v>4.4352000000000003E-2</v>
      </c>
      <c r="Q22" s="15"/>
      <c r="R22" s="15"/>
      <c r="S22" s="15"/>
      <c r="T22" s="15">
        <v>0.161881</v>
      </c>
      <c r="U22" s="15">
        <v>4.5116999999999997E-2</v>
      </c>
      <c r="V22" s="15"/>
      <c r="W22" s="15"/>
      <c r="X22" s="15"/>
      <c r="Y22" s="15">
        <v>0.15566199999999999</v>
      </c>
      <c r="Z22" s="15">
        <v>7.0764999999999995E-2</v>
      </c>
      <c r="AA22" s="15"/>
      <c r="AB22" s="15"/>
      <c r="AC22" s="15"/>
      <c r="AD22" s="15">
        <v>0.123372</v>
      </c>
      <c r="AE22" s="15">
        <v>3.7270999999999999E-2</v>
      </c>
      <c r="AF22" s="15"/>
      <c r="AG22" s="15"/>
    </row>
    <row r="23" spans="1:33" s="2" customFormat="1" x14ac:dyDescent="0.3">
      <c r="B23" s="241"/>
      <c r="C23" s="6"/>
      <c r="D23" s="6" t="s">
        <v>4</v>
      </c>
      <c r="F23" s="15">
        <v>9.4979887365088805E-2</v>
      </c>
      <c r="G23" s="15">
        <v>1.5785210485152901E-2</v>
      </c>
      <c r="H23" s="15">
        <v>1.7765990714462501E-9</v>
      </c>
      <c r="I23" s="15"/>
      <c r="J23" s="250"/>
      <c r="K23" s="251"/>
      <c r="L23" s="251"/>
      <c r="M23" s="252"/>
      <c r="N23" s="15"/>
      <c r="O23" s="15">
        <v>0.103093</v>
      </c>
      <c r="P23" s="15">
        <v>3.3667999999999997E-2</v>
      </c>
      <c r="Q23" s="15">
        <v>648.31299999999999</v>
      </c>
      <c r="R23" s="15">
        <v>0</v>
      </c>
      <c r="S23" s="15"/>
      <c r="T23" s="15">
        <v>0.10347000000000001</v>
      </c>
      <c r="U23" s="15">
        <v>3.3687000000000002E-2</v>
      </c>
      <c r="V23" s="15">
        <v>678.79100000000005</v>
      </c>
      <c r="W23" s="15">
        <v>0</v>
      </c>
      <c r="X23" s="15"/>
      <c r="Y23" s="15">
        <v>8.4714999999999999E-2</v>
      </c>
      <c r="Z23" s="15">
        <v>2.9302000000000002E-2</v>
      </c>
      <c r="AA23" s="15">
        <v>297.01100000000002</v>
      </c>
      <c r="AB23" s="15">
        <v>0</v>
      </c>
      <c r="AC23" s="15"/>
      <c r="AD23" s="15">
        <v>9.2507000000000006E-2</v>
      </c>
      <c r="AE23" s="15">
        <v>3.0356000000000001E-2</v>
      </c>
      <c r="AF23" s="15">
        <v>820.72299999999996</v>
      </c>
      <c r="AG23" s="15">
        <v>0</v>
      </c>
    </row>
    <row r="24" spans="1:33" s="122" customFormat="1" x14ac:dyDescent="0.3">
      <c r="A24" s="2"/>
      <c r="B24" s="241"/>
      <c r="C24" s="121" t="s">
        <v>6</v>
      </c>
      <c r="D24" s="121" t="s">
        <v>3</v>
      </c>
      <c r="E24" s="2"/>
      <c r="F24" s="18">
        <v>0.15128685784760501</v>
      </c>
      <c r="G24" s="18">
        <v>2.2509773269514199E-2</v>
      </c>
      <c r="H24" s="18">
        <v>1.8055471009133699E-11</v>
      </c>
      <c r="I24" s="15"/>
      <c r="J24" s="250"/>
      <c r="K24" s="251"/>
      <c r="L24" s="251"/>
      <c r="M24" s="252"/>
      <c r="N24" s="15"/>
      <c r="O24" s="18">
        <v>0.17527599999999999</v>
      </c>
      <c r="P24" s="18">
        <v>4.3784999999999998E-2</v>
      </c>
      <c r="Q24" s="18"/>
      <c r="R24" s="18"/>
      <c r="S24" s="15"/>
      <c r="T24" s="18">
        <v>0.16085099999999999</v>
      </c>
      <c r="U24" s="18">
        <v>4.4461000000000001E-2</v>
      </c>
      <c r="V24" s="18"/>
      <c r="W24" s="18"/>
      <c r="X24" s="15"/>
      <c r="Y24" s="18">
        <v>0.15637200000000001</v>
      </c>
      <c r="Z24" s="18">
        <v>6.9900000000000004E-2</v>
      </c>
      <c r="AA24" s="18"/>
      <c r="AB24" s="18"/>
      <c r="AC24" s="15"/>
      <c r="AD24" s="18">
        <v>0.12648100000000001</v>
      </c>
      <c r="AE24" s="18">
        <v>3.6725000000000001E-2</v>
      </c>
      <c r="AF24" s="18"/>
      <c r="AG24" s="18"/>
    </row>
    <row r="25" spans="1:33" s="2" customFormat="1" x14ac:dyDescent="0.3">
      <c r="B25" s="241"/>
      <c r="C25" s="6"/>
      <c r="D25" s="6" t="s">
        <v>4</v>
      </c>
      <c r="F25" s="15">
        <v>9.49163797719976E-2</v>
      </c>
      <c r="G25" s="15">
        <v>1.5852496746163701E-2</v>
      </c>
      <c r="H25" s="15">
        <v>2.13127669938677E-9</v>
      </c>
      <c r="I25" s="15"/>
      <c r="J25" s="250"/>
      <c r="K25" s="251"/>
      <c r="L25" s="251"/>
      <c r="M25" s="252"/>
      <c r="N25" s="15"/>
      <c r="O25" s="15">
        <v>0.105104</v>
      </c>
      <c r="P25" s="15">
        <v>3.4381000000000002E-2</v>
      </c>
      <c r="Q25" s="15"/>
      <c r="R25" s="15"/>
      <c r="S25" s="15"/>
      <c r="T25" s="15">
        <v>0.10386099999999999</v>
      </c>
      <c r="U25" s="15">
        <v>3.3942E-2</v>
      </c>
      <c r="V25" s="15"/>
      <c r="W25" s="15"/>
      <c r="X25" s="15"/>
      <c r="Y25" s="15">
        <v>8.2506999999999997E-2</v>
      </c>
      <c r="Z25" s="15">
        <v>2.8775999999999999E-2</v>
      </c>
      <c r="AA25" s="15"/>
      <c r="AB25" s="15"/>
      <c r="AC25" s="15"/>
      <c r="AD25" s="15">
        <v>9.3595999999999999E-2</v>
      </c>
      <c r="AE25" s="15">
        <v>3.0748999999999999E-2</v>
      </c>
      <c r="AF25" s="15"/>
      <c r="AG25" s="15"/>
    </row>
    <row r="26" spans="1:33" s="78" customFormat="1" x14ac:dyDescent="0.3">
      <c r="B26" s="242"/>
      <c r="C26" s="11"/>
      <c r="D26" s="11" t="s">
        <v>7</v>
      </c>
      <c r="E26" s="2"/>
      <c r="F26" s="19">
        <v>8.4060333778888399E-2</v>
      </c>
      <c r="G26" s="19">
        <v>8.0170404165207793E-3</v>
      </c>
      <c r="H26" s="19">
        <v>1.01023464040759E-25</v>
      </c>
      <c r="I26" s="15"/>
      <c r="J26" s="253"/>
      <c r="K26" s="254"/>
      <c r="L26" s="254"/>
      <c r="M26" s="255"/>
      <c r="N26" s="15"/>
      <c r="O26" s="19">
        <v>8.0986000000000002E-2</v>
      </c>
      <c r="P26" s="19">
        <v>1.5599999999999999E-2</v>
      </c>
      <c r="Q26" s="19">
        <v>29.515999999999998</v>
      </c>
      <c r="R26" s="19">
        <v>2.7726E-8</v>
      </c>
      <c r="S26" s="15"/>
      <c r="T26" s="19">
        <v>9.0024999999999994E-2</v>
      </c>
      <c r="U26" s="19">
        <v>1.5602E-2</v>
      </c>
      <c r="V26" s="19">
        <v>39.223999999999997</v>
      </c>
      <c r="W26" s="19">
        <v>1.8898E-10</v>
      </c>
      <c r="X26" s="15"/>
      <c r="Y26" s="19">
        <v>9.1120000000000007E-2</v>
      </c>
      <c r="Z26" s="19">
        <v>1.9723000000000001E-2</v>
      </c>
      <c r="AA26" s="19">
        <v>25.45</v>
      </c>
      <c r="AB26" s="19">
        <v>2.2702999999999999E-7</v>
      </c>
      <c r="AC26" s="15"/>
      <c r="AD26" s="19">
        <v>7.7768000000000004E-2</v>
      </c>
      <c r="AE26" s="19">
        <v>1.4478E-2</v>
      </c>
      <c r="AF26" s="19">
        <v>31.478999999999999</v>
      </c>
      <c r="AG26" s="19">
        <v>1.0080999999999999E-8</v>
      </c>
    </row>
  </sheetData>
  <mergeCells count="10">
    <mergeCell ref="B13:B19"/>
    <mergeCell ref="B20:B26"/>
    <mergeCell ref="J20:M26"/>
    <mergeCell ref="F4:H4"/>
    <mergeCell ref="J4:M4"/>
    <mergeCell ref="O4:R4"/>
    <mergeCell ref="T4:W4"/>
    <mergeCell ref="Y4:AB4"/>
    <mergeCell ref="AD4:AG4"/>
    <mergeCell ref="B6:B1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6"/>
  <sheetViews>
    <sheetView tabSelected="1" workbookViewId="0">
      <pane xSplit="3" topLeftCell="D1" activePane="topRight" state="frozen"/>
      <selection activeCell="E13" sqref="E13"/>
      <selection pane="topRight" activeCell="I29" sqref="I29"/>
    </sheetView>
  </sheetViews>
  <sheetFormatPr defaultRowHeight="14.4" x14ac:dyDescent="0.3"/>
  <cols>
    <col min="1" max="2" width="8.88671875" style="1"/>
    <col min="3" max="3" width="8.88671875" style="1" customWidth="1"/>
    <col min="5" max="7" width="9" bestFit="1" customWidth="1"/>
    <col min="8" max="8" width="8.88671875" style="2"/>
    <col min="9" max="10" width="9" bestFit="1" customWidth="1"/>
    <col min="11" max="11" width="10.5546875" bestFit="1" customWidth="1"/>
    <col min="12" max="12" width="9" bestFit="1" customWidth="1"/>
    <col min="13" max="13" width="8.88671875" style="2"/>
    <col min="14" max="15" width="9" bestFit="1" customWidth="1"/>
    <col min="16" max="16" width="10.5546875" bestFit="1" customWidth="1"/>
    <col min="17" max="17" width="9" bestFit="1" customWidth="1"/>
    <col min="18" max="18" width="8.88671875" style="2"/>
    <col min="19" max="20" width="9" bestFit="1" customWidth="1"/>
    <col min="21" max="21" width="10.5546875" bestFit="1" customWidth="1"/>
    <col min="22" max="22" width="9" bestFit="1" customWidth="1"/>
    <col min="23" max="23" width="8.88671875" style="2"/>
    <col min="24" max="25" width="9" bestFit="1" customWidth="1"/>
    <col min="26" max="26" width="10.5546875" bestFit="1" customWidth="1"/>
    <col min="27" max="27" width="9" bestFit="1" customWidth="1"/>
    <col min="28" max="28" width="8.88671875" style="2"/>
    <col min="29" max="30" width="9" bestFit="1" customWidth="1"/>
    <col min="31" max="31" width="10.5546875" bestFit="1" customWidth="1"/>
    <col min="32" max="32" width="9" bestFit="1" customWidth="1"/>
  </cols>
  <sheetData>
    <row r="1" spans="1:32" x14ac:dyDescent="0.3">
      <c r="A1" s="20"/>
    </row>
    <row r="2" spans="1:32" x14ac:dyDescent="0.3">
      <c r="A2" s="20" t="s">
        <v>22</v>
      </c>
    </row>
    <row r="3" spans="1:32" x14ac:dyDescent="0.3">
      <c r="A3" s="20"/>
    </row>
    <row r="4" spans="1:32" x14ac:dyDescent="0.3">
      <c r="A4" s="25" t="s">
        <v>0</v>
      </c>
      <c r="B4" s="25" t="s">
        <v>1</v>
      </c>
      <c r="C4" s="25" t="s">
        <v>2</v>
      </c>
      <c r="E4" s="245" t="s">
        <v>14</v>
      </c>
      <c r="F4" s="245"/>
      <c r="G4" s="245"/>
      <c r="I4" s="245" t="s">
        <v>17</v>
      </c>
      <c r="J4" s="245"/>
      <c r="K4" s="245"/>
      <c r="L4" s="245"/>
      <c r="N4" s="245" t="s">
        <v>18</v>
      </c>
      <c r="O4" s="245"/>
      <c r="P4" s="245"/>
      <c r="Q4" s="245"/>
      <c r="S4" s="245" t="s">
        <v>19</v>
      </c>
      <c r="T4" s="245"/>
      <c r="U4" s="245"/>
      <c r="V4" s="245"/>
      <c r="X4" s="245" t="s">
        <v>20</v>
      </c>
      <c r="Y4" s="245"/>
      <c r="Z4" s="245"/>
      <c r="AA4" s="245"/>
      <c r="AC4" s="245" t="s">
        <v>21</v>
      </c>
      <c r="AD4" s="245"/>
      <c r="AE4" s="245"/>
      <c r="AF4" s="245"/>
    </row>
    <row r="5" spans="1:32" x14ac:dyDescent="0.3">
      <c r="A5" s="25"/>
      <c r="B5" s="25"/>
      <c r="C5" s="25"/>
      <c r="E5" s="4" t="s">
        <v>11</v>
      </c>
      <c r="F5" s="5" t="s">
        <v>12</v>
      </c>
      <c r="G5" s="5" t="s">
        <v>13</v>
      </c>
      <c r="I5" s="4" t="s">
        <v>11</v>
      </c>
      <c r="J5" s="5" t="s">
        <v>12</v>
      </c>
      <c r="K5" s="5" t="s">
        <v>15</v>
      </c>
      <c r="L5" s="5" t="s">
        <v>16</v>
      </c>
      <c r="N5" s="4" t="s">
        <v>11</v>
      </c>
      <c r="O5" s="5" t="s">
        <v>12</v>
      </c>
      <c r="P5" s="5" t="s">
        <v>15</v>
      </c>
      <c r="Q5" s="5" t="s">
        <v>16</v>
      </c>
      <c r="S5" s="4" t="s">
        <v>11</v>
      </c>
      <c r="T5" s="5" t="s">
        <v>12</v>
      </c>
      <c r="U5" s="5" t="s">
        <v>15</v>
      </c>
      <c r="V5" s="5" t="s">
        <v>16</v>
      </c>
      <c r="X5" s="4" t="s">
        <v>11</v>
      </c>
      <c r="Y5" s="5" t="s">
        <v>12</v>
      </c>
      <c r="Z5" s="5" t="s">
        <v>15</v>
      </c>
      <c r="AA5" s="5" t="s">
        <v>16</v>
      </c>
      <c r="AC5" s="4" t="s">
        <v>11</v>
      </c>
      <c r="AD5" s="5" t="s">
        <v>12</v>
      </c>
      <c r="AE5" s="5" t="s">
        <v>15</v>
      </c>
      <c r="AF5" s="5" t="s">
        <v>16</v>
      </c>
    </row>
    <row r="6" spans="1:32" x14ac:dyDescent="0.3">
      <c r="A6" s="240" t="s">
        <v>8</v>
      </c>
      <c r="B6" s="8" t="s">
        <v>3</v>
      </c>
      <c r="C6" s="8" t="s">
        <v>3</v>
      </c>
      <c r="E6" s="14">
        <v>0.167473314735964</v>
      </c>
      <c r="F6" s="14">
        <v>1.70458366218946E-2</v>
      </c>
      <c r="G6" s="14">
        <v>8.7977958335235797E-23</v>
      </c>
      <c r="H6" s="15"/>
      <c r="I6" s="14">
        <v>0.228798</v>
      </c>
      <c r="J6" s="14">
        <v>4.3912E-2</v>
      </c>
      <c r="K6" s="14">
        <v>28.956</v>
      </c>
      <c r="L6" s="14">
        <v>3.7018000000000001E-8</v>
      </c>
      <c r="M6" s="15"/>
      <c r="N6" s="14">
        <v>0.158058</v>
      </c>
      <c r="O6" s="14">
        <v>3.5174999999999998E-2</v>
      </c>
      <c r="P6" s="14">
        <v>20.792999999999999</v>
      </c>
      <c r="Q6" s="14">
        <v>2.5581999999999999E-6</v>
      </c>
      <c r="R6" s="15"/>
      <c r="S6" s="14">
        <v>0.13419300000000001</v>
      </c>
      <c r="T6" s="14">
        <v>3.5334999999999998E-2</v>
      </c>
      <c r="U6" s="14">
        <v>15.209</v>
      </c>
      <c r="V6" s="14">
        <v>4.8114E-5</v>
      </c>
      <c r="W6" s="15"/>
      <c r="X6" s="14">
        <v>0.25644699999999998</v>
      </c>
      <c r="Y6" s="14">
        <v>5.6223000000000002E-2</v>
      </c>
      <c r="Z6" s="14">
        <v>21.359000000000002</v>
      </c>
      <c r="AA6" s="14">
        <v>1.9045999999999999E-6</v>
      </c>
      <c r="AB6" s="15"/>
      <c r="AC6" s="14">
        <v>0.14172399999999999</v>
      </c>
      <c r="AD6" s="14">
        <v>3.1662000000000003E-2</v>
      </c>
      <c r="AE6" s="14">
        <v>20.707000000000001</v>
      </c>
      <c r="AF6" s="14">
        <v>2.6759999999999999E-6</v>
      </c>
    </row>
    <row r="7" spans="1:32" x14ac:dyDescent="0.3">
      <c r="A7" s="241"/>
      <c r="B7" s="9" t="s">
        <v>4</v>
      </c>
      <c r="C7" s="9" t="s">
        <v>4</v>
      </c>
      <c r="E7" s="17">
        <v>0.14701889142771901</v>
      </c>
      <c r="F7" s="17">
        <v>4.93927206092045E-2</v>
      </c>
      <c r="G7" s="17">
        <v>2.91531005491225E-3</v>
      </c>
      <c r="H7" s="15"/>
      <c r="I7" s="17">
        <v>0.14061000000000001</v>
      </c>
      <c r="J7" s="17">
        <v>0.106047</v>
      </c>
      <c r="K7" s="17">
        <v>1506.6849999999999</v>
      </c>
      <c r="L7" s="17">
        <v>0</v>
      </c>
      <c r="M7" s="15"/>
      <c r="N7" s="17">
        <v>0.15021399999999999</v>
      </c>
      <c r="O7" s="17">
        <v>0.112243</v>
      </c>
      <c r="P7" s="17">
        <v>2127.8110000000001</v>
      </c>
      <c r="Q7" s="17">
        <v>0</v>
      </c>
      <c r="R7" s="15"/>
      <c r="S7" s="17">
        <v>0.13955699999999999</v>
      </c>
      <c r="T7" s="17">
        <v>0.10476100000000001</v>
      </c>
      <c r="U7" s="17">
        <v>1893.7460000000001</v>
      </c>
      <c r="V7" s="17">
        <v>0</v>
      </c>
      <c r="W7" s="15"/>
      <c r="X7" s="17">
        <v>0.14414299999999999</v>
      </c>
      <c r="Y7" s="17">
        <v>0.108407</v>
      </c>
      <c r="Z7" s="17">
        <v>1226.5920000000001</v>
      </c>
      <c r="AA7" s="17">
        <v>0</v>
      </c>
      <c r="AB7" s="15"/>
      <c r="AC7" s="17">
        <v>0.165995</v>
      </c>
      <c r="AD7" s="17">
        <v>0.12366199999999999</v>
      </c>
      <c r="AE7" s="17">
        <v>2527.701</v>
      </c>
      <c r="AF7" s="17">
        <v>0</v>
      </c>
    </row>
    <row r="8" spans="1:32" x14ac:dyDescent="0.3">
      <c r="A8" s="241"/>
      <c r="B8" s="6" t="s">
        <v>5</v>
      </c>
      <c r="C8" s="6" t="s">
        <v>3</v>
      </c>
      <c r="E8" s="15">
        <v>0.10357852408896299</v>
      </c>
      <c r="F8" s="15">
        <v>1.5801967109550199E-2</v>
      </c>
      <c r="G8" s="15">
        <v>5.57214586843737E-11</v>
      </c>
      <c r="H8" s="15"/>
      <c r="I8" s="15">
        <v>0.16283700000000001</v>
      </c>
      <c r="J8" s="15">
        <v>4.1673000000000002E-2</v>
      </c>
      <c r="K8" s="15"/>
      <c r="L8" s="15"/>
      <c r="M8" s="15"/>
      <c r="N8" s="15">
        <v>9.5006999999999994E-2</v>
      </c>
      <c r="O8" s="15">
        <v>3.2458000000000001E-2</v>
      </c>
      <c r="P8" s="15"/>
      <c r="Q8" s="15"/>
      <c r="R8" s="15"/>
      <c r="S8" s="15">
        <v>8.0736000000000002E-2</v>
      </c>
      <c r="T8" s="15">
        <v>3.2758000000000002E-2</v>
      </c>
      <c r="U8" s="15"/>
      <c r="V8" s="15"/>
      <c r="W8" s="15"/>
      <c r="X8" s="15">
        <v>0.17102600000000001</v>
      </c>
      <c r="Y8" s="15">
        <v>5.2630999999999997E-2</v>
      </c>
      <c r="Z8" s="15"/>
      <c r="AA8" s="15"/>
      <c r="AB8" s="15"/>
      <c r="AC8" s="15">
        <v>7.9103000000000007E-2</v>
      </c>
      <c r="AD8" s="15">
        <v>2.9027000000000001E-2</v>
      </c>
      <c r="AE8" s="15"/>
      <c r="AF8" s="15"/>
    </row>
    <row r="9" spans="1:32" x14ac:dyDescent="0.3">
      <c r="A9" s="241"/>
      <c r="B9" s="10"/>
      <c r="C9" s="10" t="s">
        <v>4</v>
      </c>
      <c r="E9" s="15">
        <v>0.14640177738219101</v>
      </c>
      <c r="F9" s="15">
        <v>4.9203935804767902E-2</v>
      </c>
      <c r="G9" s="15">
        <v>2.9259923395653798E-3</v>
      </c>
      <c r="H9" s="15"/>
      <c r="I9" s="15">
        <v>0.13975699999999999</v>
      </c>
      <c r="J9" s="15">
        <v>0.105459</v>
      </c>
      <c r="K9" s="15">
        <v>1494.8050000000001</v>
      </c>
      <c r="L9" s="15">
        <v>0</v>
      </c>
      <c r="M9" s="15"/>
      <c r="N9" s="15">
        <v>0.149733</v>
      </c>
      <c r="O9" s="15">
        <v>0.111897</v>
      </c>
      <c r="P9" s="15">
        <v>2116.1480000000001</v>
      </c>
      <c r="Q9" s="15">
        <v>0</v>
      </c>
      <c r="R9" s="15"/>
      <c r="S9" s="15">
        <v>0.139234</v>
      </c>
      <c r="T9" s="15">
        <v>0.104541</v>
      </c>
      <c r="U9" s="15">
        <v>1884.9459999999999</v>
      </c>
      <c r="V9" s="15">
        <v>0</v>
      </c>
      <c r="W9" s="15"/>
      <c r="X9" s="15">
        <v>0.14324500000000001</v>
      </c>
      <c r="Y9" s="15">
        <v>0.107792</v>
      </c>
      <c r="Z9" s="15">
        <v>1216.4839999999999</v>
      </c>
      <c r="AA9" s="15">
        <v>0</v>
      </c>
      <c r="AB9" s="15"/>
      <c r="AC9" s="15">
        <v>0.16556399999999999</v>
      </c>
      <c r="AD9" s="15">
        <v>0.123372</v>
      </c>
      <c r="AE9" s="15">
        <v>2514.8989999999999</v>
      </c>
      <c r="AF9" s="15">
        <v>0</v>
      </c>
    </row>
    <row r="10" spans="1:32" x14ac:dyDescent="0.3">
      <c r="A10" s="241"/>
      <c r="B10" s="6" t="s">
        <v>6</v>
      </c>
      <c r="C10" s="6" t="s">
        <v>3</v>
      </c>
      <c r="E10" s="18">
        <v>0.100121770942436</v>
      </c>
      <c r="F10" s="18">
        <v>1.56116255113529E-2</v>
      </c>
      <c r="G10" s="18">
        <v>1.4241887779027099E-10</v>
      </c>
      <c r="H10" s="15"/>
      <c r="I10" s="18">
        <v>0.16447899999999999</v>
      </c>
      <c r="J10" s="18">
        <v>4.1265999999999997E-2</v>
      </c>
      <c r="K10" s="18"/>
      <c r="L10" s="18"/>
      <c r="M10" s="15"/>
      <c r="N10" s="18">
        <v>9.4175999999999996E-2</v>
      </c>
      <c r="O10" s="18">
        <v>3.2281999999999998E-2</v>
      </c>
      <c r="P10" s="18"/>
      <c r="Q10" s="18"/>
      <c r="R10" s="15"/>
      <c r="S10" s="18">
        <v>7.7138999999999999E-2</v>
      </c>
      <c r="T10" s="18">
        <v>3.2472000000000001E-2</v>
      </c>
      <c r="U10" s="18"/>
      <c r="V10" s="18"/>
      <c r="W10" s="15"/>
      <c r="X10" s="18">
        <v>0.16519</v>
      </c>
      <c r="Y10" s="18">
        <v>5.2159999999999998E-2</v>
      </c>
      <c r="Z10" s="18"/>
      <c r="AA10" s="18"/>
      <c r="AB10" s="15"/>
      <c r="AC10" s="18">
        <v>7.2540999999999994E-2</v>
      </c>
      <c r="AD10" s="18">
        <v>2.8395E-2</v>
      </c>
      <c r="AE10" s="18"/>
      <c r="AF10" s="18"/>
    </row>
    <row r="11" spans="1:32" x14ac:dyDescent="0.3">
      <c r="A11" s="241"/>
      <c r="B11" s="6"/>
      <c r="C11" s="6" t="s">
        <v>4</v>
      </c>
      <c r="E11" s="15">
        <v>0.15736679084080801</v>
      </c>
      <c r="F11" s="15">
        <v>5.2544640158108703E-2</v>
      </c>
      <c r="G11" s="15">
        <v>2.74520305280169E-3</v>
      </c>
      <c r="H11" s="15"/>
      <c r="I11" s="15">
        <v>0.15879299999999999</v>
      </c>
      <c r="J11" s="15">
        <v>0.118468</v>
      </c>
      <c r="K11" s="15"/>
      <c r="L11" s="15"/>
      <c r="M11" s="15"/>
      <c r="N11" s="15">
        <v>0.15814800000000001</v>
      </c>
      <c r="O11" s="15">
        <v>0.11759500000000001</v>
      </c>
      <c r="P11" s="15"/>
      <c r="Q11" s="15"/>
      <c r="R11" s="15"/>
      <c r="S11" s="15">
        <v>0.14821699999999999</v>
      </c>
      <c r="T11" s="15">
        <v>0.11065899999999999</v>
      </c>
      <c r="U11" s="15"/>
      <c r="V11" s="15"/>
      <c r="W11" s="15"/>
      <c r="X11" s="15">
        <v>0.14976500000000001</v>
      </c>
      <c r="Y11" s="15">
        <v>0.112274</v>
      </c>
      <c r="Z11" s="15"/>
      <c r="AA11" s="15"/>
      <c r="AB11" s="15"/>
      <c r="AC11" s="15">
        <v>0.17805099999999999</v>
      </c>
      <c r="AD11" s="15">
        <v>0.131721</v>
      </c>
      <c r="AE11" s="15"/>
      <c r="AF11" s="15"/>
    </row>
    <row r="12" spans="1:32" x14ac:dyDescent="0.3">
      <c r="A12" s="242"/>
      <c r="B12" s="11"/>
      <c r="C12" s="11" t="s">
        <v>7</v>
      </c>
      <c r="E12" s="15">
        <v>6.6717077363474403E-2</v>
      </c>
      <c r="F12" s="15">
        <v>5.5570066013451097E-3</v>
      </c>
      <c r="G12" s="15">
        <v>3.3069263104042103E-33</v>
      </c>
      <c r="H12" s="15"/>
      <c r="I12" s="15">
        <v>9.9595000000000003E-2</v>
      </c>
      <c r="J12" s="15">
        <v>1.4821000000000001E-2</v>
      </c>
      <c r="K12" s="15">
        <v>80.096000000000004</v>
      </c>
      <c r="L12" s="15">
        <v>0</v>
      </c>
      <c r="M12" s="15"/>
      <c r="N12" s="15">
        <v>4.4995E-2</v>
      </c>
      <c r="O12" s="15">
        <v>1.0096000000000001E-2</v>
      </c>
      <c r="P12" s="15">
        <v>24.861999999999998</v>
      </c>
      <c r="Q12" s="15">
        <v>3.0795E-7</v>
      </c>
      <c r="R12" s="15"/>
      <c r="S12" s="15">
        <v>5.0154999999999998E-2</v>
      </c>
      <c r="T12" s="15">
        <v>1.0495000000000001E-2</v>
      </c>
      <c r="U12" s="15">
        <v>30.161999999999999</v>
      </c>
      <c r="V12" s="15">
        <v>1.9866999999999998E-8</v>
      </c>
      <c r="W12" s="15"/>
      <c r="X12" s="15">
        <v>6.4862000000000003E-2</v>
      </c>
      <c r="Y12" s="15">
        <v>1.4846E-2</v>
      </c>
      <c r="Z12" s="15">
        <v>21.443999999999999</v>
      </c>
      <c r="AA12" s="15">
        <v>1.8217000000000001E-6</v>
      </c>
      <c r="AB12" s="15"/>
      <c r="AC12" s="15">
        <v>0.117177</v>
      </c>
      <c r="AD12" s="15">
        <v>1.5069000000000001E-2</v>
      </c>
      <c r="AE12" s="15">
        <v>116.91200000000001</v>
      </c>
      <c r="AF12" s="15">
        <v>0</v>
      </c>
    </row>
    <row r="13" spans="1:32" x14ac:dyDescent="0.3">
      <c r="A13" s="240" t="s">
        <v>9</v>
      </c>
      <c r="B13" s="8" t="s">
        <v>3</v>
      </c>
      <c r="C13" s="8" t="s">
        <v>3</v>
      </c>
      <c r="E13" s="12">
        <v>0.13511806331034501</v>
      </c>
      <c r="F13" s="12">
        <v>1.41434513259826E-2</v>
      </c>
      <c r="G13" s="12">
        <v>1.25506886065027E-21</v>
      </c>
      <c r="H13" s="15"/>
      <c r="I13" s="12">
        <v>0.154166</v>
      </c>
      <c r="J13" s="12">
        <v>3.6262999999999997E-2</v>
      </c>
      <c r="K13" s="12">
        <v>19.061</v>
      </c>
      <c r="L13" s="12">
        <v>6.3300999999999998E-6</v>
      </c>
      <c r="M13" s="15"/>
      <c r="N13" s="12">
        <v>0.16014100000000001</v>
      </c>
      <c r="O13" s="12">
        <v>2.9180000000000001E-2</v>
      </c>
      <c r="P13" s="12">
        <v>32.247</v>
      </c>
      <c r="Q13" s="12">
        <v>6.7882000000000002E-9</v>
      </c>
      <c r="R13" s="15"/>
      <c r="S13" s="12">
        <v>0.11046</v>
      </c>
      <c r="T13" s="12">
        <v>2.9742000000000001E-2</v>
      </c>
      <c r="U13" s="12">
        <v>14.595000000000001</v>
      </c>
      <c r="V13" s="12">
        <v>6.6650999999999996E-5</v>
      </c>
      <c r="W13" s="15"/>
      <c r="X13" s="12">
        <v>0.15897900000000001</v>
      </c>
      <c r="Y13" s="12">
        <v>4.7972000000000001E-2</v>
      </c>
      <c r="Z13" s="12">
        <v>11.076000000000001</v>
      </c>
      <c r="AA13" s="12">
        <v>4.3729000000000001E-4</v>
      </c>
      <c r="AB13" s="15"/>
      <c r="AC13" s="12">
        <v>0.117531</v>
      </c>
      <c r="AD13" s="12">
        <v>2.5826999999999999E-2</v>
      </c>
      <c r="AE13" s="12">
        <v>21.364999999999998</v>
      </c>
      <c r="AF13" s="12">
        <v>1.8979000000000001E-6</v>
      </c>
    </row>
    <row r="14" spans="1:32" x14ac:dyDescent="0.3">
      <c r="A14" s="241"/>
      <c r="B14" s="10" t="s">
        <v>4</v>
      </c>
      <c r="C14" s="10" t="s">
        <v>4</v>
      </c>
      <c r="E14" s="15">
        <v>8.8515117390260106E-2</v>
      </c>
      <c r="F14" s="15">
        <v>3.0708725884770399E-2</v>
      </c>
      <c r="G14" s="15">
        <v>3.9464672112130197E-3</v>
      </c>
      <c r="H14" s="15"/>
      <c r="I14" s="15">
        <v>8.7661000000000003E-2</v>
      </c>
      <c r="J14" s="15">
        <v>6.7959000000000006E-2</v>
      </c>
      <c r="K14" s="15">
        <v>1111.4110000000001</v>
      </c>
      <c r="L14" s="15">
        <v>0</v>
      </c>
      <c r="M14" s="15"/>
      <c r="N14" s="15">
        <v>8.6997000000000005E-2</v>
      </c>
      <c r="O14" s="15">
        <v>6.7351999999999995E-2</v>
      </c>
      <c r="P14" s="15">
        <v>1411.7139999999999</v>
      </c>
      <c r="Q14" s="15">
        <v>0</v>
      </c>
      <c r="R14" s="15"/>
      <c r="S14" s="15">
        <v>8.1464999999999996E-2</v>
      </c>
      <c r="T14" s="15">
        <v>6.3307000000000002E-2</v>
      </c>
      <c r="U14" s="15">
        <v>1276.1849999999999</v>
      </c>
      <c r="V14" s="15">
        <v>0</v>
      </c>
      <c r="W14" s="15"/>
      <c r="X14" s="15">
        <v>9.1567999999999997E-2</v>
      </c>
      <c r="Y14" s="15">
        <v>7.0914000000000005E-2</v>
      </c>
      <c r="Z14" s="15">
        <v>886.197</v>
      </c>
      <c r="AA14" s="15">
        <v>0</v>
      </c>
      <c r="AB14" s="15"/>
      <c r="AC14" s="15">
        <v>9.8062999999999997E-2</v>
      </c>
      <c r="AD14" s="15">
        <v>7.5576000000000004E-2</v>
      </c>
      <c r="AE14" s="15">
        <v>1791.1790000000001</v>
      </c>
      <c r="AF14" s="15">
        <v>0</v>
      </c>
    </row>
    <row r="15" spans="1:32" x14ac:dyDescent="0.3">
      <c r="A15" s="241"/>
      <c r="B15" s="6" t="s">
        <v>5</v>
      </c>
      <c r="C15" s="6" t="s">
        <v>3</v>
      </c>
      <c r="E15" s="18">
        <v>0.10171821707253099</v>
      </c>
      <c r="F15" s="18">
        <v>1.3372644200433E-2</v>
      </c>
      <c r="G15" s="18">
        <v>2.8174872223296698E-14</v>
      </c>
      <c r="H15" s="15"/>
      <c r="I15" s="18">
        <v>0.11889</v>
      </c>
      <c r="J15" s="18">
        <v>3.4467999999999999E-2</v>
      </c>
      <c r="K15" s="18"/>
      <c r="L15" s="18"/>
      <c r="M15" s="15"/>
      <c r="N15" s="18">
        <v>0.13000900000000001</v>
      </c>
      <c r="O15" s="18">
        <v>2.7987999999999999E-2</v>
      </c>
      <c r="P15" s="18"/>
      <c r="Q15" s="18"/>
      <c r="R15" s="15"/>
      <c r="S15" s="18">
        <v>8.0986000000000002E-2</v>
      </c>
      <c r="T15" s="18">
        <v>2.8056000000000001E-2</v>
      </c>
      <c r="U15" s="18"/>
      <c r="V15" s="18"/>
      <c r="W15" s="15"/>
      <c r="X15" s="18">
        <v>0.12923399999999999</v>
      </c>
      <c r="Y15" s="18">
        <v>4.5324999999999997E-2</v>
      </c>
      <c r="Z15" s="18"/>
      <c r="AA15" s="18"/>
      <c r="AB15" s="15"/>
      <c r="AC15" s="18">
        <v>7.9797999999999994E-2</v>
      </c>
      <c r="AD15" s="18">
        <v>2.4136999999999999E-2</v>
      </c>
      <c r="AE15" s="18"/>
      <c r="AF15" s="18"/>
    </row>
    <row r="16" spans="1:32" x14ac:dyDescent="0.3">
      <c r="A16" s="241"/>
      <c r="B16" s="10"/>
      <c r="C16" s="10" t="s">
        <v>4</v>
      </c>
      <c r="E16" s="16">
        <v>8.8233184407212104E-2</v>
      </c>
      <c r="F16" s="16">
        <v>3.0616861487157001E-2</v>
      </c>
      <c r="G16" s="16">
        <v>3.9534862119881701E-3</v>
      </c>
      <c r="H16" s="15"/>
      <c r="I16" s="16">
        <v>8.7305999999999995E-2</v>
      </c>
      <c r="J16" s="16">
        <v>6.7699999999999996E-2</v>
      </c>
      <c r="K16" s="16">
        <v>1105.1690000000001</v>
      </c>
      <c r="L16" s="16">
        <v>0</v>
      </c>
      <c r="M16" s="15"/>
      <c r="N16" s="16">
        <v>8.6639999999999995E-2</v>
      </c>
      <c r="O16" s="16">
        <v>6.7091999999999999E-2</v>
      </c>
      <c r="P16" s="16">
        <v>1403.623</v>
      </c>
      <c r="Q16" s="16">
        <v>0</v>
      </c>
      <c r="R16" s="15"/>
      <c r="S16" s="16">
        <v>8.1255999999999995E-2</v>
      </c>
      <c r="T16" s="16">
        <v>6.3154000000000002E-2</v>
      </c>
      <c r="U16" s="16">
        <v>1270.636</v>
      </c>
      <c r="V16" s="16">
        <v>0</v>
      </c>
      <c r="W16" s="15"/>
      <c r="X16" s="16">
        <v>9.1370999999999994E-2</v>
      </c>
      <c r="Y16" s="16">
        <v>7.0771000000000001E-2</v>
      </c>
      <c r="Z16" s="16">
        <v>883.55</v>
      </c>
      <c r="AA16" s="16">
        <v>0</v>
      </c>
      <c r="AB16" s="15"/>
      <c r="AC16" s="16">
        <v>9.7769999999999996E-2</v>
      </c>
      <c r="AD16" s="16">
        <v>7.5364E-2</v>
      </c>
      <c r="AE16" s="16">
        <v>1781.626</v>
      </c>
      <c r="AF16" s="16">
        <v>0</v>
      </c>
    </row>
    <row r="17" spans="1:32" x14ac:dyDescent="0.3">
      <c r="A17" s="241"/>
      <c r="B17" s="6" t="s">
        <v>6</v>
      </c>
      <c r="C17" s="6" t="s">
        <v>3</v>
      </c>
      <c r="E17" s="15">
        <v>0.10121995848709001</v>
      </c>
      <c r="F17" s="15">
        <v>1.33531618565344E-2</v>
      </c>
      <c r="G17" s="15">
        <v>3.44958757619607E-14</v>
      </c>
      <c r="H17" s="15"/>
      <c r="I17" s="15">
        <v>0.117559</v>
      </c>
      <c r="J17" s="15">
        <v>3.4341999999999998E-2</v>
      </c>
      <c r="K17" s="15"/>
      <c r="L17" s="15"/>
      <c r="M17" s="15"/>
      <c r="N17" s="15">
        <v>0.13000800000000001</v>
      </c>
      <c r="O17" s="15">
        <v>2.7987999999999999E-2</v>
      </c>
      <c r="P17" s="15"/>
      <c r="Q17" s="15"/>
      <c r="R17" s="15"/>
      <c r="S17" s="15">
        <v>8.0981999999999998E-2</v>
      </c>
      <c r="T17" s="15">
        <v>2.8055E-2</v>
      </c>
      <c r="U17" s="15"/>
      <c r="V17" s="15"/>
      <c r="W17" s="15"/>
      <c r="X17" s="15">
        <v>0.12712000000000001</v>
      </c>
      <c r="Y17" s="15">
        <v>4.5255999999999998E-2</v>
      </c>
      <c r="Z17" s="15"/>
      <c r="AA17" s="15"/>
      <c r="AB17" s="15"/>
      <c r="AC17" s="15">
        <v>7.9459000000000002E-2</v>
      </c>
      <c r="AD17" s="15">
        <v>2.4077000000000001E-2</v>
      </c>
      <c r="AE17" s="15"/>
      <c r="AF17" s="15"/>
    </row>
    <row r="18" spans="1:32" x14ac:dyDescent="0.3">
      <c r="A18" s="241"/>
      <c r="B18" s="6"/>
      <c r="C18" s="6" t="s">
        <v>4</v>
      </c>
      <c r="E18" s="15">
        <v>8.9860160652886906E-2</v>
      </c>
      <c r="F18" s="15">
        <v>3.1169803293253199E-2</v>
      </c>
      <c r="G18" s="15">
        <v>3.9400302354091598E-3</v>
      </c>
      <c r="H18" s="15"/>
      <c r="I18" s="15">
        <v>9.2162999999999995E-2</v>
      </c>
      <c r="J18" s="15">
        <v>7.1256E-2</v>
      </c>
      <c r="K18" s="15"/>
      <c r="L18" s="15"/>
      <c r="M18" s="15"/>
      <c r="N18" s="15">
        <v>8.6653999999999995E-2</v>
      </c>
      <c r="O18" s="15">
        <v>6.7109000000000002E-2</v>
      </c>
      <c r="P18" s="15"/>
      <c r="Q18" s="15"/>
      <c r="R18" s="15"/>
      <c r="S18" s="15">
        <v>8.1345000000000001E-2</v>
      </c>
      <c r="T18" s="15">
        <v>6.3223000000000001E-2</v>
      </c>
      <c r="U18" s="15"/>
      <c r="V18" s="15"/>
      <c r="W18" s="15"/>
      <c r="X18" s="15">
        <v>9.2925999999999995E-2</v>
      </c>
      <c r="Y18" s="15">
        <v>7.1915999999999994E-2</v>
      </c>
      <c r="Z18" s="15"/>
      <c r="AA18" s="15"/>
      <c r="AB18" s="15"/>
      <c r="AC18" s="15">
        <v>0.10063</v>
      </c>
      <c r="AD18" s="15">
        <v>7.7439999999999995E-2</v>
      </c>
      <c r="AE18" s="15"/>
      <c r="AF18" s="15"/>
    </row>
    <row r="19" spans="1:32" x14ac:dyDescent="0.3">
      <c r="A19" s="242"/>
      <c r="B19" s="11"/>
      <c r="C19" s="11" t="s">
        <v>7</v>
      </c>
      <c r="E19" s="19">
        <v>1.10093188369975E-2</v>
      </c>
      <c r="F19" s="19">
        <v>3.6248304932037798E-3</v>
      </c>
      <c r="G19" s="19">
        <v>2.3879053368934702E-3</v>
      </c>
      <c r="H19" s="15"/>
      <c r="I19" s="19">
        <v>2.6644000000000001E-2</v>
      </c>
      <c r="J19" s="19">
        <v>9.0419999999999997E-3</v>
      </c>
      <c r="K19" s="19">
        <v>10.335000000000001</v>
      </c>
      <c r="L19" s="19">
        <v>6.5256999999999999E-4</v>
      </c>
      <c r="M19" s="15"/>
      <c r="N19" s="19">
        <v>8.6000000000000003E-5</v>
      </c>
      <c r="O19" s="19">
        <v>6.9389999999999999E-3</v>
      </c>
      <c r="P19" s="19">
        <v>0</v>
      </c>
      <c r="Q19" s="19">
        <v>0.49534</v>
      </c>
      <c r="R19" s="15"/>
      <c r="S19" s="19">
        <v>6.5600000000000001E-4</v>
      </c>
      <c r="T19" s="19">
        <v>7.2649999999999998E-3</v>
      </c>
      <c r="U19" s="19">
        <v>8.0000000000000002E-3</v>
      </c>
      <c r="V19" s="19">
        <v>0.46533000000000002</v>
      </c>
      <c r="W19" s="15"/>
      <c r="X19" s="19">
        <v>1.4675000000000001E-2</v>
      </c>
      <c r="Y19" s="19">
        <v>1.0540000000000001E-2</v>
      </c>
      <c r="Z19" s="19">
        <v>1.83</v>
      </c>
      <c r="AA19" s="19">
        <v>8.8039000000000006E-2</v>
      </c>
      <c r="AB19" s="15"/>
      <c r="AC19" s="19">
        <v>2.4122999999999999E-2</v>
      </c>
      <c r="AD19" s="19">
        <v>8.1220000000000007E-3</v>
      </c>
      <c r="AE19" s="19">
        <v>8.984</v>
      </c>
      <c r="AF19" s="19">
        <v>1.3615999999999999E-3</v>
      </c>
    </row>
    <row r="20" spans="1:32" x14ac:dyDescent="0.3">
      <c r="A20" s="240" t="s">
        <v>10</v>
      </c>
      <c r="B20" s="8" t="s">
        <v>3</v>
      </c>
      <c r="C20" s="8" t="s">
        <v>3</v>
      </c>
      <c r="E20" s="15">
        <v>0.14981662960602601</v>
      </c>
      <c r="F20" s="15">
        <v>9.4742351750460498E-3</v>
      </c>
      <c r="G20" s="15">
        <v>2.52888227488069E-56</v>
      </c>
      <c r="H20" s="15"/>
      <c r="I20" s="15">
        <v>0.10204100000000001</v>
      </c>
      <c r="J20" s="15">
        <v>2.3571999999999999E-2</v>
      </c>
      <c r="K20" s="15">
        <v>19.867999999999999</v>
      </c>
      <c r="L20" s="15">
        <v>4.1496E-6</v>
      </c>
      <c r="M20" s="15"/>
      <c r="N20" s="15">
        <v>0.17383000000000001</v>
      </c>
      <c r="O20" s="15">
        <v>2.0105999999999999E-2</v>
      </c>
      <c r="P20" s="15">
        <v>81.415000000000006</v>
      </c>
      <c r="Q20" s="15">
        <v>0</v>
      </c>
      <c r="R20" s="15"/>
      <c r="S20" s="15">
        <v>0.14737900000000001</v>
      </c>
      <c r="T20" s="15">
        <v>2.0670000000000001E-2</v>
      </c>
      <c r="U20" s="15">
        <v>54.106999999999999</v>
      </c>
      <c r="V20" s="15">
        <v>9.4924E-14</v>
      </c>
      <c r="W20" s="15"/>
      <c r="X20" s="15">
        <v>0.14802100000000001</v>
      </c>
      <c r="Y20" s="15">
        <v>3.0907E-2</v>
      </c>
      <c r="Z20" s="15">
        <v>24.167999999999999</v>
      </c>
      <c r="AA20" s="15">
        <v>4.4138E-7</v>
      </c>
      <c r="AB20" s="15"/>
      <c r="AC20" s="15">
        <v>0.159635</v>
      </c>
      <c r="AD20" s="15">
        <v>1.6951999999999998E-2</v>
      </c>
      <c r="AE20" s="15">
        <v>94.024000000000001</v>
      </c>
      <c r="AF20" s="15">
        <v>0</v>
      </c>
    </row>
    <row r="21" spans="1:32" x14ac:dyDescent="0.3">
      <c r="A21" s="241"/>
      <c r="B21" s="9" t="s">
        <v>4</v>
      </c>
      <c r="C21" s="9" t="s">
        <v>4</v>
      </c>
      <c r="E21" s="17">
        <v>4.4037566441252597E-2</v>
      </c>
      <c r="F21" s="17">
        <v>1.5435853117688501E-2</v>
      </c>
      <c r="G21" s="17">
        <v>4.3316767120647401E-3</v>
      </c>
      <c r="H21" s="15"/>
      <c r="I21" s="17">
        <v>4.4445999999999999E-2</v>
      </c>
      <c r="J21" s="17">
        <v>3.4790000000000001E-2</v>
      </c>
      <c r="K21" s="17">
        <v>917.774</v>
      </c>
      <c r="L21" s="17">
        <v>0</v>
      </c>
      <c r="M21" s="15"/>
      <c r="N21" s="17">
        <v>4.5159999999999999E-2</v>
      </c>
      <c r="O21" s="17">
        <v>3.5303000000000001E-2</v>
      </c>
      <c r="P21" s="17">
        <v>1094.7719999999999</v>
      </c>
      <c r="Q21" s="17">
        <v>0</v>
      </c>
      <c r="R21" s="15"/>
      <c r="S21" s="17">
        <v>4.5790999999999998E-2</v>
      </c>
      <c r="T21" s="17">
        <v>3.5774E-2</v>
      </c>
      <c r="U21" s="17">
        <v>1081.42</v>
      </c>
      <c r="V21" s="17">
        <v>0</v>
      </c>
      <c r="W21" s="15"/>
      <c r="X21" s="17">
        <v>4.0238000000000003E-2</v>
      </c>
      <c r="Y21" s="17">
        <v>3.1684999999999998E-2</v>
      </c>
      <c r="Z21" s="17">
        <v>606.50599999999997</v>
      </c>
      <c r="AA21" s="17">
        <v>0</v>
      </c>
      <c r="AB21" s="15"/>
      <c r="AC21" s="17">
        <v>4.5525000000000003E-2</v>
      </c>
      <c r="AD21" s="17">
        <v>3.5556999999999998E-2</v>
      </c>
      <c r="AE21" s="17">
        <v>1340.0609999999999</v>
      </c>
      <c r="AF21" s="17">
        <v>0</v>
      </c>
    </row>
    <row r="22" spans="1:32" x14ac:dyDescent="0.3">
      <c r="A22" s="241"/>
      <c r="B22" s="6" t="s">
        <v>5</v>
      </c>
      <c r="C22" s="6" t="s">
        <v>3</v>
      </c>
      <c r="E22" s="15">
        <v>0.13423853967872901</v>
      </c>
      <c r="F22" s="15">
        <v>9.3435580201940704E-3</v>
      </c>
      <c r="G22" s="15">
        <v>8.34110706187213E-47</v>
      </c>
      <c r="H22" s="15"/>
      <c r="I22" s="15">
        <v>9.2737E-2</v>
      </c>
      <c r="J22" s="15">
        <v>2.2720000000000001E-2</v>
      </c>
      <c r="K22" s="15"/>
      <c r="L22" s="15"/>
      <c r="M22" s="15"/>
      <c r="N22" s="15">
        <v>0.15212200000000001</v>
      </c>
      <c r="O22" s="15">
        <v>1.9970999999999999E-2</v>
      </c>
      <c r="P22" s="15"/>
      <c r="Q22" s="15"/>
      <c r="R22" s="15"/>
      <c r="S22" s="15">
        <v>0.13756299999999999</v>
      </c>
      <c r="T22" s="15">
        <v>2.0289000000000001E-2</v>
      </c>
      <c r="U22" s="15"/>
      <c r="V22" s="15"/>
      <c r="W22" s="15"/>
      <c r="X22" s="15">
        <v>0.12931899999999999</v>
      </c>
      <c r="Y22" s="15">
        <v>2.9831E-2</v>
      </c>
      <c r="Z22" s="15"/>
      <c r="AA22" s="15"/>
      <c r="AB22" s="15"/>
      <c r="AC22" s="15">
        <v>0.143788</v>
      </c>
      <c r="AD22" s="15">
        <v>1.7007999999999999E-2</v>
      </c>
      <c r="AE22" s="15"/>
      <c r="AF22" s="15"/>
    </row>
    <row r="23" spans="1:32" x14ac:dyDescent="0.3">
      <c r="A23" s="241"/>
      <c r="B23" s="10"/>
      <c r="C23" s="10" t="s">
        <v>4</v>
      </c>
      <c r="E23" s="16">
        <v>4.3771923482227602E-2</v>
      </c>
      <c r="F23" s="16">
        <v>1.53474376803443E-2</v>
      </c>
      <c r="G23" s="16">
        <v>4.34359181799577E-3</v>
      </c>
      <c r="H23" s="15"/>
      <c r="I23" s="16">
        <v>4.4354999999999999E-2</v>
      </c>
      <c r="J23" s="16">
        <v>3.4722999999999997E-2</v>
      </c>
      <c r="K23" s="16">
        <v>916.05799999999999</v>
      </c>
      <c r="L23" s="16">
        <v>0</v>
      </c>
      <c r="M23" s="15"/>
      <c r="N23" s="16">
        <v>4.4561999999999997E-2</v>
      </c>
      <c r="O23" s="16">
        <v>3.4858E-2</v>
      </c>
      <c r="P23" s="16">
        <v>1081.595</v>
      </c>
      <c r="Q23" s="16">
        <v>0</v>
      </c>
      <c r="R23" s="15"/>
      <c r="S23" s="16">
        <v>4.5709E-2</v>
      </c>
      <c r="T23" s="16">
        <v>3.5713000000000002E-2</v>
      </c>
      <c r="U23" s="16">
        <v>1080.2919999999999</v>
      </c>
      <c r="V23" s="16">
        <v>0</v>
      </c>
      <c r="W23" s="15"/>
      <c r="X23" s="16">
        <v>3.9982999999999998E-2</v>
      </c>
      <c r="Y23" s="16">
        <v>3.1493E-2</v>
      </c>
      <c r="Z23" s="16">
        <v>602.62</v>
      </c>
      <c r="AA23" s="16">
        <v>0</v>
      </c>
      <c r="AB23" s="15"/>
      <c r="AC23" s="16">
        <v>4.5229999999999999E-2</v>
      </c>
      <c r="AD23" s="16">
        <v>3.5338000000000001E-2</v>
      </c>
      <c r="AE23" s="16">
        <v>1330.1679999999999</v>
      </c>
      <c r="AF23" s="16">
        <v>0</v>
      </c>
    </row>
    <row r="24" spans="1:32" x14ac:dyDescent="0.3">
      <c r="A24" s="241"/>
      <c r="B24" s="6" t="s">
        <v>6</v>
      </c>
      <c r="C24" s="6" t="s">
        <v>3</v>
      </c>
      <c r="E24" s="15">
        <v>0.13354045259776801</v>
      </c>
      <c r="F24" s="15">
        <v>9.3191965565591495E-3</v>
      </c>
      <c r="G24" s="15">
        <v>1.4292084371559599E-46</v>
      </c>
      <c r="H24" s="15"/>
      <c r="I24" s="15">
        <v>9.0009000000000006E-2</v>
      </c>
      <c r="J24" s="15">
        <v>2.2551000000000002E-2</v>
      </c>
      <c r="K24" s="15"/>
      <c r="L24" s="15"/>
      <c r="M24" s="15"/>
      <c r="N24" s="15">
        <v>0.15171599999999999</v>
      </c>
      <c r="O24" s="15">
        <v>1.9956000000000002E-2</v>
      </c>
      <c r="P24" s="15"/>
      <c r="Q24" s="15"/>
      <c r="R24" s="15"/>
      <c r="S24" s="15">
        <v>0.13881599999999999</v>
      </c>
      <c r="T24" s="15">
        <v>2.0264999999999998E-2</v>
      </c>
      <c r="U24" s="15"/>
      <c r="V24" s="15"/>
      <c r="W24" s="15"/>
      <c r="X24" s="15">
        <v>0.13187699999999999</v>
      </c>
      <c r="Y24" s="15">
        <v>2.9690000000000001E-2</v>
      </c>
      <c r="Z24" s="15"/>
      <c r="AA24" s="15"/>
      <c r="AB24" s="15"/>
      <c r="AC24" s="15">
        <v>0.141904</v>
      </c>
      <c r="AD24" s="15">
        <v>1.6982000000000001E-2</v>
      </c>
      <c r="AE24" s="15"/>
      <c r="AF24" s="15"/>
    </row>
    <row r="25" spans="1:32" x14ac:dyDescent="0.3">
      <c r="A25" s="241"/>
      <c r="B25" s="6"/>
      <c r="C25" s="6" t="s">
        <v>4</v>
      </c>
      <c r="E25" s="15">
        <v>4.7205458775762398E-2</v>
      </c>
      <c r="F25" s="15">
        <v>1.6500002623183001E-2</v>
      </c>
      <c r="G25" s="15">
        <v>4.2239172386430903E-3</v>
      </c>
      <c r="H25" s="15"/>
      <c r="I25" s="15">
        <v>4.8292000000000002E-2</v>
      </c>
      <c r="J25" s="15">
        <v>3.7652999999999999E-2</v>
      </c>
      <c r="K25" s="15"/>
      <c r="L25" s="15"/>
      <c r="M25" s="15"/>
      <c r="N25" s="15">
        <v>4.9033E-2</v>
      </c>
      <c r="O25" s="15">
        <v>3.8178999999999998E-2</v>
      </c>
      <c r="P25" s="15"/>
      <c r="Q25" s="15"/>
      <c r="R25" s="15"/>
      <c r="S25" s="15">
        <v>4.9077999999999997E-2</v>
      </c>
      <c r="T25" s="15">
        <v>3.8212999999999997E-2</v>
      </c>
      <c r="U25" s="15"/>
      <c r="V25" s="15"/>
      <c r="W25" s="15"/>
      <c r="X25" s="15">
        <v>4.2402000000000002E-2</v>
      </c>
      <c r="Y25" s="15">
        <v>3.3322999999999998E-2</v>
      </c>
      <c r="Z25" s="15"/>
      <c r="AA25" s="15"/>
      <c r="AB25" s="15"/>
      <c r="AC25" s="15">
        <v>4.8675000000000003E-2</v>
      </c>
      <c r="AD25" s="15">
        <v>3.7895999999999999E-2</v>
      </c>
      <c r="AE25" s="15"/>
      <c r="AF25" s="15"/>
    </row>
    <row r="26" spans="1:32" x14ac:dyDescent="0.3">
      <c r="A26" s="242"/>
      <c r="B26" s="11"/>
      <c r="C26" s="11" t="s">
        <v>7</v>
      </c>
      <c r="E26" s="19">
        <v>3.8134671833195799E-2</v>
      </c>
      <c r="F26" s="19">
        <v>2.8485907572033601E-3</v>
      </c>
      <c r="G26" s="19">
        <v>7.1832294544121498E-41</v>
      </c>
      <c r="H26" s="15"/>
      <c r="I26" s="19">
        <v>3.6477999999999997E-2</v>
      </c>
      <c r="J26" s="19">
        <v>6.5279999999999999E-3</v>
      </c>
      <c r="K26" s="19">
        <v>43.795999999999999</v>
      </c>
      <c r="L26" s="19">
        <v>1.8225999999999999E-11</v>
      </c>
      <c r="M26" s="15"/>
      <c r="N26" s="19">
        <v>3.9497999999999998E-2</v>
      </c>
      <c r="O26" s="19">
        <v>6.1440000000000002E-3</v>
      </c>
      <c r="P26" s="19">
        <v>58.588000000000001</v>
      </c>
      <c r="Q26" s="19">
        <v>9.7144999999999996E-15</v>
      </c>
      <c r="R26" s="15"/>
      <c r="S26" s="19">
        <v>3.7525999999999997E-2</v>
      </c>
      <c r="T26" s="19">
        <v>6.1029999999999999E-3</v>
      </c>
      <c r="U26" s="19">
        <v>51.423000000000002</v>
      </c>
      <c r="V26" s="19">
        <v>3.7237000000000001E-13</v>
      </c>
      <c r="W26" s="15"/>
      <c r="X26" s="19">
        <v>3.8364000000000002E-2</v>
      </c>
      <c r="Y26" s="19">
        <v>7.8729999999999998E-3</v>
      </c>
      <c r="Z26" s="19">
        <v>30.347999999999999</v>
      </c>
      <c r="AA26" s="19">
        <v>1.8054000000000001E-8</v>
      </c>
      <c r="AB26" s="15"/>
      <c r="AC26" s="19">
        <v>3.8642999999999997E-2</v>
      </c>
      <c r="AD26" s="19">
        <v>5.7450000000000001E-3</v>
      </c>
      <c r="AE26" s="19">
        <v>61.064</v>
      </c>
      <c r="AF26" s="19">
        <v>2.7756E-15</v>
      </c>
    </row>
  </sheetData>
  <mergeCells count="9">
    <mergeCell ref="X4:AA4"/>
    <mergeCell ref="AC4:AF4"/>
    <mergeCell ref="A6:A12"/>
    <mergeCell ref="A13:A19"/>
    <mergeCell ref="A20:A26"/>
    <mergeCell ref="E4:G4"/>
    <mergeCell ref="I4:L4"/>
    <mergeCell ref="N4:Q4"/>
    <mergeCell ref="S4:V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197"/>
  <sheetViews>
    <sheetView workbookViewId="0">
      <pane xSplit="3" ySplit="5" topLeftCell="D6" activePane="bottomRight" state="frozen"/>
      <selection pane="topRight" activeCell="C1" sqref="C1"/>
      <selection pane="bottomLeft" activeCell="A6" sqref="A6"/>
      <selection pane="bottomRight" activeCell="H39" sqref="H39"/>
    </sheetView>
  </sheetViews>
  <sheetFormatPr defaultRowHeight="14.4" x14ac:dyDescent="0.3"/>
  <cols>
    <col min="2" max="2" width="13.33203125" customWidth="1"/>
    <col min="3" max="3" width="21" style="100" customWidth="1"/>
    <col min="4" max="4" width="8.88671875" style="2"/>
    <col min="5" max="6" width="9" bestFit="1" customWidth="1"/>
    <col min="7" max="7" width="9.21875" bestFit="1" customWidth="1"/>
    <col min="8" max="8" width="10.88671875" customWidth="1"/>
    <col min="9" max="9" width="9" bestFit="1" customWidth="1"/>
    <col min="10" max="10" width="8.88671875" style="2"/>
    <col min="11" max="12" width="9" bestFit="1" customWidth="1"/>
    <col min="13" max="13" width="9.21875" bestFit="1" customWidth="1"/>
    <col min="14" max="14" width="10.44140625" customWidth="1"/>
    <col min="15" max="15" width="9" bestFit="1" customWidth="1"/>
    <col min="16" max="16" width="8.88671875" style="2"/>
    <col min="17" max="18" width="9" bestFit="1" customWidth="1"/>
    <col min="19" max="19" width="9.5546875" bestFit="1" customWidth="1"/>
    <col min="20" max="21" width="9" bestFit="1" customWidth="1"/>
  </cols>
  <sheetData>
    <row r="2" spans="2:23" x14ac:dyDescent="0.3">
      <c r="B2" s="56" t="s">
        <v>304</v>
      </c>
    </row>
    <row r="3" spans="2:23" x14ac:dyDescent="0.3">
      <c r="B3" s="155"/>
      <c r="C3" s="114"/>
      <c r="E3" s="2"/>
      <c r="F3" s="2"/>
      <c r="G3" s="2"/>
      <c r="H3" s="2"/>
      <c r="I3" s="2"/>
      <c r="K3" s="2"/>
      <c r="L3" s="2"/>
    </row>
    <row r="4" spans="2:23" s="56" customFormat="1" ht="13.8" customHeight="1" x14ac:dyDescent="0.3">
      <c r="B4" s="155"/>
      <c r="C4" s="76"/>
      <c r="D4" s="82"/>
      <c r="E4" s="233" t="s">
        <v>109</v>
      </c>
      <c r="F4" s="233"/>
      <c r="G4" s="233"/>
      <c r="H4" s="233"/>
      <c r="I4" s="233"/>
      <c r="J4" s="82"/>
      <c r="K4" s="233" t="s">
        <v>110</v>
      </c>
      <c r="L4" s="233"/>
      <c r="M4" s="233"/>
      <c r="N4" s="233"/>
      <c r="O4" s="233"/>
      <c r="P4" s="82"/>
      <c r="Q4" s="228" t="s">
        <v>111</v>
      </c>
      <c r="R4" s="228"/>
      <c r="S4" s="228"/>
      <c r="T4" s="228"/>
      <c r="U4" s="228"/>
    </row>
    <row r="5" spans="2:23" x14ac:dyDescent="0.3">
      <c r="B5" s="151" t="s">
        <v>297</v>
      </c>
      <c r="C5" s="76" t="s">
        <v>26</v>
      </c>
      <c r="E5" s="154" t="s">
        <v>27</v>
      </c>
      <c r="F5" s="154" t="s">
        <v>28</v>
      </c>
      <c r="G5" s="154" t="s">
        <v>112</v>
      </c>
      <c r="H5" s="154" t="s">
        <v>13</v>
      </c>
      <c r="I5" s="154" t="s">
        <v>29</v>
      </c>
      <c r="K5" s="154" t="s">
        <v>27</v>
      </c>
      <c r="L5" s="154" t="s">
        <v>28</v>
      </c>
      <c r="M5" s="154" t="s">
        <v>112</v>
      </c>
      <c r="N5" s="154" t="s">
        <v>13</v>
      </c>
      <c r="O5" s="154" t="s">
        <v>29</v>
      </c>
      <c r="Q5" s="154" t="s">
        <v>27</v>
      </c>
      <c r="R5" s="154" t="s">
        <v>28</v>
      </c>
      <c r="S5" s="154" t="s">
        <v>112</v>
      </c>
      <c r="T5" s="154" t="s">
        <v>13</v>
      </c>
      <c r="U5" s="154" t="s">
        <v>29</v>
      </c>
    </row>
    <row r="6" spans="2:23" x14ac:dyDescent="0.3">
      <c r="B6" s="234" t="s">
        <v>293</v>
      </c>
      <c r="C6" s="41" t="s">
        <v>32</v>
      </c>
      <c r="E6" s="15">
        <v>1.3092836311812099</v>
      </c>
      <c r="F6" s="15">
        <v>4.9302015838381001E-2</v>
      </c>
      <c r="G6" s="14">
        <v>26.556391435864001</v>
      </c>
      <c r="H6" s="14">
        <v>2.1668003834925602E-155</v>
      </c>
      <c r="I6" s="14">
        <v>9.3968088919216902E-2</v>
      </c>
      <c r="K6" s="14">
        <v>7.1946889105524395E-2</v>
      </c>
      <c r="L6" s="14">
        <v>4.3838137464381297E-2</v>
      </c>
      <c r="M6" s="14">
        <v>1.6411940211643701</v>
      </c>
      <c r="N6" s="14">
        <v>0.100757146426472</v>
      </c>
      <c r="O6" s="14">
        <v>5.8788330360732798E-2</v>
      </c>
      <c r="Q6" s="14">
        <v>6.4663871672234903</v>
      </c>
      <c r="R6" s="14">
        <v>6.5071196409469706E-2</v>
      </c>
      <c r="S6" s="14">
        <v>99.374032199021599</v>
      </c>
      <c r="T6" s="14">
        <v>0</v>
      </c>
      <c r="U6" s="14">
        <v>6.1634088895420297E-2</v>
      </c>
    </row>
    <row r="7" spans="2:23" x14ac:dyDescent="0.3">
      <c r="B7" s="237"/>
      <c r="C7" s="35" t="s">
        <v>34</v>
      </c>
      <c r="E7" s="15">
        <v>-3.4523357355561703E-2</v>
      </c>
      <c r="F7" s="15">
        <v>8.7679009720594198E-4</v>
      </c>
      <c r="G7" s="15">
        <v>-39.374711764625197</v>
      </c>
      <c r="H7" s="15">
        <v>0</v>
      </c>
      <c r="I7" s="15"/>
      <c r="K7" s="15">
        <v>-6.4852935745662301E-3</v>
      </c>
      <c r="L7" s="15">
        <v>7.6960007813342698E-4</v>
      </c>
      <c r="M7" s="15">
        <v>-8.4268359097565799</v>
      </c>
      <c r="N7" s="15">
        <v>3.55137315802209E-17</v>
      </c>
      <c r="O7" s="15"/>
      <c r="Q7" s="15">
        <v>-4.01401474073644E-2</v>
      </c>
      <c r="R7" s="15">
        <v>1.1444211252420199E-3</v>
      </c>
      <c r="S7" s="15">
        <v>-35.074629891051202</v>
      </c>
      <c r="T7" s="15">
        <v>3.62147414309382E-268</v>
      </c>
      <c r="U7" s="15"/>
    </row>
    <row r="8" spans="2:23" x14ac:dyDescent="0.3">
      <c r="B8" s="237"/>
      <c r="C8" s="35" t="s">
        <v>33</v>
      </c>
      <c r="E8" s="15">
        <v>-0.79269244952745999</v>
      </c>
      <c r="F8" s="15">
        <v>1.4077351564035299E-2</v>
      </c>
      <c r="G8" s="15">
        <v>-56.309771473820497</v>
      </c>
      <c r="H8" s="15">
        <v>0</v>
      </c>
      <c r="I8" s="15"/>
      <c r="K8" s="15">
        <v>-0.70345754223591705</v>
      </c>
      <c r="L8" s="15">
        <v>1.20983186232844E-2</v>
      </c>
      <c r="M8" s="15">
        <v>-58.1450666113262</v>
      </c>
      <c r="N8" s="15">
        <v>0</v>
      </c>
      <c r="O8" s="15"/>
      <c r="Q8" s="15">
        <v>-0.75655867213142303</v>
      </c>
      <c r="R8" s="15">
        <v>1.7695362532477301E-2</v>
      </c>
      <c r="S8" s="15">
        <v>-42.754629680113602</v>
      </c>
      <c r="T8" s="15">
        <v>0</v>
      </c>
      <c r="U8" s="15"/>
    </row>
    <row r="9" spans="2:23" x14ac:dyDescent="0.3">
      <c r="B9" s="237"/>
      <c r="C9" s="114" t="s">
        <v>270</v>
      </c>
      <c r="E9" s="156">
        <v>0.33697653749756601</v>
      </c>
      <c r="F9" s="156">
        <v>4.8126257338829397E-3</v>
      </c>
      <c r="G9" s="156">
        <v>70.019269340872995</v>
      </c>
      <c r="H9" s="156">
        <v>0</v>
      </c>
      <c r="I9" s="156"/>
      <c r="K9" s="156">
        <v>0.26269210719762098</v>
      </c>
      <c r="L9" s="156">
        <v>4.3390417539876996E-3</v>
      </c>
      <c r="M9" s="156">
        <v>60.5415025002237</v>
      </c>
      <c r="N9" s="156">
        <v>0</v>
      </c>
      <c r="O9" s="156"/>
      <c r="Q9" s="156">
        <v>0.401491538843878</v>
      </c>
      <c r="R9" s="156">
        <v>6.20106930955711E-3</v>
      </c>
      <c r="S9" s="156">
        <v>64.745533197814396</v>
      </c>
      <c r="T9" s="156">
        <v>0</v>
      </c>
      <c r="U9" s="156"/>
    </row>
    <row r="10" spans="2:23" x14ac:dyDescent="0.3">
      <c r="B10" s="237"/>
      <c r="C10" s="35" t="s">
        <v>32</v>
      </c>
      <c r="E10" s="157">
        <v>1.3639489789344801</v>
      </c>
      <c r="F10" s="157">
        <v>4.8250686802294399E-2</v>
      </c>
      <c r="G10" s="157">
        <v>28.267970247205302</v>
      </c>
      <c r="H10" s="157">
        <v>8.5603163376904305E-176</v>
      </c>
      <c r="I10" s="157">
        <v>4.7778429006844501E-2</v>
      </c>
      <c r="K10" s="157">
        <v>0.161809582961284</v>
      </c>
      <c r="L10" s="157">
        <v>4.3298482875061099E-2</v>
      </c>
      <c r="M10" s="157">
        <v>3.7370728075667099</v>
      </c>
      <c r="N10" s="157">
        <v>1.8617502731515701E-4</v>
      </c>
      <c r="O10" s="157">
        <v>2.9380529677770401E-2</v>
      </c>
      <c r="Q10" s="157">
        <v>6.6875744323371098</v>
      </c>
      <c r="R10" s="157">
        <v>6.6396921560373606E-2</v>
      </c>
      <c r="S10" s="157">
        <v>100.721152053054</v>
      </c>
      <c r="T10" s="157">
        <v>0</v>
      </c>
      <c r="U10" s="157">
        <v>2.9423407413583E-2</v>
      </c>
    </row>
    <row r="11" spans="2:23" x14ac:dyDescent="0.3">
      <c r="B11" s="237"/>
      <c r="C11" s="35" t="s">
        <v>34</v>
      </c>
      <c r="E11" s="15">
        <v>-3.5360536821772703E-2</v>
      </c>
      <c r="F11" s="15">
        <v>8.5792563459997104E-4</v>
      </c>
      <c r="G11" s="15">
        <v>-41.216319218926799</v>
      </c>
      <c r="H11" s="15">
        <v>0</v>
      </c>
      <c r="I11" s="15"/>
      <c r="K11" s="15">
        <v>-8.0899646948046997E-3</v>
      </c>
      <c r="L11" s="15">
        <v>7.5997678046066299E-4</v>
      </c>
      <c r="M11" s="15">
        <v>-10.6450156146888</v>
      </c>
      <c r="N11" s="15">
        <v>1.8395343049843399E-26</v>
      </c>
      <c r="O11" s="15"/>
      <c r="Q11" s="15">
        <v>-4.3912395678777402E-2</v>
      </c>
      <c r="R11" s="15">
        <v>1.16695625551988E-3</v>
      </c>
      <c r="S11" s="15">
        <v>-37.629855850264299</v>
      </c>
      <c r="T11" s="15">
        <v>4.18517624509467E-308</v>
      </c>
      <c r="U11" s="15"/>
      <c r="W11" s="78"/>
    </row>
    <row r="12" spans="2:23" x14ac:dyDescent="0.3">
      <c r="B12" s="237"/>
      <c r="C12" s="35" t="s">
        <v>33</v>
      </c>
      <c r="E12" s="15">
        <v>-0.78988625846068095</v>
      </c>
      <c r="F12" s="15">
        <v>1.3765587071078901E-2</v>
      </c>
      <c r="G12" s="15">
        <v>-57.381225688529298</v>
      </c>
      <c r="H12" s="15">
        <v>0</v>
      </c>
      <c r="I12" s="15"/>
      <c r="K12" s="15">
        <v>-0.70983208958485899</v>
      </c>
      <c r="L12" s="15">
        <v>1.1939394747381199E-2</v>
      </c>
      <c r="M12" s="15">
        <v>-59.452937490031204</v>
      </c>
      <c r="N12" s="15">
        <v>0</v>
      </c>
      <c r="O12" s="15"/>
      <c r="Q12" s="15">
        <v>-0.80762254742628603</v>
      </c>
      <c r="R12" s="15">
        <v>1.8010081630969801E-2</v>
      </c>
      <c r="S12" s="15">
        <v>-44.842803268449103</v>
      </c>
      <c r="T12" s="15">
        <v>0</v>
      </c>
      <c r="U12" s="15"/>
    </row>
    <row r="13" spans="2:23" x14ac:dyDescent="0.3">
      <c r="B13" s="237"/>
      <c r="C13" s="114" t="s">
        <v>271</v>
      </c>
      <c r="E13" s="156">
        <v>8.5101140382736098E-2</v>
      </c>
      <c r="F13" s="156">
        <v>7.1844229675121999E-3</v>
      </c>
      <c r="G13" s="156">
        <v>11.845229709826601</v>
      </c>
      <c r="H13" s="156">
        <v>2.27793330892938E-32</v>
      </c>
      <c r="I13" s="156"/>
      <c r="K13" s="156">
        <v>4.3302785218360298E-2</v>
      </c>
      <c r="L13" s="156">
        <v>6.29947873854166E-3</v>
      </c>
      <c r="M13" s="156">
        <v>6.8740267275487197</v>
      </c>
      <c r="N13" s="156">
        <v>6.2414506131863097E-12</v>
      </c>
      <c r="O13" s="156"/>
      <c r="Q13" s="156">
        <v>-3.5893321141383397E-2</v>
      </c>
      <c r="R13" s="156">
        <v>9.7134380241458308E-3</v>
      </c>
      <c r="S13" s="156">
        <v>-3.6952231591079499</v>
      </c>
      <c r="T13" s="156">
        <v>2.19789938667998E-4</v>
      </c>
      <c r="U13" s="156"/>
    </row>
    <row r="14" spans="2:23" x14ac:dyDescent="0.3">
      <c r="B14" s="237"/>
      <c r="C14" s="35" t="s">
        <v>32</v>
      </c>
      <c r="E14" s="13">
        <v>1.3761813748574701</v>
      </c>
      <c r="F14" s="13">
        <v>4.8198630049540302E-2</v>
      </c>
      <c r="G14" s="13">
        <v>28.552292325383</v>
      </c>
      <c r="H14" s="13">
        <v>2.63078333597675E-179</v>
      </c>
      <c r="I14" s="13">
        <v>4.7478019514347602E-2</v>
      </c>
      <c r="K14" s="13">
        <v>0.16665113219237901</v>
      </c>
      <c r="L14" s="13">
        <v>4.3245655025618397E-2</v>
      </c>
      <c r="M14" s="13">
        <v>3.8535925075861699</v>
      </c>
      <c r="N14" s="13">
        <v>1.16397256565521E-4</v>
      </c>
      <c r="O14" s="13">
        <v>2.93521378992673E-2</v>
      </c>
      <c r="Q14" s="13">
        <v>6.6230521208880102</v>
      </c>
      <c r="R14" s="13">
        <v>6.6325091319943505E-2</v>
      </c>
      <c r="S14" s="13">
        <v>99.857414276887695</v>
      </c>
      <c r="T14" s="13">
        <v>0</v>
      </c>
      <c r="U14" s="13">
        <v>2.9763783202988701E-2</v>
      </c>
    </row>
    <row r="15" spans="2:23" x14ac:dyDescent="0.3">
      <c r="B15" s="237"/>
      <c r="C15" s="35" t="s">
        <v>34</v>
      </c>
      <c r="E15" s="13">
        <v>-3.5432645936041403E-2</v>
      </c>
      <c r="F15" s="13">
        <v>8.5800454267990502E-4</v>
      </c>
      <c r="G15" s="13">
        <v>-41.296571490601302</v>
      </c>
      <c r="H15" s="13">
        <v>0</v>
      </c>
      <c r="I15" s="13"/>
      <c r="K15" s="13">
        <v>-8.1017778138576697E-3</v>
      </c>
      <c r="L15" s="13">
        <v>7.5999222041936204E-4</v>
      </c>
      <c r="M15" s="13">
        <v>-10.660343087968901</v>
      </c>
      <c r="N15" s="13">
        <v>1.5602081740240001E-26</v>
      </c>
      <c r="O15" s="13"/>
      <c r="Q15" s="13">
        <v>-4.27455709984573E-2</v>
      </c>
      <c r="R15" s="13">
        <v>1.1673096768116801E-3</v>
      </c>
      <c r="S15" s="13">
        <v>-36.618878304178999</v>
      </c>
      <c r="T15" s="13">
        <v>5.6330884975227799E-292</v>
      </c>
      <c r="U15" s="13"/>
    </row>
    <row r="16" spans="2:23" x14ac:dyDescent="0.3">
      <c r="B16" s="237"/>
      <c r="C16" s="35" t="s">
        <v>33</v>
      </c>
      <c r="E16" s="13">
        <v>-0.80876000752671895</v>
      </c>
      <c r="F16" s="13">
        <v>1.3780031391638701E-2</v>
      </c>
      <c r="G16" s="13">
        <v>-58.6907231588348</v>
      </c>
      <c r="H16" s="13">
        <v>0</v>
      </c>
      <c r="I16" s="13"/>
      <c r="K16" s="13">
        <v>-0.71955604767229497</v>
      </c>
      <c r="L16" s="13">
        <v>1.19518384413883E-2</v>
      </c>
      <c r="M16" s="13">
        <v>-60.204633052980803</v>
      </c>
      <c r="N16" s="13">
        <v>0</v>
      </c>
      <c r="O16" s="13"/>
      <c r="Q16" s="13">
        <v>-0.81297869520644295</v>
      </c>
      <c r="R16" s="13">
        <v>1.80190651860416E-2</v>
      </c>
      <c r="S16" s="13">
        <v>-45.117695441615602</v>
      </c>
      <c r="T16" s="13">
        <v>0</v>
      </c>
      <c r="U16" s="13"/>
    </row>
    <row r="17" spans="2:21" x14ac:dyDescent="0.3">
      <c r="B17" s="237"/>
      <c r="C17" s="114" t="s">
        <v>272</v>
      </c>
      <c r="E17" s="156">
        <v>7.7946888423390107E-2</v>
      </c>
      <c r="F17" s="156">
        <v>7.4377242195473097E-3</v>
      </c>
      <c r="G17" s="156">
        <v>10.4799379652361</v>
      </c>
      <c r="H17" s="156">
        <v>1.0681378291084199E-25</v>
      </c>
      <c r="I17" s="156"/>
      <c r="K17" s="156">
        <v>4.2937490591316602E-2</v>
      </c>
      <c r="L17" s="156">
        <v>6.4666030443655898E-3</v>
      </c>
      <c r="M17" s="156">
        <v>6.6398834591723501</v>
      </c>
      <c r="N17" s="156">
        <v>3.13931266495524E-11</v>
      </c>
      <c r="O17" s="156"/>
      <c r="Q17" s="156">
        <v>7.4172761225160894E-2</v>
      </c>
      <c r="R17" s="156">
        <v>9.8802687556269093E-3</v>
      </c>
      <c r="S17" s="156">
        <v>7.5071602868007803</v>
      </c>
      <c r="T17" s="156">
        <v>6.0833070297445098E-14</v>
      </c>
      <c r="U17" s="156"/>
    </row>
    <row r="18" spans="2:21" x14ac:dyDescent="0.3">
      <c r="B18" s="237"/>
      <c r="C18" s="35" t="s">
        <v>32</v>
      </c>
      <c r="E18" s="13">
        <v>1.44462990863977</v>
      </c>
      <c r="F18" s="13">
        <v>4.8140260170241499E-2</v>
      </c>
      <c r="G18" s="13">
        <v>30.008768202145799</v>
      </c>
      <c r="H18" s="13">
        <v>7.5411564599731598E-198</v>
      </c>
      <c r="I18" s="13">
        <v>5.05107549264594E-2</v>
      </c>
      <c r="K18" s="13">
        <v>0.207336704108151</v>
      </c>
      <c r="L18" s="13">
        <v>4.3188786494957998E-2</v>
      </c>
      <c r="M18" s="13">
        <v>4.8007068717329302</v>
      </c>
      <c r="N18" s="13">
        <v>1.5810655337722601E-6</v>
      </c>
      <c r="O18" s="13">
        <v>3.3039797196770901E-2</v>
      </c>
      <c r="Q18" s="13">
        <v>6.6974750937330603</v>
      </c>
      <c r="R18" s="13">
        <v>6.5846641292477498E-2</v>
      </c>
      <c r="S18" s="13">
        <v>101.713237946097</v>
      </c>
      <c r="T18" s="13">
        <v>0</v>
      </c>
      <c r="U18" s="13">
        <v>3.7243823689713497E-2</v>
      </c>
    </row>
    <row r="19" spans="2:21" x14ac:dyDescent="0.3">
      <c r="B19" s="237"/>
      <c r="C19" s="35" t="s">
        <v>34</v>
      </c>
      <c r="E19" s="13">
        <v>-3.6815075888627598E-2</v>
      </c>
      <c r="F19" s="13">
        <v>8.56917380871609E-4</v>
      </c>
      <c r="G19" s="13">
        <v>-42.962223325638902</v>
      </c>
      <c r="H19" s="13">
        <v>0</v>
      </c>
      <c r="I19" s="13"/>
      <c r="K19" s="13">
        <v>-8.9719185031644309E-3</v>
      </c>
      <c r="L19" s="13">
        <v>7.5863571791181703E-4</v>
      </c>
      <c r="M19" s="13">
        <v>-11.8263855646819</v>
      </c>
      <c r="N19" s="13">
        <v>2.8515834494550098E-32</v>
      </c>
      <c r="O19" s="13"/>
      <c r="Q19" s="13">
        <v>-4.4278837919949798E-2</v>
      </c>
      <c r="R19" s="13">
        <v>1.1582087595755099E-3</v>
      </c>
      <c r="S19" s="13">
        <v>-38.230446414667199</v>
      </c>
      <c r="T19" s="13">
        <v>0</v>
      </c>
      <c r="U19" s="13"/>
    </row>
    <row r="20" spans="2:21" x14ac:dyDescent="0.3">
      <c r="B20" s="237"/>
      <c r="C20" s="35" t="s">
        <v>33</v>
      </c>
      <c r="E20" s="13">
        <v>-0.79312821882715101</v>
      </c>
      <c r="F20" s="13">
        <v>1.3767881132620599E-2</v>
      </c>
      <c r="G20" s="13">
        <v>-57.607137306551401</v>
      </c>
      <c r="H20" s="13">
        <v>0</v>
      </c>
      <c r="I20" s="13"/>
      <c r="K20" s="13">
        <v>-0.70790825995977802</v>
      </c>
      <c r="L20" s="13">
        <v>1.1946124357389801E-2</v>
      </c>
      <c r="M20" s="13">
        <v>-59.258403711649699</v>
      </c>
      <c r="N20" s="13">
        <v>0</v>
      </c>
      <c r="O20" s="13"/>
      <c r="Q20" s="13">
        <v>-0.78630297475617095</v>
      </c>
      <c r="R20" s="13">
        <v>1.7917157266668898E-2</v>
      </c>
      <c r="S20" s="13">
        <v>-43.885475974412699</v>
      </c>
      <c r="T20" s="13">
        <v>0</v>
      </c>
      <c r="U20" s="13"/>
    </row>
    <row r="21" spans="2:21" x14ac:dyDescent="0.3">
      <c r="B21" s="237"/>
      <c r="C21" s="114" t="s">
        <v>273</v>
      </c>
      <c r="E21" s="156">
        <v>-0.190928320426281</v>
      </c>
      <c r="F21" s="156">
        <v>8.6507178719867402E-3</v>
      </c>
      <c r="G21" s="156">
        <v>-22.070806521682599</v>
      </c>
      <c r="H21" s="156">
        <v>6.0306223781048197E-108</v>
      </c>
      <c r="I21" s="156"/>
      <c r="K21" s="156">
        <v>-0.177868804400234</v>
      </c>
      <c r="L21" s="156">
        <v>7.5920663029586397E-3</v>
      </c>
      <c r="M21" s="156">
        <v>-23.4282469755194</v>
      </c>
      <c r="N21" s="156">
        <v>2.2031114098274401E-121</v>
      </c>
      <c r="O21" s="156"/>
      <c r="Q21" s="156">
        <v>-0.36159071368573997</v>
      </c>
      <c r="R21" s="156">
        <v>1.1420752465437001E-2</v>
      </c>
      <c r="S21" s="156">
        <v>-31.660848510641799</v>
      </c>
      <c r="T21" s="156">
        <v>4.2055813179757301E-219</v>
      </c>
      <c r="U21" s="156"/>
    </row>
    <row r="22" spans="2:21" x14ac:dyDescent="0.3">
      <c r="B22" s="237"/>
      <c r="C22" s="35" t="s">
        <v>32</v>
      </c>
      <c r="E22" s="13">
        <v>1.4090260236171399</v>
      </c>
      <c r="F22" s="13">
        <v>4.8054193675039297E-2</v>
      </c>
      <c r="G22" s="13">
        <v>29.321603711541002</v>
      </c>
      <c r="H22" s="13">
        <v>5.5018521236681296E-189</v>
      </c>
      <c r="I22" s="13">
        <v>4.6731856309139903E-2</v>
      </c>
      <c r="K22" s="13">
        <v>0.18577183181673901</v>
      </c>
      <c r="L22" s="13">
        <v>4.3121925259027603E-2</v>
      </c>
      <c r="M22" s="13">
        <v>4.3080597793543101</v>
      </c>
      <c r="N22" s="13">
        <v>1.6469287815945099E-5</v>
      </c>
      <c r="O22" s="13">
        <v>2.90786067623976E-2</v>
      </c>
      <c r="Q22" s="13">
        <v>6.6662052014387996</v>
      </c>
      <c r="R22" s="13">
        <v>6.6160990406608999E-2</v>
      </c>
      <c r="S22" s="13">
        <v>100.75733692119699</v>
      </c>
      <c r="T22" s="13">
        <v>0</v>
      </c>
      <c r="U22" s="13">
        <v>2.9317483463412002E-2</v>
      </c>
    </row>
    <row r="23" spans="2:21" x14ac:dyDescent="0.3">
      <c r="B23" s="237"/>
      <c r="C23" s="35" t="s">
        <v>34</v>
      </c>
      <c r="E23" s="13">
        <v>-3.6108581365608898E-2</v>
      </c>
      <c r="F23" s="13">
        <v>8.5477941694418703E-4</v>
      </c>
      <c r="G23" s="13">
        <v>-42.243157298635097</v>
      </c>
      <c r="H23" s="13">
        <v>0</v>
      </c>
      <c r="I23" s="13"/>
      <c r="K23" s="13">
        <v>-8.4979977445823508E-3</v>
      </c>
      <c r="L23" s="13">
        <v>7.5706711780946297E-4</v>
      </c>
      <c r="M23" s="13">
        <v>-11.224893466738999</v>
      </c>
      <c r="N23" s="13">
        <v>3.07757130273951E-29</v>
      </c>
      <c r="O23" s="13"/>
      <c r="Q23" s="13">
        <v>-4.3562808908430298E-2</v>
      </c>
      <c r="R23" s="13">
        <v>1.1631814014723E-3</v>
      </c>
      <c r="S23" s="13">
        <v>-37.4514317829452</v>
      </c>
      <c r="T23" s="13">
        <v>3.15809169318889E-305</v>
      </c>
      <c r="U23" s="13"/>
    </row>
    <row r="24" spans="2:21" x14ac:dyDescent="0.3">
      <c r="B24" s="237"/>
      <c r="C24" s="35" t="s">
        <v>33</v>
      </c>
      <c r="E24" s="13">
        <v>-0.79339210052445397</v>
      </c>
      <c r="F24" s="13">
        <v>1.38029040678599E-2</v>
      </c>
      <c r="G24" s="13">
        <v>-57.480085105559198</v>
      </c>
      <c r="H24" s="13">
        <v>0</v>
      </c>
      <c r="I24" s="13"/>
      <c r="K24" s="13">
        <v>-0.71113878447228196</v>
      </c>
      <c r="L24" s="13">
        <v>1.19771393594216E-2</v>
      </c>
      <c r="M24" s="13">
        <v>-59.374677302462501</v>
      </c>
      <c r="N24" s="13">
        <v>0</v>
      </c>
      <c r="O24" s="13"/>
      <c r="Q24" s="13">
        <v>-0.80494221332683902</v>
      </c>
      <c r="R24" s="13">
        <v>1.8070650006270599E-2</v>
      </c>
      <c r="S24" s="13">
        <v>-44.5441759453877</v>
      </c>
      <c r="T24" s="13">
        <v>0</v>
      </c>
      <c r="U24" s="13"/>
    </row>
    <row r="25" spans="2:21" x14ac:dyDescent="0.3">
      <c r="B25" s="238"/>
      <c r="C25" s="114" t="s">
        <v>274</v>
      </c>
      <c r="E25" s="13">
        <v>3.8655955107157601E-2</v>
      </c>
      <c r="F25" s="13">
        <v>9.3175001249958707E-3</v>
      </c>
      <c r="G25" s="13">
        <v>4.1487474739556003</v>
      </c>
      <c r="H25" s="13">
        <v>3.3429932809338203E-5</v>
      </c>
      <c r="I25" s="13"/>
      <c r="K25" s="13">
        <v>2.1826204493358401E-2</v>
      </c>
      <c r="L25" s="13">
        <v>8.2322648828673708E-3</v>
      </c>
      <c r="M25" s="13">
        <v>2.6513000740272799</v>
      </c>
      <c r="N25" s="13">
        <v>8.0182567910164308E-3</v>
      </c>
      <c r="O25" s="13"/>
      <c r="Q25" s="13">
        <v>-7.6995915779981602E-3</v>
      </c>
      <c r="R25" s="13">
        <v>1.2627312808769499E-2</v>
      </c>
      <c r="S25" s="13">
        <v>-0.60975693677683096</v>
      </c>
      <c r="T25" s="13">
        <v>0.54202397004061698</v>
      </c>
      <c r="U25" s="13"/>
    </row>
    <row r="26" spans="2:21" x14ac:dyDescent="0.3">
      <c r="B26" s="234" t="s">
        <v>294</v>
      </c>
      <c r="C26" s="41" t="s">
        <v>32</v>
      </c>
      <c r="E26" s="14">
        <v>1.19096051953852</v>
      </c>
      <c r="F26" s="14">
        <v>4.9635849262028901E-2</v>
      </c>
      <c r="G26" s="14">
        <v>23.993958746457899</v>
      </c>
      <c r="H26" s="14">
        <v>3.2154126726009301E-127</v>
      </c>
      <c r="I26" s="14">
        <v>9.2357081230816498E-2</v>
      </c>
      <c r="K26" s="14">
        <v>-3.7607777120009497E-2</v>
      </c>
      <c r="L26" s="14">
        <v>4.4370661562090699E-2</v>
      </c>
      <c r="M26" s="14">
        <v>-0.84758206878170095</v>
      </c>
      <c r="N26" s="14">
        <v>0.39667076397631701</v>
      </c>
      <c r="O26" s="14">
        <v>5.98281399491708E-2</v>
      </c>
      <c r="Q26" s="14">
        <v>6.3996208533855503</v>
      </c>
      <c r="R26" s="14">
        <v>6.6344814710275493E-2</v>
      </c>
      <c r="S26" s="14">
        <v>96.460000398408994</v>
      </c>
      <c r="T26" s="14">
        <v>0</v>
      </c>
      <c r="U26" s="14">
        <v>4.74703456330779E-2</v>
      </c>
    </row>
    <row r="27" spans="2:21" x14ac:dyDescent="0.3">
      <c r="B27" s="237"/>
      <c r="C27" s="35" t="s">
        <v>34</v>
      </c>
      <c r="E27" s="15">
        <v>-3.33100480138845E-2</v>
      </c>
      <c r="F27" s="15">
        <v>8.8246088912686095E-4</v>
      </c>
      <c r="G27" s="15">
        <v>-37.746769771114302</v>
      </c>
      <c r="H27" s="15">
        <v>0</v>
      </c>
      <c r="I27" s="15"/>
      <c r="K27" s="15">
        <v>-5.3901604584487197E-3</v>
      </c>
      <c r="L27" s="15">
        <v>7.78451341969277E-4</v>
      </c>
      <c r="M27" s="15">
        <v>-6.9242098610981104</v>
      </c>
      <c r="N27" s="15">
        <v>4.3841558147198601E-12</v>
      </c>
      <c r="O27" s="15"/>
      <c r="Q27" s="15">
        <v>-4.0035066474675203E-2</v>
      </c>
      <c r="R27" s="15">
        <v>1.1653929697248099E-3</v>
      </c>
      <c r="S27" s="15">
        <v>-34.353276117779203</v>
      </c>
      <c r="T27" s="15">
        <v>2.2632365245216099E-257</v>
      </c>
      <c r="U27" s="15"/>
    </row>
    <row r="28" spans="2:21" x14ac:dyDescent="0.3">
      <c r="B28" s="237"/>
      <c r="C28" s="35" t="s">
        <v>33</v>
      </c>
      <c r="E28" s="15">
        <v>-0.62448678562654103</v>
      </c>
      <c r="F28" s="15">
        <v>1.42407472274294E-2</v>
      </c>
      <c r="G28" s="15">
        <v>-43.8521080146486</v>
      </c>
      <c r="H28" s="15">
        <v>0</v>
      </c>
      <c r="I28" s="15"/>
      <c r="K28" s="15">
        <v>-0.57210763084420502</v>
      </c>
      <c r="L28" s="15">
        <v>1.2325161804009201E-2</v>
      </c>
      <c r="M28" s="15">
        <v>-46.4178596550436</v>
      </c>
      <c r="N28" s="15">
        <v>0</v>
      </c>
      <c r="O28" s="15"/>
      <c r="Q28" s="15">
        <v>-0.63159610480137596</v>
      </c>
      <c r="R28" s="15">
        <v>1.8308725702596201E-2</v>
      </c>
      <c r="S28" s="15">
        <v>-34.496999685336597</v>
      </c>
      <c r="T28" s="15">
        <v>1.6795957881856701E-259</v>
      </c>
      <c r="U28" s="15"/>
    </row>
    <row r="29" spans="2:21" x14ac:dyDescent="0.3">
      <c r="B29" s="237"/>
      <c r="C29" s="114" t="s">
        <v>270</v>
      </c>
      <c r="E29" s="156">
        <v>0.341670584468514</v>
      </c>
      <c r="F29" s="156">
        <v>5.3620229726427503E-3</v>
      </c>
      <c r="G29" s="156">
        <v>63.720462633548998</v>
      </c>
      <c r="H29" s="156">
        <v>0</v>
      </c>
      <c r="I29" s="156"/>
      <c r="K29" s="156">
        <v>0.28322022453503298</v>
      </c>
      <c r="L29" s="156">
        <v>4.85632824470952E-3</v>
      </c>
      <c r="M29" s="156">
        <v>58.319827298241897</v>
      </c>
      <c r="N29" s="156">
        <v>0</v>
      </c>
      <c r="O29" s="156"/>
      <c r="Q29" s="156">
        <v>0.30854379398732201</v>
      </c>
      <c r="R29" s="156">
        <v>6.4540985485751802E-3</v>
      </c>
      <c r="S29" s="156">
        <v>47.805869660208003</v>
      </c>
      <c r="T29" s="156">
        <v>0</v>
      </c>
      <c r="U29" s="156"/>
    </row>
    <row r="30" spans="2:21" x14ac:dyDescent="0.3">
      <c r="B30" s="237"/>
      <c r="C30" s="35" t="s">
        <v>32</v>
      </c>
      <c r="E30" s="15">
        <v>1.44627902132318</v>
      </c>
      <c r="F30" s="15">
        <v>4.8466651077953497E-2</v>
      </c>
      <c r="G30" s="15">
        <v>29.840704673343101</v>
      </c>
      <c r="H30" s="15">
        <v>1.15891105710519E-195</v>
      </c>
      <c r="I30" s="15">
        <v>4.7218439985289198E-2</v>
      </c>
      <c r="K30" s="15">
        <v>0.21737469697759201</v>
      </c>
      <c r="L30" s="15">
        <v>4.3579355473117497E-2</v>
      </c>
      <c r="M30" s="15">
        <v>4.9880200066676696</v>
      </c>
      <c r="N30" s="15">
        <v>6.1001252866315798E-7</v>
      </c>
      <c r="O30" s="15">
        <v>2.96053980546599E-2</v>
      </c>
      <c r="Q30" s="15">
        <v>6.7788974705612297</v>
      </c>
      <c r="R30" s="15">
        <v>6.6665112056260994E-2</v>
      </c>
      <c r="S30" s="15">
        <v>101.685833286236</v>
      </c>
      <c r="T30" s="15">
        <v>0</v>
      </c>
      <c r="U30" s="15">
        <v>3.4236776516739398E-2</v>
      </c>
    </row>
    <row r="31" spans="2:21" x14ac:dyDescent="0.3">
      <c r="B31" s="237"/>
      <c r="C31" s="35" t="s">
        <v>34</v>
      </c>
      <c r="E31" s="15">
        <v>-3.64475198826422E-2</v>
      </c>
      <c r="F31" s="15">
        <v>8.6236009308451899E-4</v>
      </c>
      <c r="G31" s="15">
        <v>-42.264849886867403</v>
      </c>
      <c r="H31" s="15">
        <v>0</v>
      </c>
      <c r="I31" s="15"/>
      <c r="K31" s="15">
        <v>-8.8854362757346799E-3</v>
      </c>
      <c r="L31" s="15">
        <v>7.6552413659858798E-4</v>
      </c>
      <c r="M31" s="15">
        <v>-11.606996893938399</v>
      </c>
      <c r="N31" s="15">
        <v>3.7971859797376399E-31</v>
      </c>
      <c r="O31" s="15"/>
      <c r="Q31" s="15">
        <v>-4.5201476165725701E-2</v>
      </c>
      <c r="R31" s="15">
        <v>1.17226138349955E-3</v>
      </c>
      <c r="S31" s="15">
        <v>-38.559212818890202</v>
      </c>
      <c r="T31" s="15">
        <v>0</v>
      </c>
      <c r="U31" s="15"/>
    </row>
    <row r="32" spans="2:21" x14ac:dyDescent="0.3">
      <c r="B32" s="237"/>
      <c r="C32" s="35" t="s">
        <v>33</v>
      </c>
      <c r="E32" s="15">
        <v>-0.80574154518876295</v>
      </c>
      <c r="F32" s="15">
        <v>1.38369624189355E-2</v>
      </c>
      <c r="G32" s="15">
        <v>-58.231100207812197</v>
      </c>
      <c r="H32" s="15">
        <v>0</v>
      </c>
      <c r="I32" s="15"/>
      <c r="K32" s="15">
        <v>-0.718492831198566</v>
      </c>
      <c r="L32" s="15">
        <v>1.2036456147289499E-2</v>
      </c>
      <c r="M32" s="15">
        <v>-59.693054368030502</v>
      </c>
      <c r="N32" s="15">
        <v>0</v>
      </c>
      <c r="O32" s="15"/>
      <c r="Q32" s="15">
        <v>-0.82385871590126503</v>
      </c>
      <c r="R32" s="15">
        <v>1.8098329969127101E-2</v>
      </c>
      <c r="S32" s="15">
        <v>-45.5212562322953</v>
      </c>
      <c r="T32" s="15">
        <v>0</v>
      </c>
      <c r="U32" s="15"/>
    </row>
    <row r="33" spans="2:21" x14ac:dyDescent="0.3">
      <c r="B33" s="237"/>
      <c r="C33" s="114" t="s">
        <v>271</v>
      </c>
      <c r="E33" s="156">
        <v>4.1889722613210903E-2</v>
      </c>
      <c r="F33" s="156">
        <v>6.4189371323711501E-3</v>
      </c>
      <c r="G33" s="156">
        <v>6.5259593215141596</v>
      </c>
      <c r="H33" s="156">
        <v>6.75676576514025E-11</v>
      </c>
      <c r="I33" s="156"/>
      <c r="K33" s="156">
        <v>5.2184811383703601E-2</v>
      </c>
      <c r="L33" s="156">
        <v>5.6373743626103503E-3</v>
      </c>
      <c r="M33" s="156">
        <v>9.2569355921822805</v>
      </c>
      <c r="N33" s="156">
        <v>2.10383453913576E-20</v>
      </c>
      <c r="O33" s="156"/>
      <c r="Q33" s="156">
        <v>0.21727166178123</v>
      </c>
      <c r="R33" s="156">
        <v>8.7906068910039593E-3</v>
      </c>
      <c r="S33" s="156">
        <v>24.716343760472199</v>
      </c>
      <c r="T33" s="156">
        <v>1.5536821112745301E-134</v>
      </c>
      <c r="U33" s="156"/>
    </row>
    <row r="34" spans="2:21" x14ac:dyDescent="0.3">
      <c r="B34" s="237"/>
      <c r="C34" s="35" t="s">
        <v>32</v>
      </c>
      <c r="E34" s="15">
        <v>1.4252291599915901</v>
      </c>
      <c r="F34" s="15">
        <v>4.83838543087746E-2</v>
      </c>
      <c r="G34" s="15">
        <v>29.4567098953321</v>
      </c>
      <c r="H34" s="15">
        <v>1.03295795729623E-190</v>
      </c>
      <c r="I34" s="15">
        <v>4.7397172299652603E-2</v>
      </c>
      <c r="K34" s="15">
        <v>0.19076375089960901</v>
      </c>
      <c r="L34" s="15">
        <v>4.34998664283376E-2</v>
      </c>
      <c r="M34" s="15">
        <v>4.3853870497252201</v>
      </c>
      <c r="N34" s="15">
        <v>1.15779723853185E-5</v>
      </c>
      <c r="O34" s="15">
        <v>2.9365957504850999E-2</v>
      </c>
      <c r="Q34" s="15">
        <v>6.66930939408621</v>
      </c>
      <c r="R34" s="15">
        <v>6.6623060287927402E-2</v>
      </c>
      <c r="S34" s="15">
        <v>100.105119237441</v>
      </c>
      <c r="T34" s="15">
        <v>0</v>
      </c>
      <c r="U34" s="15">
        <v>3.1995922509761798E-2</v>
      </c>
    </row>
    <row r="35" spans="2:21" x14ac:dyDescent="0.3">
      <c r="B35" s="237"/>
      <c r="C35" s="35" t="s">
        <v>34</v>
      </c>
      <c r="E35" s="15">
        <v>-3.6123478560325599E-2</v>
      </c>
      <c r="F35" s="15">
        <v>8.6134942889089705E-4</v>
      </c>
      <c r="G35" s="15">
        <v>-41.938239405161603</v>
      </c>
      <c r="H35" s="15">
        <v>0</v>
      </c>
      <c r="I35" s="15"/>
      <c r="K35" s="15">
        <v>-8.4763010504950494E-3</v>
      </c>
      <c r="L35" s="15">
        <v>7.6449655702275304E-4</v>
      </c>
      <c r="M35" s="15">
        <v>-11.0874286779068</v>
      </c>
      <c r="N35" s="15">
        <v>1.4437826423945499E-28</v>
      </c>
      <c r="O35" s="15"/>
      <c r="Q35" s="15">
        <v>-4.3539850876614203E-2</v>
      </c>
      <c r="R35" s="15">
        <v>1.17224844973927E-3</v>
      </c>
      <c r="S35" s="15">
        <v>-37.142169722040002</v>
      </c>
      <c r="T35" s="15">
        <v>3.0253488119941902E-300</v>
      </c>
      <c r="U35" s="15"/>
    </row>
    <row r="36" spans="2:21" x14ac:dyDescent="0.3">
      <c r="B36" s="237"/>
      <c r="C36" s="35" t="s">
        <v>33</v>
      </c>
      <c r="E36" s="15">
        <v>-0.80208496564588505</v>
      </c>
      <c r="F36" s="15">
        <v>1.3818533583244899E-2</v>
      </c>
      <c r="G36" s="15">
        <v>-58.044144902497003</v>
      </c>
      <c r="H36" s="15">
        <v>0</v>
      </c>
      <c r="I36" s="15"/>
      <c r="K36" s="15">
        <v>-0.71311456949658303</v>
      </c>
      <c r="L36" s="15">
        <v>1.20171243609459E-2</v>
      </c>
      <c r="M36" s="15">
        <v>-59.341531973665198</v>
      </c>
      <c r="N36" s="15">
        <v>0</v>
      </c>
      <c r="O36" s="15"/>
      <c r="Q36" s="15">
        <v>-0.80365529723610296</v>
      </c>
      <c r="R36" s="15">
        <v>1.80996033907878E-2</v>
      </c>
      <c r="S36" s="15">
        <v>-44.4018180887402</v>
      </c>
      <c r="T36" s="15">
        <v>0</v>
      </c>
      <c r="U36" s="15"/>
    </row>
    <row r="37" spans="2:21" x14ac:dyDescent="0.3">
      <c r="B37" s="237"/>
      <c r="C37" s="114" t="s">
        <v>272</v>
      </c>
      <c r="E37" s="15">
        <v>-6.1651148188445103E-2</v>
      </c>
      <c r="F37" s="15">
        <v>7.6048652419163903E-3</v>
      </c>
      <c r="G37" s="15">
        <v>-8.1068035037146</v>
      </c>
      <c r="H37" s="15">
        <v>5.1968802021427802E-16</v>
      </c>
      <c r="I37" s="15"/>
      <c r="K37" s="15">
        <v>-4.8440213147703998E-2</v>
      </c>
      <c r="L37" s="15">
        <v>6.6315071554143203E-3</v>
      </c>
      <c r="M37" s="15">
        <v>-7.3045556632107003</v>
      </c>
      <c r="N37" s="15">
        <v>2.7818449121712202E-13</v>
      </c>
      <c r="O37" s="15"/>
      <c r="Q37" s="15">
        <v>-0.18492843518305499</v>
      </c>
      <c r="R37" s="15">
        <v>1.01510252973362E-2</v>
      </c>
      <c r="S37" s="15">
        <v>-18.2177100111832</v>
      </c>
      <c r="T37" s="15">
        <v>4.7031461472781902E-74</v>
      </c>
      <c r="U37" s="15"/>
    </row>
    <row r="38" spans="2:21" x14ac:dyDescent="0.3">
      <c r="B38" s="237"/>
      <c r="C38" s="35" t="s">
        <v>32</v>
      </c>
      <c r="E38" s="18">
        <v>1.3934965546072999</v>
      </c>
      <c r="F38" s="18">
        <v>4.85299760958504E-2</v>
      </c>
      <c r="G38" s="171">
        <v>28.714140552120501</v>
      </c>
      <c r="H38" s="18">
        <v>2.5410509477441899E-181</v>
      </c>
      <c r="I38" s="18">
        <v>5.1173644288417003E-2</v>
      </c>
      <c r="K38" s="18">
        <v>0.16034316738531801</v>
      </c>
      <c r="L38" s="18">
        <v>4.3613290840669401E-2</v>
      </c>
      <c r="M38" s="18">
        <v>3.6764748610943601</v>
      </c>
      <c r="N38" s="18">
        <v>2.36479147061869E-4</v>
      </c>
      <c r="O38" s="18">
        <v>3.2416321735402001E-2</v>
      </c>
      <c r="Q38" s="18">
        <v>6.6377881703386796</v>
      </c>
      <c r="R38" s="18">
        <v>6.6671021707690403E-2</v>
      </c>
      <c r="S38" s="18">
        <v>99.560318715995095</v>
      </c>
      <c r="T38" s="18">
        <v>0</v>
      </c>
      <c r="U38" s="172">
        <v>3.1776614707281901E-2</v>
      </c>
    </row>
    <row r="39" spans="2:21" x14ac:dyDescent="0.3">
      <c r="B39" s="237"/>
      <c r="C39" s="35" t="s">
        <v>34</v>
      </c>
      <c r="E39" s="15">
        <v>-3.5590326074742898E-2</v>
      </c>
      <c r="F39" s="15">
        <v>8.6364969759492797E-4</v>
      </c>
      <c r="G39" s="173">
        <v>-41.209215002163504</v>
      </c>
      <c r="H39" s="15">
        <v>0</v>
      </c>
      <c r="I39" s="15"/>
      <c r="K39" s="15">
        <v>-7.9532835283274497E-3</v>
      </c>
      <c r="L39" s="15">
        <v>7.6632540765242201E-4</v>
      </c>
      <c r="M39" s="15">
        <v>-10.3784677486966</v>
      </c>
      <c r="N39" s="15">
        <v>3.1072204035280401E-25</v>
      </c>
      <c r="O39" s="15"/>
      <c r="Q39" s="15">
        <v>-4.3008345581439199E-2</v>
      </c>
      <c r="R39" s="15">
        <v>1.1731208809642999E-3</v>
      </c>
      <c r="S39" s="15">
        <v>-36.661478181248199</v>
      </c>
      <c r="T39" s="15">
        <v>1.26924533275418E-292</v>
      </c>
      <c r="U39" s="174"/>
    </row>
    <row r="40" spans="2:21" x14ac:dyDescent="0.3">
      <c r="B40" s="237"/>
      <c r="C40" s="35" t="s">
        <v>33</v>
      </c>
      <c r="E40" s="15">
        <v>-0.80269566954511395</v>
      </c>
      <c r="F40" s="15">
        <v>1.38359090307927E-2</v>
      </c>
      <c r="G40" s="173">
        <v>-58.015390803644401</v>
      </c>
      <c r="H40" s="15">
        <v>0</v>
      </c>
      <c r="I40" s="15"/>
      <c r="K40" s="15">
        <v>-0.71461017273093796</v>
      </c>
      <c r="L40" s="15">
        <v>1.2030871527387301E-2</v>
      </c>
      <c r="M40" s="15">
        <v>-59.398038712672196</v>
      </c>
      <c r="N40" s="15">
        <v>0</v>
      </c>
      <c r="O40" s="15"/>
      <c r="Q40" s="15">
        <v>-0.80705804650819502</v>
      </c>
      <c r="R40" s="15">
        <v>1.8103123978655E-2</v>
      </c>
      <c r="S40" s="15">
        <v>-44.581147842758</v>
      </c>
      <c r="T40" s="15">
        <v>0</v>
      </c>
      <c r="U40" s="174"/>
    </row>
    <row r="41" spans="2:21" x14ac:dyDescent="0.3">
      <c r="B41" s="237"/>
      <c r="C41" s="114" t="s">
        <v>273</v>
      </c>
      <c r="E41" s="16">
        <v>-0.18927643009606801</v>
      </c>
      <c r="F41" s="16">
        <v>8.7884324319457401E-3</v>
      </c>
      <c r="G41" s="175">
        <v>-21.536995540644199</v>
      </c>
      <c r="H41" s="16">
        <v>7.0109147175828299E-103</v>
      </c>
      <c r="I41" s="16"/>
      <c r="K41" s="16">
        <v>-0.16119521541915499</v>
      </c>
      <c r="L41" s="16">
        <v>7.7638679863083699E-3</v>
      </c>
      <c r="M41" s="16">
        <v>-20.762230334599099</v>
      </c>
      <c r="N41" s="16">
        <v>9.5051271130148199E-96</v>
      </c>
      <c r="O41" s="16"/>
      <c r="Q41" s="16">
        <v>-0.205119798719237</v>
      </c>
      <c r="R41" s="16">
        <v>1.1751910070221E-2</v>
      </c>
      <c r="S41" s="16">
        <v>-17.4541668114876</v>
      </c>
      <c r="T41" s="16">
        <v>3.8869288170164504E-68</v>
      </c>
      <c r="U41" s="176"/>
    </row>
    <row r="42" spans="2:21" x14ac:dyDescent="0.3">
      <c r="B42" s="237"/>
      <c r="C42" s="35" t="s">
        <v>32</v>
      </c>
      <c r="E42" s="15">
        <v>1.4035966088198799</v>
      </c>
      <c r="F42" s="15">
        <v>4.8596667784138001E-2</v>
      </c>
      <c r="G42" s="15">
        <v>28.882568966549901</v>
      </c>
      <c r="H42" s="15">
        <v>1.9767462214143202E-183</v>
      </c>
      <c r="I42" s="15">
        <v>5.4366202878653798E-2</v>
      </c>
      <c r="K42" s="15">
        <v>0.17520064445436101</v>
      </c>
      <c r="L42" s="15">
        <v>4.3589528554878999E-2</v>
      </c>
      <c r="M42" s="15">
        <v>4.0193287301509599</v>
      </c>
      <c r="N42" s="15">
        <v>5.8364190705668297E-5</v>
      </c>
      <c r="O42" s="15">
        <v>3.2396252463793497E-2</v>
      </c>
      <c r="Q42" s="15">
        <v>6.6446389578962499</v>
      </c>
      <c r="R42" s="15">
        <v>6.6520240594486399E-2</v>
      </c>
      <c r="S42" s="15">
        <v>99.888979632569104</v>
      </c>
      <c r="T42" s="15">
        <v>0</v>
      </c>
      <c r="U42" s="15">
        <v>3.5271189284171903E-2</v>
      </c>
    </row>
    <row r="43" spans="2:21" x14ac:dyDescent="0.3">
      <c r="B43" s="237"/>
      <c r="C43" s="35" t="s">
        <v>34</v>
      </c>
      <c r="E43" s="15">
        <v>-3.6021868929274899E-2</v>
      </c>
      <c r="F43" s="15">
        <v>8.6489961016805901E-4</v>
      </c>
      <c r="G43" s="15">
        <v>-41.648612747409501</v>
      </c>
      <c r="H43" s="15">
        <v>0</v>
      </c>
      <c r="I43" s="15"/>
      <c r="K43" s="15">
        <v>-8.3339090173105597E-3</v>
      </c>
      <c r="L43" s="15">
        <v>7.6591769947598296E-4</v>
      </c>
      <c r="M43" s="15">
        <v>-10.8809458549037</v>
      </c>
      <c r="N43" s="15">
        <v>1.42080934203662E-27</v>
      </c>
      <c r="O43" s="15"/>
      <c r="Q43" s="15">
        <v>-4.3355945719238301E-2</v>
      </c>
      <c r="R43" s="15">
        <v>1.17029490938941E-3</v>
      </c>
      <c r="S43" s="15">
        <v>-37.047025814936703</v>
      </c>
      <c r="T43" s="15">
        <v>9.93694713837747E-299</v>
      </c>
      <c r="U43" s="15"/>
    </row>
    <row r="44" spans="2:21" x14ac:dyDescent="0.3">
      <c r="B44" s="237"/>
      <c r="C44" s="35" t="s">
        <v>33</v>
      </c>
      <c r="E44" s="15">
        <v>-0.77796099259955198</v>
      </c>
      <c r="F44" s="15">
        <v>1.3878003383958001E-2</v>
      </c>
      <c r="G44" s="15">
        <v>-56.057126596382197</v>
      </c>
      <c r="H44" s="15">
        <v>0</v>
      </c>
      <c r="I44" s="15"/>
      <c r="K44" s="15">
        <v>-0.69888843979356396</v>
      </c>
      <c r="L44" s="15">
        <v>1.20483986492628E-2</v>
      </c>
      <c r="M44" s="15">
        <v>-58.006749289983503</v>
      </c>
      <c r="N44" s="15">
        <v>0</v>
      </c>
      <c r="O44" s="15"/>
      <c r="Q44" s="15">
        <v>-0.77555177056440605</v>
      </c>
      <c r="R44" s="15">
        <v>1.8097022515788801E-2</v>
      </c>
      <c r="S44" s="15">
        <v>-42.855213883265797</v>
      </c>
      <c r="T44" s="15">
        <v>0</v>
      </c>
      <c r="U44" s="15"/>
    </row>
    <row r="45" spans="2:21" x14ac:dyDescent="0.3">
      <c r="B45" s="238"/>
      <c r="C45" s="114" t="s">
        <v>274</v>
      </c>
      <c r="E45" s="19">
        <v>0.29310727437763701</v>
      </c>
      <c r="F45" s="19">
        <v>1.01359790070444E-2</v>
      </c>
      <c r="G45" s="19">
        <v>28.9175100080544</v>
      </c>
      <c r="H45" s="19">
        <v>7.1924627047666502E-184</v>
      </c>
      <c r="I45" s="19"/>
      <c r="K45" s="19">
        <v>0.18624280957386999</v>
      </c>
      <c r="L45" s="19">
        <v>8.8794120564741792E-3</v>
      </c>
      <c r="M45" s="19">
        <v>20.974678096853999</v>
      </c>
      <c r="N45" s="19">
        <v>1.1172003311282E-97</v>
      </c>
      <c r="O45" s="19"/>
      <c r="Q45" s="19">
        <v>0.36885875151306402</v>
      </c>
      <c r="R45" s="19">
        <v>1.35583129805862E-2</v>
      </c>
      <c r="S45" s="19">
        <v>27.205357483724001</v>
      </c>
      <c r="T45" s="19">
        <v>1.75579366439152E-162</v>
      </c>
      <c r="U45" s="19"/>
    </row>
    <row r="46" spans="2:21" x14ac:dyDescent="0.3">
      <c r="B46" s="234" t="s">
        <v>295</v>
      </c>
      <c r="C46" s="41" t="s">
        <v>32</v>
      </c>
      <c r="E46" s="13">
        <v>1.3690891146150801</v>
      </c>
      <c r="F46" s="13">
        <v>4.83606543881503E-2</v>
      </c>
      <c r="G46" s="13">
        <v>28.3099790922296</v>
      </c>
      <c r="H46" s="13">
        <v>2.6045728535340602E-176</v>
      </c>
      <c r="I46" s="13">
        <v>6.1594856280511201E-2</v>
      </c>
      <c r="K46" s="13">
        <v>0.13659522799921001</v>
      </c>
      <c r="L46" s="13">
        <v>4.3180942586265501E-2</v>
      </c>
      <c r="M46" s="13">
        <v>3.1633220540826299</v>
      </c>
      <c r="N46" s="13">
        <v>1.55979675049345E-3</v>
      </c>
      <c r="O46" s="13">
        <v>3.5366916671391697E-2</v>
      </c>
      <c r="Q46" s="13">
        <v>6.6235642045885799</v>
      </c>
      <c r="R46" s="13">
        <v>6.6027169621756698E-2</v>
      </c>
      <c r="S46" s="13">
        <v>100.315737332561</v>
      </c>
      <c r="T46" s="13">
        <v>0</v>
      </c>
      <c r="U46" s="13">
        <v>3.0876477137323301E-2</v>
      </c>
    </row>
    <row r="47" spans="2:21" x14ac:dyDescent="0.3">
      <c r="B47" s="235"/>
      <c r="C47" s="35" t="s">
        <v>34</v>
      </c>
      <c r="E47" s="13">
        <v>-3.4616320406703399E-2</v>
      </c>
      <c r="F47" s="13">
        <v>8.6058409929091399E-4</v>
      </c>
      <c r="G47" s="13">
        <v>-40.224215663786801</v>
      </c>
      <c r="H47" s="13">
        <v>0</v>
      </c>
      <c r="I47" s="13"/>
      <c r="K47" s="13">
        <v>-7.0425752697996996E-3</v>
      </c>
      <c r="L47" s="13">
        <v>7.5881885726172805E-4</v>
      </c>
      <c r="M47" s="13">
        <v>-9.2809702900815196</v>
      </c>
      <c r="N47" s="13">
        <v>1.6794212778594399E-20</v>
      </c>
      <c r="O47" s="13"/>
      <c r="Q47" s="13">
        <v>-4.2354512329205299E-2</v>
      </c>
      <c r="R47" s="13">
        <v>1.1622154813962901E-3</v>
      </c>
      <c r="S47" s="13">
        <v>-36.442908399671701</v>
      </c>
      <c r="T47" s="13">
        <v>3.2256435188398998E-289</v>
      </c>
      <c r="U47" s="13"/>
    </row>
    <row r="48" spans="2:21" x14ac:dyDescent="0.3">
      <c r="B48" s="235"/>
      <c r="C48" s="35" t="s">
        <v>33</v>
      </c>
      <c r="E48" s="13">
        <v>-0.92451005374733997</v>
      </c>
      <c r="F48" s="13">
        <v>1.4250874268879299E-2</v>
      </c>
      <c r="G48" s="13">
        <v>-64.873918350838593</v>
      </c>
      <c r="H48" s="13">
        <v>0</v>
      </c>
      <c r="I48" s="13"/>
      <c r="K48" s="13">
        <v>-0.78456195323719202</v>
      </c>
      <c r="L48" s="13">
        <v>1.22005061768905E-2</v>
      </c>
      <c r="M48" s="13">
        <v>-64.305688785541307</v>
      </c>
      <c r="N48" s="13">
        <v>0</v>
      </c>
      <c r="O48" s="13"/>
      <c r="Q48" s="13">
        <v>-0.85179205194490104</v>
      </c>
      <c r="R48" s="13">
        <v>1.8218046297346701E-2</v>
      </c>
      <c r="S48" s="13">
        <v>-46.755400554062497</v>
      </c>
      <c r="T48" s="13">
        <v>0</v>
      </c>
      <c r="U48" s="13"/>
    </row>
    <row r="49" spans="2:21" x14ac:dyDescent="0.3">
      <c r="B49" s="235"/>
      <c r="C49" s="114" t="s">
        <v>270</v>
      </c>
      <c r="E49" s="156">
        <v>0.23606225615979501</v>
      </c>
      <c r="F49" s="156">
        <v>5.4662049034165201E-3</v>
      </c>
      <c r="G49" s="156">
        <v>43.185767882987598</v>
      </c>
      <c r="H49" s="156">
        <v>0</v>
      </c>
      <c r="I49" s="156"/>
      <c r="K49" s="156">
        <v>0.144728237084643</v>
      </c>
      <c r="L49" s="156">
        <v>4.9381707214784902E-3</v>
      </c>
      <c r="M49" s="156">
        <v>29.3080667412226</v>
      </c>
      <c r="N49" s="156">
        <v>8.1856248599360406E-189</v>
      </c>
      <c r="O49" s="156"/>
      <c r="Q49" s="156">
        <v>0.106412798665262</v>
      </c>
      <c r="R49" s="156">
        <v>7.5888020587640704E-3</v>
      </c>
      <c r="S49" s="156">
        <v>14.0223447444342</v>
      </c>
      <c r="T49" s="156">
        <v>1.2324958013184199E-44</v>
      </c>
      <c r="U49" s="156"/>
    </row>
    <row r="50" spans="2:21" x14ac:dyDescent="0.3">
      <c r="B50" s="235"/>
      <c r="C50" s="35" t="s">
        <v>32</v>
      </c>
      <c r="E50" s="13">
        <v>1.2410367248432601</v>
      </c>
      <c r="F50" s="13">
        <v>4.85199417283107E-2</v>
      </c>
      <c r="G50" s="13">
        <v>25.577869235550502</v>
      </c>
      <c r="H50" s="13">
        <v>2.6899282092973802E-144</v>
      </c>
      <c r="I50" s="13">
        <v>5.5606532228104501E-2</v>
      </c>
      <c r="K50" s="13">
        <v>1.6236110455836301E-2</v>
      </c>
      <c r="L50" s="13">
        <v>4.35262280992453E-2</v>
      </c>
      <c r="M50" s="13">
        <v>0.37301900864958698</v>
      </c>
      <c r="N50" s="13">
        <v>0.70913429650539905</v>
      </c>
      <c r="O50" s="13">
        <v>3.6366218732787101E-2</v>
      </c>
      <c r="Q50" s="13">
        <v>6.4657715277622101</v>
      </c>
      <c r="R50" s="13">
        <v>6.6365097969613804E-2</v>
      </c>
      <c r="S50" s="13">
        <v>97.427288221930297</v>
      </c>
      <c r="T50" s="13">
        <v>0</v>
      </c>
      <c r="U50" s="13">
        <v>3.3868376740826503E-2</v>
      </c>
    </row>
    <row r="51" spans="2:21" x14ac:dyDescent="0.3">
      <c r="B51" s="235"/>
      <c r="C51" s="35" t="s">
        <v>34</v>
      </c>
      <c r="E51" s="13">
        <v>-3.3738265389111302E-2</v>
      </c>
      <c r="F51" s="13">
        <v>8.60916904474211E-4</v>
      </c>
      <c r="G51" s="13">
        <v>-39.188759349215402</v>
      </c>
      <c r="H51" s="13">
        <v>0</v>
      </c>
      <c r="I51" s="13"/>
      <c r="K51" s="13">
        <v>-5.9267330683247304E-3</v>
      </c>
      <c r="L51" s="13">
        <v>7.6225244142178903E-4</v>
      </c>
      <c r="M51" s="13">
        <v>-7.7752890594484798</v>
      </c>
      <c r="N51" s="13">
        <v>7.5275316948346192E-15</v>
      </c>
      <c r="O51" s="13"/>
      <c r="Q51" s="13">
        <v>-4.0501865157419097E-2</v>
      </c>
      <c r="R51" s="13">
        <v>1.16432286407075E-3</v>
      </c>
      <c r="S51" s="13">
        <v>-34.785768112304297</v>
      </c>
      <c r="T51" s="13">
        <v>7.8745685794566097E-264</v>
      </c>
      <c r="U51" s="13"/>
    </row>
    <row r="52" spans="2:21" x14ac:dyDescent="0.3">
      <c r="B52" s="235"/>
      <c r="C52" s="35" t="s">
        <v>33</v>
      </c>
      <c r="E52" s="13">
        <v>-0.73096587588454298</v>
      </c>
      <c r="F52" s="13">
        <v>1.3908845980388201E-2</v>
      </c>
      <c r="G52" s="13">
        <v>-52.554027624953399</v>
      </c>
      <c r="H52" s="13">
        <v>0</v>
      </c>
      <c r="I52" s="13"/>
      <c r="K52" s="13">
        <v>-0.65802720772975898</v>
      </c>
      <c r="L52" s="13">
        <v>1.2061136762946199E-2</v>
      </c>
      <c r="M52" s="13">
        <v>-54.557644164298701</v>
      </c>
      <c r="N52" s="13">
        <v>0</v>
      </c>
      <c r="O52" s="13"/>
      <c r="Q52" s="13">
        <v>-0.73064916910245503</v>
      </c>
      <c r="R52" s="13">
        <v>1.8201125266284899E-2</v>
      </c>
      <c r="S52" s="13">
        <v>-40.143076783053701</v>
      </c>
      <c r="T52" s="13">
        <v>0</v>
      </c>
      <c r="U52" s="13"/>
    </row>
    <row r="53" spans="2:21" x14ac:dyDescent="0.3">
      <c r="B53" s="235"/>
      <c r="C53" s="114" t="s">
        <v>271</v>
      </c>
      <c r="E53" s="156">
        <v>0.22434571807746101</v>
      </c>
      <c r="F53" s="156">
        <v>6.8094702043329999E-3</v>
      </c>
      <c r="G53" s="156">
        <v>32.946134037667903</v>
      </c>
      <c r="H53" s="156">
        <v>4.80565655733306E-238</v>
      </c>
      <c r="I53" s="156"/>
      <c r="K53" s="156">
        <v>0.18760173429417601</v>
      </c>
      <c r="L53" s="156">
        <v>6.0175322511605601E-3</v>
      </c>
      <c r="M53" s="156">
        <v>31.175858551982699</v>
      </c>
      <c r="N53" s="156">
        <v>2.2638908643225301E-213</v>
      </c>
      <c r="O53" s="156"/>
      <c r="Q53" s="156">
        <v>0.216240652115405</v>
      </c>
      <c r="R53" s="156">
        <v>9.0136668094434706E-3</v>
      </c>
      <c r="S53" s="156">
        <v>23.990309014845501</v>
      </c>
      <c r="T53" s="156">
        <v>6.9156470883993403E-127</v>
      </c>
      <c r="U53" s="156"/>
    </row>
    <row r="54" spans="2:21" x14ac:dyDescent="0.3">
      <c r="B54" s="235"/>
      <c r="C54" s="35" t="s">
        <v>32</v>
      </c>
      <c r="E54" s="13">
        <v>1.5290171126918399</v>
      </c>
      <c r="F54" s="13">
        <v>4.8435776729052499E-2</v>
      </c>
      <c r="G54" s="13">
        <v>31.567928005884799</v>
      </c>
      <c r="H54" s="13">
        <v>1.01773237037139E-218</v>
      </c>
      <c r="I54" s="13">
        <v>4.9255717703201703E-2</v>
      </c>
      <c r="K54" s="13">
        <v>0.26390945631089902</v>
      </c>
      <c r="L54" s="13">
        <v>4.3394185878990202E-2</v>
      </c>
      <c r="M54" s="13">
        <v>6.0816777862094602</v>
      </c>
      <c r="N54" s="13">
        <v>1.18931391558338E-9</v>
      </c>
      <c r="O54" s="13">
        <v>3.0975326287560199E-2</v>
      </c>
      <c r="Q54" s="13">
        <v>6.7592134053526802</v>
      </c>
      <c r="R54" s="13">
        <v>6.6533883989878501E-2</v>
      </c>
      <c r="S54" s="13">
        <v>101.590543043916</v>
      </c>
      <c r="T54" s="13">
        <v>0</v>
      </c>
      <c r="U54" s="13">
        <v>3.04561574382969E-2</v>
      </c>
    </row>
    <row r="55" spans="2:21" x14ac:dyDescent="0.3">
      <c r="B55" s="235"/>
      <c r="C55" s="35" t="s">
        <v>34</v>
      </c>
      <c r="E55" s="13">
        <v>-3.82497305254305E-2</v>
      </c>
      <c r="F55" s="13">
        <v>8.6283162366580899E-4</v>
      </c>
      <c r="G55" s="13">
        <v>-44.330468977160798</v>
      </c>
      <c r="H55" s="13">
        <v>0</v>
      </c>
      <c r="I55" s="13"/>
      <c r="K55" s="13">
        <v>-9.8424511432560792E-3</v>
      </c>
      <c r="L55" s="13">
        <v>7.6266009152634105E-4</v>
      </c>
      <c r="M55" s="13">
        <v>-12.905423074594101</v>
      </c>
      <c r="N55" s="13">
        <v>4.1950512550203602E-38</v>
      </c>
      <c r="O55" s="13"/>
      <c r="Q55" s="13">
        <v>-4.5190660359586202E-2</v>
      </c>
      <c r="R55" s="13">
        <v>1.17089890129299E-3</v>
      </c>
      <c r="S55" s="13">
        <v>-38.594843935444402</v>
      </c>
      <c r="T55" s="13">
        <v>0</v>
      </c>
      <c r="U55" s="13"/>
    </row>
    <row r="56" spans="2:21" x14ac:dyDescent="0.3">
      <c r="B56" s="235"/>
      <c r="C56" s="35" t="s">
        <v>33</v>
      </c>
      <c r="E56" s="13">
        <v>-0.79221800901640205</v>
      </c>
      <c r="F56" s="13">
        <v>1.3740376914162E-2</v>
      </c>
      <c r="G56" s="13">
        <v>-57.656206519333203</v>
      </c>
      <c r="H56" s="13">
        <v>0</v>
      </c>
      <c r="I56" s="13"/>
      <c r="K56" s="13">
        <v>-0.71052145985883597</v>
      </c>
      <c r="L56" s="13">
        <v>1.1912877963295E-2</v>
      </c>
      <c r="M56" s="13">
        <v>-59.643140981384597</v>
      </c>
      <c r="N56" s="13">
        <v>0</v>
      </c>
      <c r="O56" s="13"/>
      <c r="Q56" s="13">
        <v>-0.79690642810904699</v>
      </c>
      <c r="R56" s="13">
        <v>1.7969945599193099E-2</v>
      </c>
      <c r="S56" s="13">
        <v>-44.3466244074123</v>
      </c>
      <c r="T56" s="13">
        <v>0</v>
      </c>
      <c r="U56" s="13"/>
    </row>
    <row r="57" spans="2:21" x14ac:dyDescent="0.3">
      <c r="B57" s="235"/>
      <c r="C57" s="114" t="s">
        <v>272</v>
      </c>
      <c r="E57" s="156">
        <v>-0.114706798117888</v>
      </c>
      <c r="F57" s="156">
        <v>6.6448961071711703E-3</v>
      </c>
      <c r="G57" s="156">
        <v>-17.262391505880299</v>
      </c>
      <c r="H57" s="156">
        <v>9.0292677746416402E-67</v>
      </c>
      <c r="I57" s="156"/>
      <c r="K57" s="156">
        <v>-9.0095632860522107E-2</v>
      </c>
      <c r="L57" s="156">
        <v>5.8372588005723702E-3</v>
      </c>
      <c r="M57" s="156">
        <v>-15.4345791301369</v>
      </c>
      <c r="N57" s="156">
        <v>9.5823445091251798E-54</v>
      </c>
      <c r="O57" s="156"/>
      <c r="Q57" s="156">
        <v>-0.108398331465349</v>
      </c>
      <c r="R57" s="156">
        <v>9.0463286685315194E-3</v>
      </c>
      <c r="S57" s="156">
        <v>-11.982577179892001</v>
      </c>
      <c r="T57" s="156">
        <v>4.5762536258939198E-33</v>
      </c>
      <c r="U57" s="156"/>
    </row>
    <row r="58" spans="2:21" x14ac:dyDescent="0.3">
      <c r="B58" s="235"/>
      <c r="C58" s="35" t="s">
        <v>32</v>
      </c>
      <c r="E58" s="13">
        <v>1.4265297369060399</v>
      </c>
      <c r="F58" s="13">
        <v>4.7956471718131603E-2</v>
      </c>
      <c r="G58" s="13">
        <v>29.746344670446</v>
      </c>
      <c r="H58" s="13">
        <v>1.9335792894455499E-194</v>
      </c>
      <c r="I58" s="13">
        <v>4.7838781931528802E-2</v>
      </c>
      <c r="K58" s="13">
        <v>0.18321965982069</v>
      </c>
      <c r="L58" s="13">
        <v>4.3017065564545702E-2</v>
      </c>
      <c r="M58" s="13">
        <v>4.2592319447214502</v>
      </c>
      <c r="N58" s="13">
        <v>2.0513052972723401E-5</v>
      </c>
      <c r="O58" s="13">
        <v>2.96200506681693E-2</v>
      </c>
      <c r="Q58" s="13">
        <v>6.6607117030253598</v>
      </c>
      <c r="R58" s="13">
        <v>6.60383916498931E-2</v>
      </c>
      <c r="S58" s="13">
        <v>100.861204166473</v>
      </c>
      <c r="T58" s="13">
        <v>0</v>
      </c>
      <c r="U58" s="13">
        <v>2.9386354813279902E-2</v>
      </c>
    </row>
    <row r="59" spans="2:21" x14ac:dyDescent="0.3">
      <c r="B59" s="235"/>
      <c r="C59" s="35" t="s">
        <v>34</v>
      </c>
      <c r="E59" s="13">
        <v>-3.6489819708312901E-2</v>
      </c>
      <c r="F59" s="13">
        <v>8.53542817016559E-4</v>
      </c>
      <c r="G59" s="13">
        <v>-42.751012580549897</v>
      </c>
      <c r="H59" s="13">
        <v>0</v>
      </c>
      <c r="I59" s="13"/>
      <c r="K59" s="13">
        <v>-8.4326957104007005E-3</v>
      </c>
      <c r="L59" s="13">
        <v>7.5546543603425696E-4</v>
      </c>
      <c r="M59" s="13">
        <v>-11.1622521801491</v>
      </c>
      <c r="N59" s="13">
        <v>6.2390678565484604E-29</v>
      </c>
      <c r="O59" s="13"/>
      <c r="Q59" s="13">
        <v>-4.34200007303365E-2</v>
      </c>
      <c r="R59" s="13">
        <v>1.16157353931388E-3</v>
      </c>
      <c r="S59" s="13">
        <v>-37.380328718561998</v>
      </c>
      <c r="T59" s="13">
        <v>4.3268991417373899E-304</v>
      </c>
      <c r="U59" s="13"/>
    </row>
    <row r="60" spans="2:21" x14ac:dyDescent="0.3">
      <c r="B60" s="235"/>
      <c r="C60" s="35" t="s">
        <v>33</v>
      </c>
      <c r="E60" s="13">
        <v>-0.784117284135885</v>
      </c>
      <c r="F60" s="13">
        <v>1.38139798829288E-2</v>
      </c>
      <c r="G60" s="13">
        <v>-56.7625905626874</v>
      </c>
      <c r="H60" s="13">
        <v>0</v>
      </c>
      <c r="I60" s="13"/>
      <c r="K60" s="13">
        <v>-0.70739775548732298</v>
      </c>
      <c r="L60" s="13">
        <v>1.19840243338536E-2</v>
      </c>
      <c r="M60" s="13">
        <v>-59.028397788629199</v>
      </c>
      <c r="N60" s="13">
        <v>0</v>
      </c>
      <c r="O60" s="13"/>
      <c r="Q60" s="13">
        <v>-0.80076470147455203</v>
      </c>
      <c r="R60" s="13">
        <v>1.8106372846947601E-2</v>
      </c>
      <c r="S60" s="13">
        <v>-44.225572302270699</v>
      </c>
      <c r="T60" s="13">
        <v>0</v>
      </c>
      <c r="U60" s="13"/>
    </row>
    <row r="61" spans="2:21" x14ac:dyDescent="0.3">
      <c r="B61" s="235"/>
      <c r="C61" s="114" t="s">
        <v>273</v>
      </c>
      <c r="E61" s="156">
        <v>7.6203857395254898E-2</v>
      </c>
      <c r="F61" s="156">
        <v>7.0899192151348198E-3</v>
      </c>
      <c r="G61" s="156">
        <v>10.748198263329</v>
      </c>
      <c r="H61" s="156">
        <v>6.0430486324052E-27</v>
      </c>
      <c r="I61" s="156"/>
      <c r="K61" s="156">
        <v>4.4213345455926402E-2</v>
      </c>
      <c r="L61" s="156">
        <v>6.2369445157449497E-3</v>
      </c>
      <c r="M61" s="156">
        <v>7.08894320677559</v>
      </c>
      <c r="N61" s="156">
        <v>1.35139966471051E-12</v>
      </c>
      <c r="O61" s="156"/>
      <c r="Q61" s="156">
        <v>2.8036195260230701E-2</v>
      </c>
      <c r="R61" s="156">
        <v>9.4610979210056293E-3</v>
      </c>
      <c r="S61" s="156">
        <v>2.9633130842018298</v>
      </c>
      <c r="T61" s="156">
        <v>3.04405496724425E-3</v>
      </c>
      <c r="U61" s="156"/>
    </row>
    <row r="62" spans="2:21" x14ac:dyDescent="0.3">
      <c r="B62" s="235"/>
      <c r="C62" s="35" t="s">
        <v>32</v>
      </c>
      <c r="E62" s="13">
        <v>1.43125204020555</v>
      </c>
      <c r="F62" s="13">
        <v>4.7968517330502697E-2</v>
      </c>
      <c r="G62" s="13">
        <v>29.8373208065664</v>
      </c>
      <c r="H62" s="13">
        <v>1.2821844373052199E-195</v>
      </c>
      <c r="I62" s="13">
        <v>4.7680460929625398E-2</v>
      </c>
      <c r="K62" s="13">
        <v>0.187692472227387</v>
      </c>
      <c r="L62" s="13">
        <v>4.3030049058275698E-2</v>
      </c>
      <c r="M62" s="13">
        <v>4.3618930569471299</v>
      </c>
      <c r="N62" s="13">
        <v>1.2894189657893999E-5</v>
      </c>
      <c r="O62" s="13">
        <v>2.9672808602792401E-2</v>
      </c>
      <c r="Q62" s="13">
        <v>6.6593273581245098</v>
      </c>
      <c r="R62" s="13">
        <v>6.6061241470392898E-2</v>
      </c>
      <c r="S62" s="13">
        <v>100.805361962643</v>
      </c>
      <c r="T62" s="13">
        <v>0</v>
      </c>
      <c r="U62" s="13">
        <v>2.9320416607576099E-2</v>
      </c>
    </row>
    <row r="63" spans="2:21" x14ac:dyDescent="0.3">
      <c r="B63" s="235"/>
      <c r="C63" s="35" t="s">
        <v>34</v>
      </c>
      <c r="E63" s="13">
        <v>-3.6535943699940503E-2</v>
      </c>
      <c r="F63" s="13">
        <v>8.53813115157415E-4</v>
      </c>
      <c r="G63" s="13">
        <v>-42.791499745473601</v>
      </c>
      <c r="H63" s="13">
        <v>0</v>
      </c>
      <c r="I63" s="13"/>
      <c r="K63" s="13">
        <v>-8.5000822953599994E-3</v>
      </c>
      <c r="L63" s="13">
        <v>7.5577277811379403E-4</v>
      </c>
      <c r="M63" s="13">
        <v>-11.246875438639</v>
      </c>
      <c r="N63" s="13">
        <v>2.3994205637244099E-29</v>
      </c>
      <c r="O63" s="13"/>
      <c r="Q63" s="13">
        <v>-4.3352405210845602E-2</v>
      </c>
      <c r="R63" s="13">
        <v>1.16212060732806E-3</v>
      </c>
      <c r="S63" s="13">
        <v>-37.304566270897801</v>
      </c>
      <c r="T63" s="13">
        <v>7.1099391417908303E-303</v>
      </c>
      <c r="U63" s="13"/>
    </row>
    <row r="64" spans="2:21" x14ac:dyDescent="0.3">
      <c r="B64" s="235"/>
      <c r="C64" s="35" t="s">
        <v>33</v>
      </c>
      <c r="E64" s="13">
        <v>-0.78866766908014696</v>
      </c>
      <c r="F64" s="13">
        <v>1.3784208410089699E-2</v>
      </c>
      <c r="G64" s="13">
        <v>-57.215303600812099</v>
      </c>
      <c r="H64" s="13">
        <v>0</v>
      </c>
      <c r="I64" s="13"/>
      <c r="K64" s="13">
        <v>-0.70903632254353899</v>
      </c>
      <c r="L64" s="13">
        <v>1.1951020409263199E-2</v>
      </c>
      <c r="M64" s="13">
        <v>-59.328517420484403</v>
      </c>
      <c r="N64" s="13">
        <v>0</v>
      </c>
      <c r="O64" s="13"/>
      <c r="Q64" s="13">
        <v>-0.806311005443479</v>
      </c>
      <c r="R64" s="13">
        <v>1.8058281014667402E-2</v>
      </c>
      <c r="S64" s="13">
        <v>-44.650484992927602</v>
      </c>
      <c r="T64" s="13">
        <v>0</v>
      </c>
      <c r="U64" s="13"/>
    </row>
    <row r="65" spans="2:21" x14ac:dyDescent="0.3">
      <c r="B65" s="235"/>
      <c r="C65" s="114" t="s">
        <v>274</v>
      </c>
      <c r="E65" s="156">
        <v>-7.0989373119315594E-2</v>
      </c>
      <c r="F65" s="156">
        <v>7.2864744629889903E-3</v>
      </c>
      <c r="G65" s="156">
        <v>-9.7426229214004501</v>
      </c>
      <c r="H65" s="156">
        <v>1.9836693673495801E-22</v>
      </c>
      <c r="I65" s="156"/>
      <c r="K65" s="156">
        <v>-4.8521281615194499E-2</v>
      </c>
      <c r="L65" s="156">
        <v>6.4072606694925999E-3</v>
      </c>
      <c r="M65" s="156">
        <v>-7.5728589982647003</v>
      </c>
      <c r="N65" s="156">
        <v>3.65098519835378E-14</v>
      </c>
      <c r="O65" s="156"/>
      <c r="Q65" s="156">
        <v>-6.7627616813746199E-3</v>
      </c>
      <c r="R65" s="156">
        <v>9.73715211854961E-3</v>
      </c>
      <c r="S65" s="156">
        <v>-0.69453178907324697</v>
      </c>
      <c r="T65" s="156">
        <v>0.487350093094991</v>
      </c>
      <c r="U65" s="156"/>
    </row>
    <row r="66" spans="2:21" x14ac:dyDescent="0.3">
      <c r="B66" s="235"/>
      <c r="C66" s="35" t="s">
        <v>32</v>
      </c>
      <c r="E66" s="13">
        <v>1.4203125967462999</v>
      </c>
      <c r="F66" s="13">
        <v>4.7955358547373803E-2</v>
      </c>
      <c r="G66" s="13">
        <v>29.617390835337201</v>
      </c>
      <c r="H66" s="13">
        <v>8.9237223061152009E-193</v>
      </c>
      <c r="I66" s="13">
        <v>4.7271994895479598E-2</v>
      </c>
      <c r="K66" s="13">
        <v>0.17969879716185899</v>
      </c>
      <c r="L66" s="13">
        <v>4.3014523852369299E-2</v>
      </c>
      <c r="M66" s="13">
        <v>4.1776307411562996</v>
      </c>
      <c r="N66" s="13">
        <v>2.9456135215859201E-5</v>
      </c>
      <c r="O66" s="13">
        <v>2.9322475279869298E-2</v>
      </c>
      <c r="Q66" s="13">
        <v>6.65915639197347</v>
      </c>
      <c r="R66" s="13">
        <v>6.6035731316168494E-2</v>
      </c>
      <c r="S66" s="13">
        <v>100.841714920828</v>
      </c>
      <c r="T66" s="13">
        <v>0</v>
      </c>
      <c r="U66" s="13">
        <v>2.93497527686232E-2</v>
      </c>
    </row>
    <row r="67" spans="2:21" x14ac:dyDescent="0.3">
      <c r="B67" s="235"/>
      <c r="C67" s="35" t="s">
        <v>34</v>
      </c>
      <c r="E67" s="13">
        <v>-3.6233153324295303E-2</v>
      </c>
      <c r="F67" s="13">
        <v>8.5318077855470501E-4</v>
      </c>
      <c r="G67" s="13">
        <v>-42.468318831179701</v>
      </c>
      <c r="H67" s="13">
        <v>0</v>
      </c>
      <c r="I67" s="13"/>
      <c r="K67" s="13">
        <v>-8.2870352305679396E-3</v>
      </c>
      <c r="L67" s="13">
        <v>7.5520843154971203E-4</v>
      </c>
      <c r="M67" s="13">
        <v>-10.9731762575302</v>
      </c>
      <c r="N67" s="13">
        <v>5.1433248432421004E-28</v>
      </c>
      <c r="O67" s="13"/>
      <c r="Q67" s="13">
        <v>-4.3336160362180097E-2</v>
      </c>
      <c r="R67" s="13">
        <v>1.1611241144819501E-3</v>
      </c>
      <c r="S67" s="13">
        <v>-37.322590945857002</v>
      </c>
      <c r="T67" s="13">
        <v>3.6547613240156697E-303</v>
      </c>
      <c r="U67" s="13"/>
    </row>
    <row r="68" spans="2:21" x14ac:dyDescent="0.3">
      <c r="B68" s="235"/>
      <c r="C68" s="35" t="s">
        <v>33</v>
      </c>
      <c r="E68" s="13">
        <v>-0.80313571099590797</v>
      </c>
      <c r="F68" s="13">
        <v>1.37224845875899E-2</v>
      </c>
      <c r="G68" s="13">
        <v>-58.526989472608697</v>
      </c>
      <c r="H68" s="13">
        <v>0</v>
      </c>
      <c r="I68" s="13"/>
      <c r="K68" s="13">
        <v>-0.71809363946402305</v>
      </c>
      <c r="L68" s="13">
        <v>1.18962233559213E-2</v>
      </c>
      <c r="M68" s="13">
        <v>-60.363160473663797</v>
      </c>
      <c r="N68" s="13">
        <v>0</v>
      </c>
      <c r="O68" s="13"/>
      <c r="Q68" s="13">
        <v>-0.807643473883632</v>
      </c>
      <c r="R68" s="13">
        <v>1.7957886591565098E-2</v>
      </c>
      <c r="S68" s="13">
        <v>-44.9743052872929</v>
      </c>
      <c r="T68" s="13">
        <v>0</v>
      </c>
      <c r="U68" s="13"/>
    </row>
    <row r="69" spans="2:21" x14ac:dyDescent="0.3">
      <c r="B69" s="236"/>
      <c r="C69" s="114" t="s">
        <v>275</v>
      </c>
      <c r="E69" s="13">
        <v>-5.4888287923249901E-2</v>
      </c>
      <c r="F69" s="13">
        <v>7.5253969569039902E-3</v>
      </c>
      <c r="G69" s="13">
        <v>-7.2937398834348501</v>
      </c>
      <c r="H69" s="13">
        <v>3.0146721484715799E-13</v>
      </c>
      <c r="I69" s="13"/>
      <c r="K69" s="13">
        <v>-2.02036566269982E-2</v>
      </c>
      <c r="L69" s="13">
        <v>6.6112823381955397E-3</v>
      </c>
      <c r="M69" s="13">
        <v>-3.0559361396918598</v>
      </c>
      <c r="N69" s="13">
        <v>2.24359035889577E-3</v>
      </c>
      <c r="O69" s="13"/>
      <c r="Q69" s="13">
        <v>2.0228988290330201E-2</v>
      </c>
      <c r="R69" s="13">
        <v>9.9009258680753907E-3</v>
      </c>
      <c r="S69" s="13">
        <v>2.0431410718422498</v>
      </c>
      <c r="T69" s="13">
        <v>4.1040616317310201E-2</v>
      </c>
      <c r="U69" s="13"/>
    </row>
    <row r="70" spans="2:21" x14ac:dyDescent="0.3">
      <c r="B70" s="234" t="s">
        <v>296</v>
      </c>
      <c r="C70" s="41" t="s">
        <v>32</v>
      </c>
      <c r="E70" s="14">
        <v>1.0888993647442</v>
      </c>
      <c r="F70" s="14">
        <v>5.13686566257643E-2</v>
      </c>
      <c r="G70" s="14">
        <v>21.197738782175101</v>
      </c>
      <c r="H70" s="14">
        <v>1.00196230524753E-99</v>
      </c>
      <c r="I70" s="14">
        <v>0.121965903132929</v>
      </c>
      <c r="K70" s="14">
        <v>-0.13855788142297901</v>
      </c>
      <c r="L70" s="14">
        <v>4.5578210601434299E-2</v>
      </c>
      <c r="M70" s="14">
        <v>-3.0400026590473299</v>
      </c>
      <c r="N70" s="14">
        <v>2.3657605991912298E-3</v>
      </c>
      <c r="O70" s="14">
        <v>7.7399149704118694E-2</v>
      </c>
      <c r="Q70" s="14">
        <v>6.2383655263798001</v>
      </c>
      <c r="R70" s="14">
        <v>6.6324955908613495E-2</v>
      </c>
      <c r="S70" s="14">
        <v>94.057590252685401</v>
      </c>
      <c r="T70" s="14">
        <v>0</v>
      </c>
      <c r="U70" s="14">
        <v>6.6784139778653898E-2</v>
      </c>
    </row>
    <row r="71" spans="2:21" x14ac:dyDescent="0.3">
      <c r="B71" s="235"/>
      <c r="C71" s="35" t="s">
        <v>34</v>
      </c>
      <c r="E71" s="15">
        <v>-3.1608830510493999E-2</v>
      </c>
      <c r="F71" s="15">
        <v>9.1366484273104197E-4</v>
      </c>
      <c r="G71" s="15">
        <v>-34.595651525795702</v>
      </c>
      <c r="H71" s="15">
        <v>2.9370009826119597E-262</v>
      </c>
      <c r="I71" s="15"/>
      <c r="K71" s="15">
        <v>-3.6031646151096202E-3</v>
      </c>
      <c r="L71" s="15">
        <v>8.00292800214446E-4</v>
      </c>
      <c r="M71" s="15">
        <v>-4.5023079229803296</v>
      </c>
      <c r="N71" s="15">
        <v>6.7219496236442E-6</v>
      </c>
      <c r="O71" s="15"/>
      <c r="Q71" s="15">
        <v>-3.7389894262087102E-2</v>
      </c>
      <c r="R71" s="15">
        <v>1.1663298782262799E-3</v>
      </c>
      <c r="S71" s="15">
        <v>-32.057735088591301</v>
      </c>
      <c r="T71" s="15">
        <v>1.6221381547483501E-224</v>
      </c>
      <c r="U71" s="15"/>
    </row>
    <row r="72" spans="2:21" x14ac:dyDescent="0.3">
      <c r="B72" s="235"/>
      <c r="C72" s="35" t="s">
        <v>33</v>
      </c>
      <c r="E72" s="15">
        <v>-0.67115100405977601</v>
      </c>
      <c r="F72" s="15">
        <v>1.4550416581940799E-2</v>
      </c>
      <c r="G72" s="15">
        <v>-46.1258961405115</v>
      </c>
      <c r="H72" s="15">
        <v>0</v>
      </c>
      <c r="I72" s="15"/>
      <c r="K72" s="15">
        <v>-0.607124611017269</v>
      </c>
      <c r="L72" s="15">
        <v>1.25072697190387E-2</v>
      </c>
      <c r="M72" s="15">
        <v>-48.541738097571802</v>
      </c>
      <c r="N72" s="15">
        <v>0</v>
      </c>
      <c r="O72" s="15"/>
      <c r="Q72" s="15">
        <v>-0.638188701053365</v>
      </c>
      <c r="R72" s="15">
        <v>1.8095458723679101E-2</v>
      </c>
      <c r="S72" s="15">
        <v>-35.267892944778197</v>
      </c>
      <c r="T72" s="15">
        <v>4.8886514430528203E-271</v>
      </c>
      <c r="U72" s="15"/>
    </row>
    <row r="73" spans="2:21" x14ac:dyDescent="0.3">
      <c r="B73" s="235"/>
      <c r="C73" s="114" t="s">
        <v>270</v>
      </c>
      <c r="E73" s="156">
        <v>-0.37656622921156901</v>
      </c>
      <c r="F73" s="156">
        <v>4.52176000733221E-3</v>
      </c>
      <c r="G73" s="156">
        <v>-83.278685423585401</v>
      </c>
      <c r="H73" s="156">
        <v>0</v>
      </c>
      <c r="I73" s="156"/>
      <c r="K73" s="156">
        <v>-0.29660439753204298</v>
      </c>
      <c r="L73" s="156">
        <v>4.0197504538012404E-3</v>
      </c>
      <c r="M73" s="156">
        <v>-73.786768840727902</v>
      </c>
      <c r="N73" s="156">
        <v>0</v>
      </c>
      <c r="O73" s="156"/>
      <c r="Q73" s="156">
        <v>-0.36583274779351299</v>
      </c>
      <c r="R73" s="156">
        <v>5.3387803490630697E-3</v>
      </c>
      <c r="S73" s="156">
        <v>-68.523655942824902</v>
      </c>
      <c r="T73" s="156">
        <v>0</v>
      </c>
      <c r="U73" s="156"/>
    </row>
    <row r="74" spans="2:21" x14ac:dyDescent="0.3">
      <c r="B74" s="235"/>
      <c r="C74" s="35" t="s">
        <v>32</v>
      </c>
      <c r="E74" s="15">
        <v>1.39026089327663</v>
      </c>
      <c r="F74" s="15">
        <v>4.9345474221815497E-2</v>
      </c>
      <c r="G74" s="15">
        <v>28.174030449625199</v>
      </c>
      <c r="H74" s="15">
        <v>1.2169678966242999E-174</v>
      </c>
      <c r="I74" s="15">
        <v>4.6421719895354298E-2</v>
      </c>
      <c r="K74" s="15">
        <v>0.15370313009759501</v>
      </c>
      <c r="L74" s="15">
        <v>4.4367463882409898E-2</v>
      </c>
      <c r="M74" s="15">
        <v>3.46432084792957</v>
      </c>
      <c r="N74" s="15">
        <v>5.3157208031662695E-4</v>
      </c>
      <c r="O74" s="15">
        <v>2.86544537791555E-2</v>
      </c>
      <c r="Q74" s="15">
        <v>6.7462567415918997</v>
      </c>
      <c r="R74" s="15">
        <v>6.7540042536960596E-2</v>
      </c>
      <c r="S74" s="15">
        <v>99.885290091430903</v>
      </c>
      <c r="T74" s="15">
        <v>0</v>
      </c>
      <c r="U74" s="15">
        <v>3.1723688071332003E-2</v>
      </c>
    </row>
    <row r="75" spans="2:21" x14ac:dyDescent="0.3">
      <c r="B75" s="235"/>
      <c r="C75" s="35" t="s">
        <v>34</v>
      </c>
      <c r="E75" s="15">
        <v>-3.5819600754653701E-2</v>
      </c>
      <c r="F75" s="15">
        <v>8.7744325611442101E-4</v>
      </c>
      <c r="G75" s="15">
        <v>-40.822697655998397</v>
      </c>
      <c r="H75" s="15">
        <v>0</v>
      </c>
      <c r="I75" s="15"/>
      <c r="K75" s="15">
        <v>-8.1548314710504794E-3</v>
      </c>
      <c r="L75" s="15">
        <v>7.7878555335818495E-4</v>
      </c>
      <c r="M75" s="15">
        <v>-10.4712156458042</v>
      </c>
      <c r="N75" s="15">
        <v>1.17129060277186E-25</v>
      </c>
      <c r="O75" s="15"/>
      <c r="Q75" s="15">
        <v>-4.4811437896705997E-2</v>
      </c>
      <c r="R75" s="15">
        <v>1.1865405274601999E-3</v>
      </c>
      <c r="S75" s="15">
        <v>-37.766462130564697</v>
      </c>
      <c r="T75" s="15">
        <v>0</v>
      </c>
      <c r="U75" s="15"/>
    </row>
    <row r="76" spans="2:21" x14ac:dyDescent="0.3">
      <c r="B76" s="235"/>
      <c r="C76" s="35" t="s">
        <v>33</v>
      </c>
      <c r="E76" s="15">
        <v>-0.79353753313713904</v>
      </c>
      <c r="F76" s="15">
        <v>1.4276988036949099E-2</v>
      </c>
      <c r="G76" s="15">
        <v>-55.581578627330103</v>
      </c>
      <c r="H76" s="15">
        <v>0</v>
      </c>
      <c r="I76" s="15"/>
      <c r="K76" s="15">
        <v>-0.703175696874622</v>
      </c>
      <c r="L76" s="15">
        <v>1.24199608501528E-2</v>
      </c>
      <c r="M76" s="15">
        <v>-56.6165791791502</v>
      </c>
      <c r="N76" s="15">
        <v>0</v>
      </c>
      <c r="O76" s="15"/>
      <c r="Q76" s="15">
        <v>-0.86258169722516298</v>
      </c>
      <c r="R76" s="15">
        <v>1.8634328837197699E-2</v>
      </c>
      <c r="S76" s="15">
        <v>-46.289925693663001</v>
      </c>
      <c r="T76" s="15">
        <v>0</v>
      </c>
      <c r="U76" s="15"/>
    </row>
    <row r="77" spans="2:21" x14ac:dyDescent="0.3">
      <c r="B77" s="235"/>
      <c r="C77" s="114" t="s">
        <v>271</v>
      </c>
      <c r="E77" s="156">
        <v>-1.12338453910516E-2</v>
      </c>
      <c r="F77" s="156">
        <v>5.57370449393608E-3</v>
      </c>
      <c r="G77" s="156">
        <v>-2.015507891255</v>
      </c>
      <c r="H77" s="156">
        <v>4.38514600647196E-2</v>
      </c>
      <c r="I77" s="156"/>
      <c r="K77" s="156">
        <v>-1.29245927604393E-2</v>
      </c>
      <c r="L77" s="156">
        <v>4.9668196896159797E-3</v>
      </c>
      <c r="M77" s="156">
        <v>-2.60218682539664</v>
      </c>
      <c r="N77" s="156">
        <v>9.2631374978171203E-3</v>
      </c>
      <c r="O77" s="156"/>
      <c r="Q77" s="156">
        <v>0.12957644824897199</v>
      </c>
      <c r="R77" s="156">
        <v>7.6178180586180802E-3</v>
      </c>
      <c r="S77" s="156">
        <v>17.009653847321999</v>
      </c>
      <c r="T77" s="156">
        <v>8.33689989449577E-65</v>
      </c>
      <c r="U77" s="156"/>
    </row>
    <row r="78" spans="2:21" x14ac:dyDescent="0.3">
      <c r="B78" s="235"/>
      <c r="C78" s="35" t="s">
        <v>32</v>
      </c>
      <c r="E78" s="15">
        <v>1.37676253821665</v>
      </c>
      <c r="F78" s="15">
        <v>4.9246152736724398E-2</v>
      </c>
      <c r="G78" s="15">
        <v>27.956753202163402</v>
      </c>
      <c r="H78" s="15">
        <v>5.4569261705115497E-172</v>
      </c>
      <c r="I78" s="15">
        <v>4.7133295069823097E-2</v>
      </c>
      <c r="K78" s="15">
        <v>0.165373070735609</v>
      </c>
      <c r="L78" s="15">
        <v>4.4248232576295302E-2</v>
      </c>
      <c r="M78" s="15">
        <v>3.7373938145543502</v>
      </c>
      <c r="N78" s="15">
        <v>1.8593757413625E-4</v>
      </c>
      <c r="O78" s="15">
        <v>2.86045198470718E-2</v>
      </c>
      <c r="Q78" s="15">
        <v>6.6934620103790401</v>
      </c>
      <c r="R78" s="15">
        <v>6.7388734120943206E-2</v>
      </c>
      <c r="S78" s="15">
        <v>99.326127693187104</v>
      </c>
      <c r="T78" s="15">
        <v>0</v>
      </c>
      <c r="U78" s="15">
        <v>3.1035156451018502E-2</v>
      </c>
    </row>
    <row r="79" spans="2:21" x14ac:dyDescent="0.3">
      <c r="B79" s="235"/>
      <c r="C79" s="35" t="s">
        <v>34</v>
      </c>
      <c r="E79" s="15">
        <v>-3.53436714610183E-2</v>
      </c>
      <c r="F79" s="15">
        <v>8.7835900499692301E-4</v>
      </c>
      <c r="G79" s="15">
        <v>-40.238298076242899</v>
      </c>
      <c r="H79" s="15">
        <v>0</v>
      </c>
      <c r="I79" s="15"/>
      <c r="K79" s="15">
        <v>-8.3221538813768002E-3</v>
      </c>
      <c r="L79" s="15">
        <v>7.7933197226677205E-4</v>
      </c>
      <c r="M79" s="15">
        <v>-10.6785736727455</v>
      </c>
      <c r="N79" s="15">
        <v>1.2822660975827E-26</v>
      </c>
      <c r="O79" s="15"/>
      <c r="Q79" s="15">
        <v>-4.4826036633194503E-2</v>
      </c>
      <c r="R79" s="15">
        <v>1.18788375787909E-3</v>
      </c>
      <c r="S79" s="15">
        <v>-37.736046423624003</v>
      </c>
      <c r="T79" s="15">
        <v>0</v>
      </c>
      <c r="U79" s="15"/>
    </row>
    <row r="80" spans="2:21" x14ac:dyDescent="0.3">
      <c r="B80" s="235"/>
      <c r="C80" s="35" t="s">
        <v>33</v>
      </c>
      <c r="E80" s="15">
        <v>-0.82750417997385195</v>
      </c>
      <c r="F80" s="15">
        <v>1.4354726413355501E-2</v>
      </c>
      <c r="G80" s="15">
        <v>-57.646809569560801</v>
      </c>
      <c r="H80" s="15">
        <v>0</v>
      </c>
      <c r="I80" s="15"/>
      <c r="K80" s="15">
        <v>-0.70737991126202404</v>
      </c>
      <c r="L80" s="15">
        <v>1.2441358201639399E-2</v>
      </c>
      <c r="M80" s="15">
        <v>-56.857129245648999</v>
      </c>
      <c r="N80" s="15">
        <v>0</v>
      </c>
      <c r="O80" s="15"/>
      <c r="Q80" s="15">
        <v>-0.74629873344630204</v>
      </c>
      <c r="R80" s="15">
        <v>1.8666368710255302E-2</v>
      </c>
      <c r="S80" s="15">
        <v>-39.980927465355798</v>
      </c>
      <c r="T80" s="15">
        <v>0</v>
      </c>
      <c r="U80" s="15"/>
    </row>
    <row r="81" spans="2:21" x14ac:dyDescent="0.3">
      <c r="B81" s="235"/>
      <c r="C81" s="114" t="s">
        <v>272</v>
      </c>
      <c r="E81" s="156">
        <v>5.8178009586154898E-2</v>
      </c>
      <c r="F81" s="156">
        <v>5.9680096764681296E-3</v>
      </c>
      <c r="G81" s="156">
        <v>9.7483101972087791</v>
      </c>
      <c r="H81" s="156">
        <v>1.8756425531589901E-22</v>
      </c>
      <c r="I81" s="156"/>
      <c r="K81" s="156">
        <v>-4.0946847464176398E-3</v>
      </c>
      <c r="L81" s="156">
        <v>5.2870264247875101E-3</v>
      </c>
      <c r="M81" s="156">
        <v>-0.77447782882647598</v>
      </c>
      <c r="N81" s="156">
        <v>0.43864827438845699</v>
      </c>
      <c r="O81" s="156"/>
      <c r="Q81" s="156">
        <v>-0.113890852392718</v>
      </c>
      <c r="R81" s="156">
        <v>7.9353305488897592E-3</v>
      </c>
      <c r="S81" s="156">
        <v>-14.3523765886038</v>
      </c>
      <c r="T81" s="156">
        <v>1.1280593117648401E-46</v>
      </c>
      <c r="U81" s="156"/>
    </row>
    <row r="82" spans="2:21" x14ac:dyDescent="0.3">
      <c r="B82" s="235"/>
      <c r="C82" s="35" t="s">
        <v>32</v>
      </c>
      <c r="E82" s="15">
        <v>1.4103241456361699</v>
      </c>
      <c r="F82" s="15">
        <v>4.9201986886146201E-2</v>
      </c>
      <c r="G82" s="15">
        <v>28.6639673495233</v>
      </c>
      <c r="H82" s="15">
        <v>1.07375195625885E-180</v>
      </c>
      <c r="I82" s="15">
        <v>4.6726692124047002E-2</v>
      </c>
      <c r="K82" s="15">
        <v>0.171238278558657</v>
      </c>
      <c r="L82" s="15">
        <v>4.42228872532398E-2</v>
      </c>
      <c r="M82" s="15">
        <v>3.8721641483531202</v>
      </c>
      <c r="N82" s="15">
        <v>1.07873260732962E-4</v>
      </c>
      <c r="O82" s="15">
        <v>2.8781991506809702E-2</v>
      </c>
      <c r="Q82" s="15">
        <v>6.6518068681999196</v>
      </c>
      <c r="R82" s="15">
        <v>6.7398574996251404E-2</v>
      </c>
      <c r="S82" s="15">
        <v>98.693583188811999</v>
      </c>
      <c r="T82" s="15">
        <v>0</v>
      </c>
      <c r="U82" s="15">
        <v>2.9380140505117499E-2</v>
      </c>
    </row>
    <row r="83" spans="2:21" x14ac:dyDescent="0.3">
      <c r="B83" s="235"/>
      <c r="C83" s="35" t="s">
        <v>34</v>
      </c>
      <c r="E83" s="15">
        <v>-3.6028250705253902E-2</v>
      </c>
      <c r="F83" s="15">
        <v>8.7608675957349404E-4</v>
      </c>
      <c r="G83" s="15">
        <v>-41.124067121837903</v>
      </c>
      <c r="H83" s="15">
        <v>0</v>
      </c>
      <c r="I83" s="15"/>
      <c r="K83" s="15">
        <v>-8.3453644724817699E-3</v>
      </c>
      <c r="L83" s="15">
        <v>7.7737130941641904E-4</v>
      </c>
      <c r="M83" s="15">
        <v>-10.7353646467178</v>
      </c>
      <c r="N83" s="15">
        <v>6.9444265589070204E-27</v>
      </c>
      <c r="O83" s="15"/>
      <c r="Q83" s="15">
        <v>-4.3645939744257303E-2</v>
      </c>
      <c r="R83" s="15">
        <v>1.18595816394952E-3</v>
      </c>
      <c r="S83" s="15">
        <v>-36.802259195135598</v>
      </c>
      <c r="T83" s="15">
        <v>8.35723351627518E-295</v>
      </c>
      <c r="U83" s="15"/>
    </row>
    <row r="84" spans="2:21" x14ac:dyDescent="0.3">
      <c r="B84" s="235"/>
      <c r="C84" s="35" t="s">
        <v>33</v>
      </c>
      <c r="E84" s="15">
        <v>-0.81197316075767101</v>
      </c>
      <c r="F84" s="15">
        <v>1.4169692644879999E-2</v>
      </c>
      <c r="G84" s="15">
        <v>-57.303512581909402</v>
      </c>
      <c r="H84" s="15">
        <v>0</v>
      </c>
      <c r="I84" s="15"/>
      <c r="K84" s="15">
        <v>-0.71748652263617296</v>
      </c>
      <c r="L84" s="15">
        <v>1.23154628964169E-2</v>
      </c>
      <c r="M84" s="15">
        <v>-58.258997544048398</v>
      </c>
      <c r="N84" s="15">
        <v>0</v>
      </c>
      <c r="O84" s="15"/>
      <c r="Q84" s="15">
        <v>-0.80678138466232596</v>
      </c>
      <c r="R84" s="15">
        <v>1.8469042648784701E-2</v>
      </c>
      <c r="S84" s="15">
        <v>-43.682902249154402</v>
      </c>
      <c r="T84" s="15">
        <v>0</v>
      </c>
      <c r="U84" s="15"/>
    </row>
    <row r="85" spans="2:21" x14ac:dyDescent="0.3">
      <c r="B85" s="235"/>
      <c r="C85" s="114" t="s">
        <v>273</v>
      </c>
      <c r="E85" s="156">
        <v>-4.0292491684763398E-2</v>
      </c>
      <c r="F85" s="156">
        <v>6.1822819192885303E-3</v>
      </c>
      <c r="G85" s="156">
        <v>-6.5174141539958104</v>
      </c>
      <c r="H85" s="156">
        <v>7.1529732385003498E-11</v>
      </c>
      <c r="I85" s="156"/>
      <c r="K85" s="156">
        <v>-2.6617583665672798E-2</v>
      </c>
      <c r="L85" s="156">
        <v>5.4529330786347099E-3</v>
      </c>
      <c r="M85" s="156">
        <v>-4.8813332718062998</v>
      </c>
      <c r="N85" s="156">
        <v>1.053709899718E-6</v>
      </c>
      <c r="O85" s="156"/>
      <c r="Q85" s="156">
        <v>-2.0643751324153099E-2</v>
      </c>
      <c r="R85" s="156">
        <v>8.3198514367896301E-3</v>
      </c>
      <c r="S85" s="156">
        <v>-2.48126441691835</v>
      </c>
      <c r="T85" s="156">
        <v>1.3093115612086301E-2</v>
      </c>
      <c r="U85" s="156"/>
    </row>
    <row r="86" spans="2:21" x14ac:dyDescent="0.3">
      <c r="B86" s="235"/>
      <c r="C86" s="35" t="s">
        <v>32</v>
      </c>
      <c r="E86" s="15">
        <v>1.3575185698252099</v>
      </c>
      <c r="F86" s="15">
        <v>4.9338264444970303E-2</v>
      </c>
      <c r="G86" s="15">
        <v>27.514518094557801</v>
      </c>
      <c r="H86" s="15">
        <v>1.1769786812757999E-166</v>
      </c>
      <c r="I86" s="15">
        <v>4.7458465696077701E-2</v>
      </c>
      <c r="K86" s="15">
        <v>0.131965021518586</v>
      </c>
      <c r="L86" s="15">
        <v>4.43493579031813E-2</v>
      </c>
      <c r="M86" s="15">
        <v>2.9755790784317102</v>
      </c>
      <c r="N86" s="15">
        <v>2.9243594312750002E-3</v>
      </c>
      <c r="O86" s="15">
        <v>2.9279458315624E-2</v>
      </c>
      <c r="Q86" s="15">
        <v>6.5780830741040699</v>
      </c>
      <c r="R86" s="15">
        <v>6.7533658782471001E-2</v>
      </c>
      <c r="S86" s="15">
        <v>97.404511952956199</v>
      </c>
      <c r="T86" s="15">
        <v>0</v>
      </c>
      <c r="U86" s="15">
        <v>3.06955921286368E-2</v>
      </c>
    </row>
    <row r="87" spans="2:21" x14ac:dyDescent="0.3">
      <c r="B87" s="235"/>
      <c r="C87" s="35" t="s">
        <v>34</v>
      </c>
      <c r="E87" s="15">
        <v>-3.5200466946490601E-2</v>
      </c>
      <c r="F87" s="15">
        <v>8.7880300080503502E-4</v>
      </c>
      <c r="G87" s="15">
        <v>-40.055014507511899</v>
      </c>
      <c r="H87" s="15">
        <v>0</v>
      </c>
      <c r="I87" s="15"/>
      <c r="K87" s="15">
        <v>-7.7168423283240804E-3</v>
      </c>
      <c r="L87" s="15">
        <v>7.7993941515822399E-4</v>
      </c>
      <c r="M87" s="15">
        <v>-9.8941561079568991</v>
      </c>
      <c r="N87" s="15">
        <v>4.41316649501226E-23</v>
      </c>
      <c r="O87" s="15"/>
      <c r="Q87" s="15">
        <v>-4.2390317642475299E-2</v>
      </c>
      <c r="R87" s="15">
        <v>1.18885853553771E-3</v>
      </c>
      <c r="S87" s="15">
        <v>-35.656317699147102</v>
      </c>
      <c r="T87" s="15">
        <v>5.8342232009253699E-277</v>
      </c>
      <c r="U87" s="15"/>
    </row>
    <row r="88" spans="2:21" x14ac:dyDescent="0.3">
      <c r="B88" s="235"/>
      <c r="C88" s="35" t="s">
        <v>33</v>
      </c>
      <c r="E88" s="15">
        <v>-0.80221870437159704</v>
      </c>
      <c r="F88" s="15">
        <v>1.40334105382463E-2</v>
      </c>
      <c r="G88" s="15">
        <v>-57.164913845087597</v>
      </c>
      <c r="H88" s="15">
        <v>0</v>
      </c>
      <c r="I88" s="15"/>
      <c r="K88" s="15">
        <v>-0.711258634794522</v>
      </c>
      <c r="L88" s="15">
        <v>1.2203304905774299E-2</v>
      </c>
      <c r="M88" s="15">
        <v>-58.284099290018503</v>
      </c>
      <c r="N88" s="15">
        <v>0</v>
      </c>
      <c r="O88" s="15"/>
      <c r="Q88" s="15">
        <v>-0.80423928297051805</v>
      </c>
      <c r="R88" s="15">
        <v>1.8285605427890299E-2</v>
      </c>
      <c r="S88" s="15">
        <v>-43.982097620013299</v>
      </c>
      <c r="T88" s="15">
        <v>0</v>
      </c>
      <c r="U88" s="15"/>
    </row>
    <row r="89" spans="2:21" x14ac:dyDescent="0.3">
      <c r="B89" s="235"/>
      <c r="C89" s="114" t="s">
        <v>274</v>
      </c>
      <c r="E89" s="156">
        <v>-7.5909261136888104E-2</v>
      </c>
      <c r="F89" s="156">
        <v>6.665819797144E-3</v>
      </c>
      <c r="G89" s="156">
        <v>-11.3878357721899</v>
      </c>
      <c r="H89" s="156">
        <v>4.8078311075625702E-30</v>
      </c>
      <c r="I89" s="156"/>
      <c r="K89" s="156">
        <v>-5.5128209197515099E-2</v>
      </c>
      <c r="L89" s="156">
        <v>5.8615874278597404E-3</v>
      </c>
      <c r="M89" s="156">
        <v>-9.4049964921608709</v>
      </c>
      <c r="N89" s="156">
        <v>5.2031941540882197E-21</v>
      </c>
      <c r="O89" s="156"/>
      <c r="Q89" s="156">
        <v>-0.114033122677538</v>
      </c>
      <c r="R89" s="156">
        <v>8.8792276778353902E-3</v>
      </c>
      <c r="S89" s="156">
        <v>-12.8426848387041</v>
      </c>
      <c r="T89" s="156">
        <v>1.0026146445873699E-37</v>
      </c>
      <c r="U89" s="156"/>
    </row>
    <row r="90" spans="2:21" x14ac:dyDescent="0.3">
      <c r="B90" s="235"/>
      <c r="C90" s="35" t="s">
        <v>32</v>
      </c>
      <c r="E90" s="15">
        <v>1.47573047047308</v>
      </c>
      <c r="F90" s="15">
        <v>4.9719203584465299E-2</v>
      </c>
      <c r="G90" s="15">
        <v>29.681297448098402</v>
      </c>
      <c r="H90" s="15">
        <v>1.3387996982908901E-193</v>
      </c>
      <c r="I90" s="15">
        <v>4.74341830809051E-2</v>
      </c>
      <c r="K90" s="15">
        <v>0.220652897169936</v>
      </c>
      <c r="L90" s="15">
        <v>4.4653824675286197E-2</v>
      </c>
      <c r="M90" s="15">
        <v>4.94141092671188</v>
      </c>
      <c r="N90" s="15">
        <v>7.7559248060606803E-7</v>
      </c>
      <c r="O90" s="15">
        <v>2.9241594180161701E-2</v>
      </c>
      <c r="Q90" s="15">
        <v>6.7009792773534196</v>
      </c>
      <c r="R90" s="15">
        <v>6.8062570895652694E-2</v>
      </c>
      <c r="S90" s="15">
        <v>98.453220164526996</v>
      </c>
      <c r="T90" s="15">
        <v>0</v>
      </c>
      <c r="U90" s="15">
        <v>2.95857846409158E-2</v>
      </c>
    </row>
    <row r="91" spans="2:21" x14ac:dyDescent="0.3">
      <c r="B91" s="235"/>
      <c r="C91" s="35" t="s">
        <v>34</v>
      </c>
      <c r="E91" s="15">
        <v>-3.7327850568740502E-2</v>
      </c>
      <c r="F91" s="15">
        <v>8.8650550317247699E-4</v>
      </c>
      <c r="G91" s="15">
        <v>-42.106733049211599</v>
      </c>
      <c r="H91" s="15">
        <v>0</v>
      </c>
      <c r="I91" s="15"/>
      <c r="K91" s="15">
        <v>-9.3098288184296895E-3</v>
      </c>
      <c r="L91" s="15">
        <v>7.8587495388247105E-4</v>
      </c>
      <c r="M91" s="15">
        <v>-11.8464505993431</v>
      </c>
      <c r="N91" s="15">
        <v>2.2449976642205401E-32</v>
      </c>
      <c r="O91" s="15"/>
      <c r="Q91" s="15">
        <v>-4.4595100449024698E-2</v>
      </c>
      <c r="R91" s="15">
        <v>1.19890564404303E-3</v>
      </c>
      <c r="S91" s="15">
        <v>-37.196505555381599</v>
      </c>
      <c r="T91" s="15">
        <v>4.5265775374023396E-301</v>
      </c>
      <c r="U91" s="15"/>
    </row>
    <row r="92" spans="2:21" x14ac:dyDescent="0.3">
      <c r="B92" s="235"/>
      <c r="C92" s="35" t="s">
        <v>33</v>
      </c>
      <c r="E92" s="15">
        <v>-0.795076777111137</v>
      </c>
      <c r="F92" s="15">
        <v>1.4030970978500101E-2</v>
      </c>
      <c r="G92" s="15">
        <v>-56.665841468095401</v>
      </c>
      <c r="H92" s="15">
        <v>0</v>
      </c>
      <c r="I92" s="15"/>
      <c r="K92" s="15">
        <v>-0.70687664966899999</v>
      </c>
      <c r="L92" s="15">
        <v>1.22031164706997E-2</v>
      </c>
      <c r="M92" s="15">
        <v>-57.925911906704101</v>
      </c>
      <c r="N92" s="15">
        <v>0</v>
      </c>
      <c r="O92" s="15"/>
      <c r="Q92" s="15">
        <v>-0.79783852160820601</v>
      </c>
      <c r="R92" s="15">
        <v>1.8300110812981302E-2</v>
      </c>
      <c r="S92" s="15">
        <v>-43.597469423095198</v>
      </c>
      <c r="T92" s="15">
        <v>0</v>
      </c>
      <c r="U92" s="15"/>
    </row>
    <row r="93" spans="2:21" x14ac:dyDescent="0.3">
      <c r="B93" s="235"/>
      <c r="C93" s="114" t="s">
        <v>275</v>
      </c>
      <c r="E93" s="156">
        <v>7.6101101820833794E-2</v>
      </c>
      <c r="F93" s="156">
        <v>6.8916167756440799E-3</v>
      </c>
      <c r="G93" s="156">
        <v>11.0425614624692</v>
      </c>
      <c r="H93" s="156">
        <v>2.3814587535351998E-28</v>
      </c>
      <c r="I93" s="156"/>
      <c r="K93" s="156">
        <v>5.5375298275600802E-2</v>
      </c>
      <c r="L93" s="156">
        <v>6.0340096107364301E-3</v>
      </c>
      <c r="M93" s="156">
        <v>9.1771975598233109</v>
      </c>
      <c r="N93" s="156">
        <v>4.4245605402478302E-20</v>
      </c>
      <c r="O93" s="156"/>
      <c r="Q93" s="156">
        <v>5.1355290286529902E-2</v>
      </c>
      <c r="R93" s="156">
        <v>9.2311326046891195E-3</v>
      </c>
      <c r="S93" s="156">
        <v>5.5632707800604102</v>
      </c>
      <c r="T93" s="156">
        <v>2.6534163173685301E-8</v>
      </c>
      <c r="U93" s="156"/>
    </row>
    <row r="94" spans="2:21" x14ac:dyDescent="0.3">
      <c r="B94" s="235"/>
      <c r="C94" s="35" t="s">
        <v>32</v>
      </c>
      <c r="E94" s="15">
        <v>1.3878143925769599</v>
      </c>
      <c r="F94" s="15">
        <v>4.92075297660357E-2</v>
      </c>
      <c r="G94" s="15">
        <v>28.2032932597008</v>
      </c>
      <c r="H94" s="15">
        <v>5.3283017171983998E-175</v>
      </c>
      <c r="I94" s="15">
        <v>4.6687293732430003E-2</v>
      </c>
      <c r="K94" s="15">
        <v>0.14787507684118301</v>
      </c>
      <c r="L94" s="15">
        <v>4.4247018311607302E-2</v>
      </c>
      <c r="M94" s="15">
        <v>3.34203484175546</v>
      </c>
      <c r="N94" s="15">
        <v>8.3166620610846905E-4</v>
      </c>
      <c r="O94" s="15">
        <v>2.9282153272793501E-2</v>
      </c>
      <c r="Q94" s="15">
        <v>6.6170542921184099</v>
      </c>
      <c r="R94" s="15">
        <v>6.7394934011932695E-2</v>
      </c>
      <c r="S94" s="15">
        <v>98.183259456071596</v>
      </c>
      <c r="T94" s="15">
        <v>0</v>
      </c>
      <c r="U94" s="15">
        <v>3.02619413771479E-2</v>
      </c>
    </row>
    <row r="95" spans="2:21" x14ac:dyDescent="0.3">
      <c r="B95" s="235"/>
      <c r="C95" s="35" t="s">
        <v>34</v>
      </c>
      <c r="E95" s="15">
        <v>-3.5698089034102001E-2</v>
      </c>
      <c r="F95" s="15">
        <v>8.7675976364687703E-4</v>
      </c>
      <c r="G95" s="15">
        <v>-40.715929852455801</v>
      </c>
      <c r="H95" s="15">
        <v>0</v>
      </c>
      <c r="I95" s="15"/>
      <c r="K95" s="15">
        <v>-7.9625266499507505E-3</v>
      </c>
      <c r="L95" s="15">
        <v>7.7826356159236003E-4</v>
      </c>
      <c r="M95" s="15">
        <v>-10.231144104523</v>
      </c>
      <c r="N95" s="15">
        <v>1.4381023740362301E-24</v>
      </c>
      <c r="O95" s="15"/>
      <c r="Q95" s="15">
        <v>-4.3016284117507901E-2</v>
      </c>
      <c r="R95" s="15">
        <v>1.18664571633775E-3</v>
      </c>
      <c r="S95" s="15">
        <v>-36.250317618189797</v>
      </c>
      <c r="T95" s="15">
        <v>3.8490523759803302E-286</v>
      </c>
      <c r="U95" s="15"/>
    </row>
    <row r="96" spans="2:21" x14ac:dyDescent="0.3">
      <c r="B96" s="235"/>
      <c r="C96" s="35" t="s">
        <v>33</v>
      </c>
      <c r="E96" s="15">
        <v>-0.80361054001169796</v>
      </c>
      <c r="F96" s="15">
        <v>1.40479960026345E-2</v>
      </c>
      <c r="G96" s="15">
        <v>-57.204639000537199</v>
      </c>
      <c r="H96" s="15">
        <v>0</v>
      </c>
      <c r="I96" s="15"/>
      <c r="K96" s="15">
        <v>-0.71490413212271497</v>
      </c>
      <c r="L96" s="15">
        <v>1.22202571920841E-2</v>
      </c>
      <c r="M96" s="15">
        <v>-58.501561864492501</v>
      </c>
      <c r="N96" s="15">
        <v>0</v>
      </c>
      <c r="O96" s="15"/>
      <c r="Q96" s="15">
        <v>-0.80750657132499504</v>
      </c>
      <c r="R96" s="15">
        <v>1.82992606719573E-2</v>
      </c>
      <c r="S96" s="15">
        <v>-44.127824932427899</v>
      </c>
      <c r="T96" s="15">
        <v>0</v>
      </c>
      <c r="U96" s="15"/>
    </row>
    <row r="97" spans="2:21" x14ac:dyDescent="0.3">
      <c r="B97" s="235"/>
      <c r="C97" s="114" t="s">
        <v>276</v>
      </c>
      <c r="E97" s="156">
        <v>4.8792850009909801E-2</v>
      </c>
      <c r="F97" s="156">
        <v>7.2890474227828503E-3</v>
      </c>
      <c r="G97" s="156">
        <v>6.6939954125420504</v>
      </c>
      <c r="H97" s="156">
        <v>2.1715822777787001E-11</v>
      </c>
      <c r="I97" s="156"/>
      <c r="K97" s="156">
        <v>6.2162008815614699E-2</v>
      </c>
      <c r="L97" s="156">
        <v>6.3957918769180404E-3</v>
      </c>
      <c r="M97" s="156">
        <v>9.7192044412753607</v>
      </c>
      <c r="N97" s="156">
        <v>2.4972492444853202E-22</v>
      </c>
      <c r="O97" s="156"/>
      <c r="Q97" s="156">
        <v>9.9800726167573198E-2</v>
      </c>
      <c r="R97" s="156">
        <v>9.4074478995874195E-3</v>
      </c>
      <c r="S97" s="156">
        <v>10.608692945506499</v>
      </c>
      <c r="T97" s="156">
        <v>2.7909896919666498E-26</v>
      </c>
      <c r="U97" s="156"/>
    </row>
    <row r="98" spans="2:21" x14ac:dyDescent="0.3">
      <c r="B98" s="235"/>
      <c r="C98" s="35" t="s">
        <v>32</v>
      </c>
      <c r="E98" s="15">
        <v>1.39920702514822</v>
      </c>
      <c r="F98" s="15">
        <v>4.9174985542971401E-2</v>
      </c>
      <c r="G98" s="15">
        <v>28.4536336858813</v>
      </c>
      <c r="H98" s="15">
        <v>4.39388142619271E-178</v>
      </c>
      <c r="I98" s="15">
        <v>4.6385993378821301E-2</v>
      </c>
      <c r="K98" s="15">
        <v>0.16308547628109099</v>
      </c>
      <c r="L98" s="15">
        <v>4.42072342129287E-2</v>
      </c>
      <c r="M98" s="15">
        <v>3.68911286093071</v>
      </c>
      <c r="N98" s="15">
        <v>2.2503738095098E-4</v>
      </c>
      <c r="O98" s="15">
        <v>2.86025379473916E-2</v>
      </c>
      <c r="Q98" s="15">
        <v>6.6324765353754698</v>
      </c>
      <c r="R98" s="15">
        <v>6.7375413048674698E-2</v>
      </c>
      <c r="S98" s="15">
        <v>98.4406066732965</v>
      </c>
      <c r="T98" s="15">
        <v>0</v>
      </c>
      <c r="U98" s="15">
        <v>2.98469146558605E-2</v>
      </c>
    </row>
    <row r="99" spans="2:21" x14ac:dyDescent="0.3">
      <c r="B99" s="235"/>
      <c r="C99" s="35" t="s">
        <v>34</v>
      </c>
      <c r="E99" s="15">
        <v>-3.5933969291113602E-2</v>
      </c>
      <c r="F99" s="15">
        <v>8.7621512230818405E-4</v>
      </c>
      <c r="G99" s="15">
        <v>-41.010441815309001</v>
      </c>
      <c r="H99" s="15">
        <v>0</v>
      </c>
      <c r="I99" s="15"/>
      <c r="K99" s="15">
        <v>-8.2647685325586799E-3</v>
      </c>
      <c r="L99" s="15">
        <v>7.7755681373854095E-4</v>
      </c>
      <c r="M99" s="15">
        <v>-10.629150676233101</v>
      </c>
      <c r="N99" s="15">
        <v>2.1808949497690599E-26</v>
      </c>
      <c r="O99" s="15"/>
      <c r="Q99" s="15">
        <v>-4.3299021799432097E-2</v>
      </c>
      <c r="R99" s="15">
        <v>1.18623195249859E-3</v>
      </c>
      <c r="S99" s="15">
        <v>-36.5013113229925</v>
      </c>
      <c r="T99" s="15">
        <v>4.5876349973030402E-290</v>
      </c>
      <c r="U99" s="15"/>
    </row>
    <row r="100" spans="2:21" x14ac:dyDescent="0.3">
      <c r="B100" s="235"/>
      <c r="C100" s="35" t="s">
        <v>33</v>
      </c>
      <c r="E100" s="15">
        <v>-0.79860361237947097</v>
      </c>
      <c r="F100" s="15">
        <v>1.40356337431802E-2</v>
      </c>
      <c r="G100" s="15">
        <v>-56.898293799345403</v>
      </c>
      <c r="H100" s="15">
        <v>0</v>
      </c>
      <c r="I100" s="15"/>
      <c r="K100" s="15">
        <v>-0.70958983081305704</v>
      </c>
      <c r="L100" s="15">
        <v>1.2206673210776601E-2</v>
      </c>
      <c r="M100" s="15">
        <v>-58.131303964670899</v>
      </c>
      <c r="N100" s="15">
        <v>0</v>
      </c>
      <c r="O100" s="15"/>
      <c r="Q100" s="15">
        <v>-0.80658387186188896</v>
      </c>
      <c r="R100" s="15">
        <v>1.8307411925775601E-2</v>
      </c>
      <c r="S100" s="15">
        <v>-44.057776988470799</v>
      </c>
      <c r="T100" s="15">
        <v>0</v>
      </c>
      <c r="U100" s="15"/>
    </row>
    <row r="101" spans="2:21" x14ac:dyDescent="0.3">
      <c r="B101" s="235"/>
      <c r="C101" s="114" t="s">
        <v>277</v>
      </c>
      <c r="E101" s="156">
        <v>-4.1737892259996199E-3</v>
      </c>
      <c r="F101" s="156">
        <v>7.41776331647322E-3</v>
      </c>
      <c r="G101" s="156">
        <v>-0.56267489914790803</v>
      </c>
      <c r="H101" s="156">
        <v>0.57365627952909104</v>
      </c>
      <c r="I101" s="156"/>
      <c r="K101" s="156">
        <v>4.1016661332995497E-3</v>
      </c>
      <c r="L101" s="156">
        <v>6.5277428502605699E-3</v>
      </c>
      <c r="M101" s="156">
        <v>0.628343705839427</v>
      </c>
      <c r="N101" s="156">
        <v>0.52977880619051598</v>
      </c>
      <c r="O101" s="156"/>
      <c r="Q101" s="156">
        <v>7.7609449202664799E-2</v>
      </c>
      <c r="R101" s="156">
        <v>9.8209879150331601E-3</v>
      </c>
      <c r="S101" s="156">
        <v>7.9024075657263202</v>
      </c>
      <c r="T101" s="156">
        <v>2.7592875447224499E-15</v>
      </c>
      <c r="U101" s="156"/>
    </row>
    <row r="102" spans="2:21" x14ac:dyDescent="0.3">
      <c r="B102" s="235"/>
      <c r="C102" s="35" t="s">
        <v>32</v>
      </c>
      <c r="E102" s="15">
        <v>1.40692019710111</v>
      </c>
      <c r="F102" s="15">
        <v>4.9183348331664198E-2</v>
      </c>
      <c r="G102" s="15">
        <v>28.605620496059899</v>
      </c>
      <c r="H102" s="15">
        <v>5.7198456609109704E-180</v>
      </c>
      <c r="I102" s="15">
        <v>4.6877707251531099E-2</v>
      </c>
      <c r="K102" s="15">
        <v>0.17201092888813699</v>
      </c>
      <c r="L102" s="15">
        <v>4.4213391881902799E-2</v>
      </c>
      <c r="M102" s="15">
        <v>3.8904712252701801</v>
      </c>
      <c r="N102" s="15">
        <v>1.00049741131506E-4</v>
      </c>
      <c r="O102" s="15">
        <v>2.9211771717334401E-2</v>
      </c>
      <c r="Q102" s="15">
        <v>6.6744786414026001</v>
      </c>
      <c r="R102" s="15">
        <v>6.7269976177921298E-2</v>
      </c>
      <c r="S102" s="15">
        <v>99.219280585879403</v>
      </c>
      <c r="T102" s="15">
        <v>0</v>
      </c>
      <c r="U102" s="15">
        <v>3.2603564449200699E-2</v>
      </c>
    </row>
    <row r="103" spans="2:21" x14ac:dyDescent="0.3">
      <c r="B103" s="235"/>
      <c r="C103" s="35" t="s">
        <v>34</v>
      </c>
      <c r="E103" s="15">
        <v>-3.6078104573111197E-2</v>
      </c>
      <c r="F103" s="15">
        <v>8.7626227117198097E-4</v>
      </c>
      <c r="G103" s="15">
        <v>-41.1727239207247</v>
      </c>
      <c r="H103" s="15">
        <v>0</v>
      </c>
      <c r="I103" s="15"/>
      <c r="K103" s="15">
        <v>-8.4407782219086906E-3</v>
      </c>
      <c r="L103" s="15">
        <v>7.7760768231317995E-4</v>
      </c>
      <c r="M103" s="15">
        <v>-10.854803024578599</v>
      </c>
      <c r="N103" s="15">
        <v>1.8921430443206402E-27</v>
      </c>
      <c r="O103" s="15"/>
      <c r="Q103" s="15">
        <v>-4.4102462354726701E-2</v>
      </c>
      <c r="R103" s="15">
        <v>1.1841552129583501E-3</v>
      </c>
      <c r="S103" s="15">
        <v>-37.243818945445803</v>
      </c>
      <c r="T103" s="15">
        <v>7.9319077217367101E-302</v>
      </c>
      <c r="U103" s="15"/>
    </row>
    <row r="104" spans="2:21" x14ac:dyDescent="0.3">
      <c r="B104" s="235"/>
      <c r="C104" s="35" t="s">
        <v>33</v>
      </c>
      <c r="E104" s="15">
        <v>-0.79775770590886297</v>
      </c>
      <c r="F104" s="15">
        <v>1.4025744679587801E-2</v>
      </c>
      <c r="G104" s="15">
        <v>-56.878099818105802</v>
      </c>
      <c r="H104" s="15">
        <v>0</v>
      </c>
      <c r="I104" s="15"/>
      <c r="K104" s="15">
        <v>-0.70773249051768705</v>
      </c>
      <c r="L104" s="15">
        <v>1.22011578681239E-2</v>
      </c>
      <c r="M104" s="15">
        <v>-58.005354751344598</v>
      </c>
      <c r="N104" s="15">
        <v>0</v>
      </c>
      <c r="O104" s="15"/>
      <c r="Q104" s="15">
        <v>-0.79444381171128298</v>
      </c>
      <c r="R104" s="15">
        <v>1.8267856019534599E-2</v>
      </c>
      <c r="S104" s="15">
        <v>-43.488617978034704</v>
      </c>
      <c r="T104" s="15">
        <v>0</v>
      </c>
      <c r="U104" s="15"/>
    </row>
    <row r="105" spans="2:21" x14ac:dyDescent="0.3">
      <c r="B105" s="235"/>
      <c r="C105" s="114" t="s">
        <v>278</v>
      </c>
      <c r="E105" s="156">
        <v>-5.8607059900087403E-2</v>
      </c>
      <c r="F105" s="156">
        <v>7.5596264217918296E-3</v>
      </c>
      <c r="G105" s="156">
        <v>-7.7526396980601104</v>
      </c>
      <c r="H105" s="156">
        <v>9.0001716895968102E-15</v>
      </c>
      <c r="I105" s="156"/>
      <c r="K105" s="156">
        <v>-5.9675310059224301E-2</v>
      </c>
      <c r="L105" s="156">
        <v>6.6310070761710204E-3</v>
      </c>
      <c r="M105" s="156">
        <v>-8.9994339281693101</v>
      </c>
      <c r="N105" s="156">
        <v>2.2688446883907498E-19</v>
      </c>
      <c r="O105" s="156"/>
      <c r="Q105" s="156">
        <v>-0.20014713925626601</v>
      </c>
      <c r="R105" s="156">
        <v>1.0057793295565101E-2</v>
      </c>
      <c r="S105" s="156">
        <v>-19.8997069610209</v>
      </c>
      <c r="T105" s="156">
        <v>5.7278878062929101E-88</v>
      </c>
      <c r="U105" s="156"/>
    </row>
    <row r="106" spans="2:21" x14ac:dyDescent="0.3">
      <c r="B106" s="235"/>
      <c r="C106" s="35" t="s">
        <v>32</v>
      </c>
      <c r="E106" s="15">
        <v>1.40024294505364</v>
      </c>
      <c r="F106" s="15">
        <v>4.91899805003869E-2</v>
      </c>
      <c r="G106" s="15">
        <v>28.4660195188047</v>
      </c>
      <c r="H106" s="15">
        <v>3.0872483570432899E-178</v>
      </c>
      <c r="I106" s="15">
        <v>4.7138973525583397E-2</v>
      </c>
      <c r="K106" s="15">
        <v>0.16409931549715401</v>
      </c>
      <c r="L106" s="15">
        <v>4.4204926750930101E-2</v>
      </c>
      <c r="M106" s="15">
        <v>3.7122404120644998</v>
      </c>
      <c r="N106" s="15">
        <v>2.05432714023532E-4</v>
      </c>
      <c r="O106" s="15">
        <v>2.8887041966742199E-2</v>
      </c>
      <c r="Q106" s="15">
        <v>6.6472992788766296</v>
      </c>
      <c r="R106" s="15">
        <v>6.7355539602650893E-2</v>
      </c>
      <c r="S106" s="15">
        <v>98.689719035596795</v>
      </c>
      <c r="T106" s="15">
        <v>0</v>
      </c>
      <c r="U106" s="15">
        <v>2.9725526460200501E-2</v>
      </c>
    </row>
    <row r="107" spans="2:21" x14ac:dyDescent="0.3">
      <c r="B107" s="235"/>
      <c r="C107" s="35" t="s">
        <v>34</v>
      </c>
      <c r="E107" s="15">
        <v>-3.5955277895343397E-2</v>
      </c>
      <c r="F107" s="15">
        <v>8.7636314529883504E-4</v>
      </c>
      <c r="G107" s="15">
        <v>-41.027829716735603</v>
      </c>
      <c r="H107" s="15">
        <v>0</v>
      </c>
      <c r="I107" s="15"/>
      <c r="K107" s="15">
        <v>-8.2859767100860304E-3</v>
      </c>
      <c r="L107" s="15">
        <v>7.7742120489368799E-4</v>
      </c>
      <c r="M107" s="15">
        <v>-10.6582849270482</v>
      </c>
      <c r="N107" s="15">
        <v>1.5951179259373199E-26</v>
      </c>
      <c r="O107" s="15"/>
      <c r="Q107" s="15">
        <v>-4.3617543657949502E-2</v>
      </c>
      <c r="R107" s="15">
        <v>1.18565630520362E-3</v>
      </c>
      <c r="S107" s="15">
        <v>-36.787679082479897</v>
      </c>
      <c r="T107" s="15">
        <v>1.4208723300521799E-294</v>
      </c>
      <c r="U107" s="15"/>
    </row>
    <row r="108" spans="2:21" x14ac:dyDescent="0.3">
      <c r="B108" s="235"/>
      <c r="C108" s="35" t="s">
        <v>33</v>
      </c>
      <c r="E108" s="15">
        <v>-0.80063513349703297</v>
      </c>
      <c r="F108" s="15">
        <v>1.4031291823287301E-2</v>
      </c>
      <c r="G108" s="15">
        <v>-57.060685757261702</v>
      </c>
      <c r="H108" s="15">
        <v>0</v>
      </c>
      <c r="I108" s="15"/>
      <c r="K108" s="15">
        <v>-0.70983279128070698</v>
      </c>
      <c r="L108" s="15">
        <v>1.21997294681555E-2</v>
      </c>
      <c r="M108" s="15">
        <v>-58.184305900680599</v>
      </c>
      <c r="N108" s="15">
        <v>0</v>
      </c>
      <c r="O108" s="15"/>
      <c r="Q108" s="15">
        <v>-0.80070465138496105</v>
      </c>
      <c r="R108" s="15">
        <v>1.82924756759936E-2</v>
      </c>
      <c r="S108" s="15">
        <v>-43.772350203847999</v>
      </c>
      <c r="T108" s="15">
        <v>0</v>
      </c>
      <c r="U108" s="15"/>
    </row>
    <row r="109" spans="2:21" x14ac:dyDescent="0.3">
      <c r="B109" s="235"/>
      <c r="C109" s="114" t="s">
        <v>279</v>
      </c>
      <c r="E109" s="156">
        <v>-7.5090916853466402E-2</v>
      </c>
      <c r="F109" s="156">
        <v>7.7108178632443796E-3</v>
      </c>
      <c r="G109" s="156">
        <v>-9.7383854975237796</v>
      </c>
      <c r="H109" s="156">
        <v>2.0681392716045701E-22</v>
      </c>
      <c r="I109" s="156"/>
      <c r="K109" s="156">
        <v>-4.2302305266099502E-2</v>
      </c>
      <c r="L109" s="156">
        <v>6.7897511930362303E-3</v>
      </c>
      <c r="M109" s="156">
        <v>-6.2303174392437199</v>
      </c>
      <c r="N109" s="156">
        <v>4.65490989653244E-10</v>
      </c>
      <c r="O109" s="156"/>
      <c r="Q109" s="156">
        <v>-7.0150335521162704E-2</v>
      </c>
      <c r="R109" s="156">
        <v>1.01460827262217E-2</v>
      </c>
      <c r="S109" s="156">
        <v>-6.9140314951173298</v>
      </c>
      <c r="T109" s="156">
        <v>4.7347172700351104E-12</v>
      </c>
      <c r="U109" s="156"/>
    </row>
    <row r="110" spans="2:21" x14ac:dyDescent="0.3">
      <c r="B110" s="235"/>
      <c r="C110" s="35" t="s">
        <v>32</v>
      </c>
      <c r="E110" s="15">
        <v>1.3736947812560101</v>
      </c>
      <c r="F110" s="15">
        <v>4.9263470371863301E-2</v>
      </c>
      <c r="G110" s="15">
        <v>27.884653088520501</v>
      </c>
      <c r="H110" s="15">
        <v>4.0958004624187999E-171</v>
      </c>
      <c r="I110" s="15">
        <v>4.6977687481269799E-2</v>
      </c>
      <c r="K110" s="15">
        <v>0.145186005533502</v>
      </c>
      <c r="L110" s="15">
        <v>4.4281638660866603E-2</v>
      </c>
      <c r="M110" s="15">
        <v>3.2786954124579002</v>
      </c>
      <c r="N110" s="15">
        <v>1.0428813174970799E-3</v>
      </c>
      <c r="O110" s="15">
        <v>2.8982962870667001E-2</v>
      </c>
      <c r="Q110" s="15">
        <v>6.6177055557623703</v>
      </c>
      <c r="R110" s="15">
        <v>6.7466075400779604E-2</v>
      </c>
      <c r="S110" s="15">
        <v>98.089380721349897</v>
      </c>
      <c r="T110" s="15">
        <v>0</v>
      </c>
      <c r="U110" s="15">
        <v>2.97884764582926E-2</v>
      </c>
    </row>
    <row r="111" spans="2:21" x14ac:dyDescent="0.3">
      <c r="B111" s="235"/>
      <c r="C111" s="35" t="s">
        <v>34</v>
      </c>
      <c r="E111" s="15">
        <v>-3.5476063701134299E-2</v>
      </c>
      <c r="F111" s="15">
        <v>8.7761989039111495E-4</v>
      </c>
      <c r="G111" s="15">
        <v>-40.423039734576001</v>
      </c>
      <c r="H111" s="15">
        <v>0</v>
      </c>
      <c r="I111" s="15"/>
      <c r="K111" s="15">
        <v>-7.9442956482872092E-3</v>
      </c>
      <c r="L111" s="15">
        <v>7.7882342522113499E-4</v>
      </c>
      <c r="M111" s="15">
        <v>-10.200380973430001</v>
      </c>
      <c r="N111" s="15">
        <v>1.9749626919587299E-24</v>
      </c>
      <c r="O111" s="15"/>
      <c r="Q111" s="15">
        <v>-4.3080942032193398E-2</v>
      </c>
      <c r="R111" s="15">
        <v>1.18774131156788E-3</v>
      </c>
      <c r="S111" s="15">
        <v>-36.271317342093901</v>
      </c>
      <c r="T111" s="15">
        <v>1.8116733651913101E-286</v>
      </c>
      <c r="U111" s="15"/>
    </row>
    <row r="112" spans="2:21" x14ac:dyDescent="0.3">
      <c r="B112" s="235"/>
      <c r="C112" s="35" t="s">
        <v>33</v>
      </c>
      <c r="E112" s="15">
        <v>-0.799825136118262</v>
      </c>
      <c r="F112" s="15">
        <v>1.40265563343847E-2</v>
      </c>
      <c r="G112" s="15">
        <v>-57.022202531463201</v>
      </c>
      <c r="H112" s="15">
        <v>0</v>
      </c>
      <c r="I112" s="15"/>
      <c r="K112" s="15">
        <v>-0.71003866628629397</v>
      </c>
      <c r="L112" s="15">
        <v>1.22000931632993E-2</v>
      </c>
      <c r="M112" s="15">
        <v>-58.199446248677397</v>
      </c>
      <c r="N112" s="15">
        <v>0</v>
      </c>
      <c r="O112" s="15"/>
      <c r="Q112" s="15">
        <v>-0.80118140807623095</v>
      </c>
      <c r="R112" s="15">
        <v>1.8292079629853499E-2</v>
      </c>
      <c r="S112" s="15">
        <v>-43.799361488054402</v>
      </c>
      <c r="T112" s="15">
        <v>0</v>
      </c>
      <c r="U112" s="15"/>
    </row>
    <row r="113" spans="2:21" x14ac:dyDescent="0.3">
      <c r="B113" s="235"/>
      <c r="C113" s="114" t="s">
        <v>280</v>
      </c>
      <c r="E113" s="156">
        <v>-7.0079986130442307E-2</v>
      </c>
      <c r="F113" s="156">
        <v>8.3928808095026907E-3</v>
      </c>
      <c r="G113" s="156">
        <v>-8.3499322486619292</v>
      </c>
      <c r="H113" s="156">
        <v>6.8302134609045903E-17</v>
      </c>
      <c r="I113" s="156"/>
      <c r="K113" s="156">
        <v>-5.1548207190339798E-2</v>
      </c>
      <c r="L113" s="156">
        <v>7.2978930786694197E-3</v>
      </c>
      <c r="M113" s="156">
        <v>-7.06343688988908</v>
      </c>
      <c r="N113" s="156">
        <v>1.6243399194902401E-12</v>
      </c>
      <c r="O113" s="156"/>
      <c r="Q113" s="156">
        <v>-8.2494170903940706E-2</v>
      </c>
      <c r="R113" s="156">
        <v>1.1083518809346601E-2</v>
      </c>
      <c r="S113" s="156">
        <v>-7.4429585335637398</v>
      </c>
      <c r="T113" s="156">
        <v>9.9125857542266202E-14</v>
      </c>
      <c r="U113" s="156"/>
    </row>
    <row r="114" spans="2:21" x14ac:dyDescent="0.3">
      <c r="B114" s="235"/>
      <c r="C114" s="35" t="s">
        <v>32</v>
      </c>
      <c r="E114" s="15">
        <v>1.41312907362851</v>
      </c>
      <c r="F114" s="15">
        <v>4.9373427440605001E-2</v>
      </c>
      <c r="G114" s="15">
        <v>28.621247235235298</v>
      </c>
      <c r="H114" s="15">
        <v>3.6556077110552998E-180</v>
      </c>
      <c r="I114" s="15">
        <v>5.2938884116523803E-2</v>
      </c>
      <c r="K114" s="15">
        <v>0.16570528444060001</v>
      </c>
      <c r="L114" s="15">
        <v>4.4342441746546203E-2</v>
      </c>
      <c r="M114" s="15">
        <v>3.7369454164870399</v>
      </c>
      <c r="N114" s="15">
        <v>1.8626933918980301E-4</v>
      </c>
      <c r="O114" s="15">
        <v>3.4275800316305199E-2</v>
      </c>
      <c r="Q114" s="15">
        <v>6.6482602289095096</v>
      </c>
      <c r="R114" s="15">
        <v>6.7109694138625997E-2</v>
      </c>
      <c r="S114" s="15">
        <v>99.0655718855826</v>
      </c>
      <c r="T114" s="15">
        <v>0</v>
      </c>
      <c r="U114" s="15">
        <v>3.67946395782488E-2</v>
      </c>
    </row>
    <row r="115" spans="2:21" x14ac:dyDescent="0.3">
      <c r="B115" s="235"/>
      <c r="C115" s="35" t="s">
        <v>34</v>
      </c>
      <c r="E115" s="15">
        <v>-3.6337940945174001E-2</v>
      </c>
      <c r="F115" s="15">
        <v>8.7967320001172396E-4</v>
      </c>
      <c r="G115" s="15">
        <v>-41.308455167998403</v>
      </c>
      <c r="H115" s="15">
        <v>0</v>
      </c>
      <c r="I115" s="15"/>
      <c r="K115" s="15">
        <v>-8.4440201264335407E-3</v>
      </c>
      <c r="L115" s="15">
        <v>7.79804389430345E-4</v>
      </c>
      <c r="M115" s="15">
        <v>-10.8283824006197</v>
      </c>
      <c r="N115" s="15">
        <v>2.52577736243519E-27</v>
      </c>
      <c r="O115" s="15"/>
      <c r="Q115" s="15">
        <v>-4.3774351854268603E-2</v>
      </c>
      <c r="R115" s="15">
        <v>1.1813413682844199E-3</v>
      </c>
      <c r="S115" s="15">
        <v>-37.054786219701299</v>
      </c>
      <c r="T115" s="15">
        <v>8.2376902501465899E-299</v>
      </c>
      <c r="U115" s="15"/>
    </row>
    <row r="116" spans="2:21" x14ac:dyDescent="0.3">
      <c r="B116" s="235"/>
      <c r="C116" s="35" t="s">
        <v>33</v>
      </c>
      <c r="E116" s="15">
        <v>-0.79402800417074704</v>
      </c>
      <c r="F116" s="15">
        <v>1.4066111917314199E-2</v>
      </c>
      <c r="G116" s="15">
        <v>-56.449714664459798</v>
      </c>
      <c r="H116" s="15">
        <v>0</v>
      </c>
      <c r="I116" s="15"/>
      <c r="K116" s="15">
        <v>-0.70417638245312297</v>
      </c>
      <c r="L116" s="15">
        <v>1.2230314780270301E-2</v>
      </c>
      <c r="M116" s="15">
        <v>-57.576308958873803</v>
      </c>
      <c r="N116" s="15">
        <v>0</v>
      </c>
      <c r="O116" s="15"/>
      <c r="Q116" s="15">
        <v>-0.78875453721894495</v>
      </c>
      <c r="R116" s="15">
        <v>1.8229883263583602E-2</v>
      </c>
      <c r="S116" s="15">
        <v>-43.2671194770938</v>
      </c>
      <c r="T116" s="15">
        <v>0</v>
      </c>
      <c r="U116" s="15"/>
    </row>
    <row r="117" spans="2:21" x14ac:dyDescent="0.3">
      <c r="B117" s="235"/>
      <c r="C117" s="114" t="s">
        <v>281</v>
      </c>
      <c r="E117" s="156">
        <v>0.24470880768110201</v>
      </c>
      <c r="F117" s="156">
        <v>8.8949913164198396E-3</v>
      </c>
      <c r="G117" s="156">
        <v>27.5108540274096</v>
      </c>
      <c r="H117" s="156">
        <v>1.3019874077788001E-166</v>
      </c>
      <c r="I117" s="156"/>
      <c r="K117" s="156">
        <v>0.21137237452451599</v>
      </c>
      <c r="L117" s="156">
        <v>7.8274713847529993E-3</v>
      </c>
      <c r="M117" s="156">
        <v>27.003915330338302</v>
      </c>
      <c r="N117" s="156">
        <v>1.32943414955456E-160</v>
      </c>
      <c r="O117" s="156"/>
      <c r="Q117" s="156">
        <v>0.352097482891224</v>
      </c>
      <c r="R117" s="156">
        <v>1.169268949499E-2</v>
      </c>
      <c r="S117" s="156">
        <v>30.112617207708102</v>
      </c>
      <c r="T117" s="156">
        <v>1.9098543409979002E-198</v>
      </c>
      <c r="U117" s="156"/>
    </row>
    <row r="118" spans="2:21" x14ac:dyDescent="0.3">
      <c r="B118" s="235"/>
      <c r="C118" s="35" t="s">
        <v>32</v>
      </c>
      <c r="E118" s="15">
        <v>1.39478124553218</v>
      </c>
      <c r="F118" s="15">
        <v>4.91780891468446E-2</v>
      </c>
      <c r="G118" s="15">
        <v>28.361843042892499</v>
      </c>
      <c r="H118" s="15">
        <v>5.9799708540626397E-177</v>
      </c>
      <c r="I118" s="15">
        <v>4.6650236301950601E-2</v>
      </c>
      <c r="K118" s="15">
        <v>0.159945501038119</v>
      </c>
      <c r="L118" s="15">
        <v>4.4207717668220098E-2</v>
      </c>
      <c r="M118" s="15">
        <v>3.6180447549568902</v>
      </c>
      <c r="N118" s="15">
        <v>2.9683707433683301E-4</v>
      </c>
      <c r="O118" s="15">
        <v>2.88355146462815E-2</v>
      </c>
      <c r="Q118" s="15">
        <v>6.6458017006465804</v>
      </c>
      <c r="R118" s="15">
        <v>6.7378792820047204E-2</v>
      </c>
      <c r="S118" s="15">
        <v>98.6334337926762</v>
      </c>
      <c r="T118" s="15">
        <v>0</v>
      </c>
      <c r="U118" s="15">
        <v>2.9334480298560901E-2</v>
      </c>
    </row>
    <row r="119" spans="2:21" x14ac:dyDescent="0.3">
      <c r="B119" s="235"/>
      <c r="C119" s="35" t="s">
        <v>34</v>
      </c>
      <c r="E119" s="15">
        <v>-3.5843979732102599E-2</v>
      </c>
      <c r="F119" s="15">
        <v>8.7614002073473595E-4</v>
      </c>
      <c r="G119" s="15">
        <v>-40.911245786995998</v>
      </c>
      <c r="H119" s="15">
        <v>0</v>
      </c>
      <c r="I119" s="15"/>
      <c r="K119" s="15">
        <v>-8.2059679288453303E-3</v>
      </c>
      <c r="L119" s="15">
        <v>7.7747334290537401E-4</v>
      </c>
      <c r="M119" s="15">
        <v>-10.554661460391801</v>
      </c>
      <c r="N119" s="15">
        <v>4.8337891020255602E-26</v>
      </c>
      <c r="O119" s="15"/>
      <c r="Q119" s="15">
        <v>-4.3591588302057498E-2</v>
      </c>
      <c r="R119" s="15">
        <v>1.1860993993798299E-3</v>
      </c>
      <c r="S119" s="15">
        <v>-36.752053263706401</v>
      </c>
      <c r="T119" s="15">
        <v>5.1925153311692303E-294</v>
      </c>
      <c r="U119" s="15"/>
    </row>
    <row r="120" spans="2:21" x14ac:dyDescent="0.3">
      <c r="B120" s="235"/>
      <c r="C120" s="35" t="s">
        <v>33</v>
      </c>
      <c r="E120" s="15">
        <v>-0.79990039119448697</v>
      </c>
      <c r="F120" s="15">
        <v>1.40241731236405E-2</v>
      </c>
      <c r="G120" s="15">
        <v>-57.037258749045002</v>
      </c>
      <c r="H120" s="15">
        <v>0</v>
      </c>
      <c r="I120" s="15"/>
      <c r="K120" s="15">
        <v>-0.71002247746190905</v>
      </c>
      <c r="L120" s="15">
        <v>1.21987821911225E-2</v>
      </c>
      <c r="M120" s="15">
        <v>-58.2043737102397</v>
      </c>
      <c r="N120" s="15">
        <v>0</v>
      </c>
      <c r="O120" s="15"/>
      <c r="Q120" s="15">
        <v>-0.80071429976386499</v>
      </c>
      <c r="R120" s="15">
        <v>1.8297758171714602E-2</v>
      </c>
      <c r="S120" s="15">
        <v>-43.760240585190303</v>
      </c>
      <c r="T120" s="15">
        <v>0</v>
      </c>
      <c r="U120" s="15"/>
    </row>
    <row r="121" spans="2:21" x14ac:dyDescent="0.3">
      <c r="B121" s="235"/>
      <c r="C121" s="114" t="s">
        <v>282</v>
      </c>
      <c r="E121" s="156">
        <v>4.6474849921247202E-2</v>
      </c>
      <c r="F121" s="156">
        <v>8.5894911974729905E-3</v>
      </c>
      <c r="G121" s="156">
        <v>5.4106638976380799</v>
      </c>
      <c r="H121" s="156">
        <v>6.2791524465267103E-8</v>
      </c>
      <c r="I121" s="156"/>
      <c r="K121" s="156">
        <v>4.1490274383674301E-2</v>
      </c>
      <c r="L121" s="156">
        <v>7.66084210622599E-3</v>
      </c>
      <c r="M121" s="156">
        <v>5.4158895077546498</v>
      </c>
      <c r="N121" s="156">
        <v>6.0984754613990699E-8</v>
      </c>
      <c r="O121" s="156"/>
      <c r="Q121" s="156">
        <v>9.5526932341789498E-3</v>
      </c>
      <c r="R121" s="156">
        <v>1.18203704657684E-2</v>
      </c>
      <c r="S121" s="156">
        <v>0.80815514723869397</v>
      </c>
      <c r="T121" s="156">
        <v>0.419002917612189</v>
      </c>
      <c r="U121" s="156"/>
    </row>
    <row r="122" spans="2:21" x14ac:dyDescent="0.3">
      <c r="B122" s="235"/>
      <c r="C122" s="35" t="s">
        <v>32</v>
      </c>
      <c r="E122" s="15">
        <v>1.38922151984614</v>
      </c>
      <c r="F122" s="15">
        <v>4.9211502344092897E-2</v>
      </c>
      <c r="G122" s="15">
        <v>28.2296100235375</v>
      </c>
      <c r="H122" s="15">
        <v>2.5333347551797202E-175</v>
      </c>
      <c r="I122" s="15">
        <v>4.6553442712623801E-2</v>
      </c>
      <c r="K122" s="15">
        <v>0.16029128794338501</v>
      </c>
      <c r="L122" s="15">
        <v>4.4230516921459802E-2</v>
      </c>
      <c r="M122" s="15">
        <v>3.6239976174823898</v>
      </c>
      <c r="N122" s="15">
        <v>2.90084277301506E-4</v>
      </c>
      <c r="O122" s="15">
        <v>2.8629525102375299E-2</v>
      </c>
      <c r="Q122" s="15">
        <v>6.6426474932838202</v>
      </c>
      <c r="R122" s="15">
        <v>6.7423153908357999E-2</v>
      </c>
      <c r="S122" s="15">
        <v>98.5217556317901</v>
      </c>
      <c r="T122" s="15">
        <v>0</v>
      </c>
      <c r="U122" s="15">
        <v>2.93478394749924E-2</v>
      </c>
    </row>
    <row r="123" spans="2:21" x14ac:dyDescent="0.3">
      <c r="B123" s="235"/>
      <c r="C123" s="35" t="s">
        <v>34</v>
      </c>
      <c r="E123" s="15">
        <v>-3.5794537085379899E-2</v>
      </c>
      <c r="F123" s="15">
        <v>8.7636381265452301E-4</v>
      </c>
      <c r="G123" s="15">
        <v>-40.844380574042098</v>
      </c>
      <c r="H123" s="15">
        <v>0</v>
      </c>
      <c r="I123" s="15"/>
      <c r="K123" s="15">
        <v>-8.2321553104288594E-3</v>
      </c>
      <c r="L123" s="15">
        <v>7.7761429080573999E-4</v>
      </c>
      <c r="M123" s="15">
        <v>-10.5864249252659</v>
      </c>
      <c r="N123" s="15">
        <v>3.4449872240665602E-26</v>
      </c>
      <c r="O123" s="15"/>
      <c r="Q123" s="15">
        <v>-4.3553797012134902E-2</v>
      </c>
      <c r="R123" s="15">
        <v>1.18646226021785E-3</v>
      </c>
      <c r="S123" s="15">
        <v>-36.708961146507697</v>
      </c>
      <c r="T123" s="15">
        <v>2.48566932572793E-293</v>
      </c>
      <c r="U123" s="15"/>
    </row>
    <row r="124" spans="2:21" x14ac:dyDescent="0.3">
      <c r="B124" s="235"/>
      <c r="C124" s="35" t="s">
        <v>33</v>
      </c>
      <c r="E124" s="15">
        <v>-0.79418556881144597</v>
      </c>
      <c r="F124" s="15">
        <v>1.4061858324716899E-2</v>
      </c>
      <c r="G124" s="15">
        <v>-56.4779953312065</v>
      </c>
      <c r="H124" s="15">
        <v>0</v>
      </c>
      <c r="I124" s="15"/>
      <c r="K124" s="15">
        <v>-0.70742513186122802</v>
      </c>
      <c r="L124" s="15">
        <v>1.2233275046213601E-2</v>
      </c>
      <c r="M124" s="15">
        <v>-57.827942982462901</v>
      </c>
      <c r="N124" s="15">
        <v>0</v>
      </c>
      <c r="O124" s="15"/>
      <c r="Q124" s="15">
        <v>-0.798351657512965</v>
      </c>
      <c r="R124" s="15">
        <v>1.8352581031872799E-2</v>
      </c>
      <c r="S124" s="15">
        <v>-43.5007836841299</v>
      </c>
      <c r="T124" s="15">
        <v>0</v>
      </c>
      <c r="U124" s="15"/>
    </row>
    <row r="125" spans="2:21" x14ac:dyDescent="0.3">
      <c r="B125" s="235"/>
      <c r="C125" s="114" t="s">
        <v>283</v>
      </c>
      <c r="E125" s="156">
        <v>4.2434809142938998E-2</v>
      </c>
      <c r="F125" s="156">
        <v>9.5273003250019202E-3</v>
      </c>
      <c r="G125" s="156">
        <v>4.45402240880136</v>
      </c>
      <c r="H125" s="156">
        <v>8.4276298688805796E-6</v>
      </c>
      <c r="I125" s="156"/>
      <c r="K125" s="156">
        <v>1.6505004195036699E-2</v>
      </c>
      <c r="L125" s="156">
        <v>8.4305692187008393E-3</v>
      </c>
      <c r="M125" s="156">
        <v>1.95775679753924</v>
      </c>
      <c r="N125" s="156">
        <v>5.0258557043530397E-2</v>
      </c>
      <c r="O125" s="156"/>
      <c r="Q125" s="156">
        <v>1.93295853508746E-2</v>
      </c>
      <c r="R125" s="156">
        <v>1.2848523470077301E-2</v>
      </c>
      <c r="S125" s="156">
        <v>1.5044207527729501</v>
      </c>
      <c r="T125" s="156">
        <v>0.13247576359737301</v>
      </c>
      <c r="U125" s="156"/>
    </row>
    <row r="126" spans="2:21" x14ac:dyDescent="0.3">
      <c r="B126" s="235"/>
      <c r="C126" s="35" t="s">
        <v>32</v>
      </c>
      <c r="E126" s="15">
        <v>1.3875485822999301</v>
      </c>
      <c r="F126" s="15">
        <v>4.9204453877301199E-2</v>
      </c>
      <c r="G126" s="15">
        <v>28.199654156511802</v>
      </c>
      <c r="H126" s="15">
        <v>5.9049403626849704E-175</v>
      </c>
      <c r="I126" s="15">
        <v>4.7150159665674998E-2</v>
      </c>
      <c r="K126" s="15">
        <v>0.15533424887716399</v>
      </c>
      <c r="L126" s="15">
        <v>4.4223703888277698E-2</v>
      </c>
      <c r="M126" s="15">
        <v>3.5124658321153799</v>
      </c>
      <c r="N126" s="15">
        <v>4.4396908606224799E-4</v>
      </c>
      <c r="O126" s="15">
        <v>2.9081339389361999E-2</v>
      </c>
      <c r="Q126" s="15">
        <v>6.6423723713837797</v>
      </c>
      <c r="R126" s="15">
        <v>6.7383819010917695E-2</v>
      </c>
      <c r="S126" s="15">
        <v>98.575184204201406</v>
      </c>
      <c r="T126" s="15">
        <v>0</v>
      </c>
      <c r="U126" s="15">
        <v>2.9397907249966999E-2</v>
      </c>
    </row>
    <row r="127" spans="2:21" x14ac:dyDescent="0.3">
      <c r="B127" s="235"/>
      <c r="C127" s="35" t="s">
        <v>34</v>
      </c>
      <c r="E127" s="15">
        <v>-3.5813868300420798E-2</v>
      </c>
      <c r="F127" s="15">
        <v>8.7643639904557097E-4</v>
      </c>
      <c r="G127" s="15">
        <v>-40.863054454860197</v>
      </c>
      <c r="H127" s="15">
        <v>0</v>
      </c>
      <c r="I127" s="15"/>
      <c r="K127" s="15">
        <v>-8.1934300175839393E-3</v>
      </c>
      <c r="L127" s="15">
        <v>7.7758813832701299E-4</v>
      </c>
      <c r="M127" s="15">
        <v>-10.5369791715344</v>
      </c>
      <c r="N127" s="15">
        <v>5.8342908527207295E-26</v>
      </c>
      <c r="O127" s="15"/>
      <c r="Q127" s="15">
        <v>-4.35658461700483E-2</v>
      </c>
      <c r="R127" s="15">
        <v>1.1859522524922199E-3</v>
      </c>
      <c r="S127" s="15">
        <v>-36.734907394877801</v>
      </c>
      <c r="T127" s="15">
        <v>9.6841493701057902E-294</v>
      </c>
      <c r="U127" s="15"/>
    </row>
    <row r="128" spans="2:21" x14ac:dyDescent="0.3">
      <c r="B128" s="235"/>
      <c r="C128" s="35" t="s">
        <v>33</v>
      </c>
      <c r="E128" s="15">
        <v>-0.78864794738516397</v>
      </c>
      <c r="F128" s="15">
        <v>1.4073159754752301E-2</v>
      </c>
      <c r="G128" s="15">
        <v>-56.039152623052701</v>
      </c>
      <c r="H128" s="15">
        <v>0</v>
      </c>
      <c r="I128" s="15"/>
      <c r="K128" s="15">
        <v>-0.70186217028949505</v>
      </c>
      <c r="L128" s="15">
        <v>1.2236726248253499E-2</v>
      </c>
      <c r="M128" s="15">
        <v>-57.357021481923503</v>
      </c>
      <c r="N128" s="15">
        <v>0</v>
      </c>
      <c r="O128" s="15"/>
      <c r="Q128" s="15">
        <v>-0.79626219419564603</v>
      </c>
      <c r="R128" s="15">
        <v>1.8355087851826799E-2</v>
      </c>
      <c r="S128" s="15">
        <v>-43.3810069787489</v>
      </c>
      <c r="T128" s="15">
        <v>0</v>
      </c>
      <c r="U128" s="15"/>
    </row>
    <row r="129" spans="2:21" x14ac:dyDescent="0.3">
      <c r="B129" s="235"/>
      <c r="C129" s="114" t="s">
        <v>284</v>
      </c>
      <c r="E129" s="156">
        <v>8.5975541432723707E-2</v>
      </c>
      <c r="F129" s="156">
        <v>9.5422936756652792E-3</v>
      </c>
      <c r="G129" s="156">
        <v>9.0099450252697793</v>
      </c>
      <c r="H129" s="156">
        <v>2.0615981004019901E-19</v>
      </c>
      <c r="I129" s="156"/>
      <c r="K129" s="156">
        <v>6.5652148337407998E-2</v>
      </c>
      <c r="L129" s="156">
        <v>8.49212387305078E-3</v>
      </c>
      <c r="M129" s="156">
        <v>7.7309456761165398</v>
      </c>
      <c r="N129" s="156">
        <v>1.06750573478873E-14</v>
      </c>
      <c r="O129" s="156"/>
      <c r="Q129" s="156">
        <v>3.7899421158334202E-2</v>
      </c>
      <c r="R129" s="156">
        <v>1.3156435824179E-2</v>
      </c>
      <c r="S129" s="156">
        <v>2.8806754097247498</v>
      </c>
      <c r="T129" s="156">
        <v>3.9689613414795799E-3</v>
      </c>
      <c r="U129" s="156"/>
    </row>
    <row r="130" spans="2:21" x14ac:dyDescent="0.3">
      <c r="B130" s="235"/>
      <c r="C130" s="35" t="s">
        <v>32</v>
      </c>
      <c r="E130" s="15">
        <v>1.3836256687905599</v>
      </c>
      <c r="F130" s="15">
        <v>4.9276708080663797E-2</v>
      </c>
      <c r="G130" s="15">
        <v>28.078695243311</v>
      </c>
      <c r="H130" s="15">
        <v>1.7835236139915501E-173</v>
      </c>
      <c r="I130" s="15">
        <v>4.9930188985052901E-2</v>
      </c>
      <c r="K130" s="15">
        <v>0.154414626391222</v>
      </c>
      <c r="L130" s="15">
        <v>4.4236283571477901E-2</v>
      </c>
      <c r="M130" s="15">
        <v>3.49067810232556</v>
      </c>
      <c r="N130" s="15">
        <v>4.8179636409643198E-4</v>
      </c>
      <c r="O130" s="15">
        <v>2.9847136341430699E-2</v>
      </c>
      <c r="Q130" s="15">
        <v>6.6260337524481399</v>
      </c>
      <c r="R130" s="15">
        <v>6.7291515449369593E-2</v>
      </c>
      <c r="S130" s="15">
        <v>98.467595924981097</v>
      </c>
      <c r="T130" s="15">
        <v>0</v>
      </c>
      <c r="U130" s="15">
        <v>3.1866441334897397E-2</v>
      </c>
    </row>
    <row r="131" spans="2:21" x14ac:dyDescent="0.3">
      <c r="B131" s="235"/>
      <c r="C131" s="35" t="s">
        <v>34</v>
      </c>
      <c r="E131" s="15">
        <v>-3.57627197892635E-2</v>
      </c>
      <c r="F131" s="15">
        <v>8.7770941286863496E-4</v>
      </c>
      <c r="G131" s="15">
        <v>-40.745512426919802</v>
      </c>
      <c r="H131" s="15">
        <v>0</v>
      </c>
      <c r="I131" s="15"/>
      <c r="K131" s="15">
        <v>-8.1512669530253903E-3</v>
      </c>
      <c r="L131" s="15">
        <v>7.7789166528119803E-4</v>
      </c>
      <c r="M131" s="15">
        <v>-10.478666010746901</v>
      </c>
      <c r="N131" s="15">
        <v>1.08259966128456E-25</v>
      </c>
      <c r="O131" s="15"/>
      <c r="Q131" s="15">
        <v>-4.3301490503565597E-2</v>
      </c>
      <c r="R131" s="15">
        <v>1.18447745012557E-3</v>
      </c>
      <c r="S131" s="15">
        <v>-36.557462954634701</v>
      </c>
      <c r="T131" s="15">
        <v>6.02778393583831E-291</v>
      </c>
      <c r="U131" s="15"/>
    </row>
    <row r="132" spans="2:21" x14ac:dyDescent="0.3">
      <c r="B132" s="235"/>
      <c r="C132" s="35" t="s">
        <v>33</v>
      </c>
      <c r="E132" s="15">
        <v>-0.79148096261569001</v>
      </c>
      <c r="F132" s="15">
        <v>1.4047334224522701E-2</v>
      </c>
      <c r="G132" s="15">
        <v>-56.343854995205398</v>
      </c>
      <c r="H132" s="15">
        <v>0</v>
      </c>
      <c r="I132" s="15"/>
      <c r="K132" s="15">
        <v>-0.70538342280569999</v>
      </c>
      <c r="L132" s="15">
        <v>1.22067479250747E-2</v>
      </c>
      <c r="M132" s="15">
        <v>-57.786351216176698</v>
      </c>
      <c r="N132" s="15">
        <v>0</v>
      </c>
      <c r="O132" s="15"/>
      <c r="Q132" s="15">
        <v>-0.79228685451146397</v>
      </c>
      <c r="R132" s="15">
        <v>1.8278308351147202E-2</v>
      </c>
      <c r="S132" s="15">
        <v>-43.345742904142298</v>
      </c>
      <c r="T132" s="15">
        <v>0</v>
      </c>
      <c r="U132" s="15"/>
    </row>
    <row r="133" spans="2:21" x14ac:dyDescent="0.3">
      <c r="B133" s="236"/>
      <c r="C133" s="114" t="s">
        <v>285</v>
      </c>
      <c r="E133" s="15">
        <v>0.202368820183875</v>
      </c>
      <c r="F133" s="15">
        <v>1.02259546470131E-2</v>
      </c>
      <c r="G133" s="15">
        <v>19.789724008113499</v>
      </c>
      <c r="H133" s="15">
        <v>3.6503514621781102E-87</v>
      </c>
      <c r="I133" s="15"/>
      <c r="K133" s="15">
        <v>0.112664336363043</v>
      </c>
      <c r="L133" s="15">
        <v>8.9926865568928892E-3</v>
      </c>
      <c r="M133" s="15">
        <v>12.5284402664614</v>
      </c>
      <c r="N133" s="15">
        <v>5.21787590288185E-36</v>
      </c>
      <c r="O133" s="15"/>
      <c r="Q133" s="15">
        <v>0.241307713119399</v>
      </c>
      <c r="R133" s="15">
        <v>1.37806552630681E-2</v>
      </c>
      <c r="S133" s="15">
        <v>17.510612413772499</v>
      </c>
      <c r="T133" s="15">
        <v>1.4550516831199099E-68</v>
      </c>
      <c r="U133" s="15"/>
    </row>
    <row r="134" spans="2:21" x14ac:dyDescent="0.3">
      <c r="B134" s="177" t="s">
        <v>298</v>
      </c>
      <c r="C134" s="41" t="s">
        <v>32</v>
      </c>
      <c r="E134" s="14">
        <v>1.52404590274135</v>
      </c>
      <c r="F134" s="14">
        <v>5.1385224445617703E-2</v>
      </c>
      <c r="G134" s="14">
        <v>29.6592244012535</v>
      </c>
      <c r="H134" s="14">
        <v>2.57906979367883E-193</v>
      </c>
      <c r="I134" s="14">
        <v>0.12008450967151101</v>
      </c>
      <c r="J134" s="15"/>
      <c r="K134" s="14">
        <v>0.206646500871526</v>
      </c>
      <c r="L134" s="14">
        <v>4.54402832506723E-2</v>
      </c>
      <c r="M134" s="14">
        <v>4.54764992840287</v>
      </c>
      <c r="N134" s="14">
        <v>5.4248272625328703E-6</v>
      </c>
      <c r="O134" s="14">
        <v>7.6376418783157304E-2</v>
      </c>
      <c r="P134" s="15"/>
      <c r="Q134" s="14">
        <v>6.6649355475799004</v>
      </c>
      <c r="R134" s="14">
        <v>6.6074980216528495E-2</v>
      </c>
      <c r="S134" s="14">
        <v>100.869277989018</v>
      </c>
      <c r="T134" s="14">
        <v>0</v>
      </c>
      <c r="U134" s="14">
        <v>6.6282319851459395E-2</v>
      </c>
    </row>
    <row r="135" spans="2:21" x14ac:dyDescent="0.3">
      <c r="B135" s="208"/>
      <c r="C135" s="35" t="s">
        <v>34</v>
      </c>
      <c r="E135" s="15">
        <v>-3.8183932482732302E-2</v>
      </c>
      <c r="F135" s="15">
        <v>9.1416479927160796E-4</v>
      </c>
      <c r="G135" s="15">
        <v>-41.7692001629866</v>
      </c>
      <c r="H135" s="15">
        <v>0</v>
      </c>
      <c r="I135" s="15"/>
      <c r="J135" s="15"/>
      <c r="K135" s="15">
        <v>-8.8292990332719291E-3</v>
      </c>
      <c r="L135" s="15">
        <v>7.9801613641323295E-4</v>
      </c>
      <c r="M135" s="15">
        <v>-11.064060775708301</v>
      </c>
      <c r="N135" s="15">
        <v>1.87415928421561E-28</v>
      </c>
      <c r="O135" s="15"/>
      <c r="P135" s="15"/>
      <c r="Q135" s="15">
        <v>-4.38401512387879E-2</v>
      </c>
      <c r="R135" s="15">
        <v>1.1631103892936799E-3</v>
      </c>
      <c r="S135" s="15">
        <v>-37.692167177193497</v>
      </c>
      <c r="T135" s="15">
        <v>0</v>
      </c>
      <c r="U135" s="15"/>
    </row>
    <row r="136" spans="2:21" x14ac:dyDescent="0.3">
      <c r="B136" s="208"/>
      <c r="C136" s="35" t="s">
        <v>33</v>
      </c>
      <c r="E136" s="15">
        <v>-0.83492050137197404</v>
      </c>
      <c r="F136" s="15">
        <v>1.45523108099551E-2</v>
      </c>
      <c r="G136" s="15">
        <v>-57.373740313518603</v>
      </c>
      <c r="H136" s="15">
        <v>0</v>
      </c>
      <c r="I136" s="15"/>
      <c r="J136" s="15"/>
      <c r="K136" s="15">
        <v>-0.73633334790959504</v>
      </c>
      <c r="L136" s="15">
        <v>1.2498573153406E-2</v>
      </c>
      <c r="M136" s="15">
        <v>-58.913392662660399</v>
      </c>
      <c r="N136" s="15">
        <v>0</v>
      </c>
      <c r="O136" s="15"/>
      <c r="P136" s="15"/>
      <c r="Q136" s="15">
        <v>-0.798197607347778</v>
      </c>
      <c r="R136" s="15">
        <v>1.79445794295966E-2</v>
      </c>
      <c r="S136" s="15">
        <v>-44.481265803938797</v>
      </c>
      <c r="T136" s="15">
        <v>0</v>
      </c>
      <c r="U136" s="15"/>
    </row>
    <row r="137" spans="2:21" x14ac:dyDescent="0.3">
      <c r="B137" s="208"/>
      <c r="C137" s="114" t="s">
        <v>270</v>
      </c>
      <c r="E137" s="156">
        <v>-0.44529012459293299</v>
      </c>
      <c r="F137" s="156">
        <v>5.4059464467121404E-3</v>
      </c>
      <c r="G137" s="156">
        <v>-82.370428375914798</v>
      </c>
      <c r="H137" s="156">
        <v>0</v>
      </c>
      <c r="I137" s="156"/>
      <c r="J137" s="15"/>
      <c r="K137" s="156">
        <v>-0.351505246541859</v>
      </c>
      <c r="L137" s="156">
        <v>4.8091312640320899E-3</v>
      </c>
      <c r="M137" s="156">
        <v>-73.091214866767501</v>
      </c>
      <c r="N137" s="156">
        <v>0</v>
      </c>
      <c r="O137" s="156"/>
      <c r="P137" s="15"/>
      <c r="Q137" s="156">
        <v>-0.43580269026192697</v>
      </c>
      <c r="R137" s="156">
        <v>6.4046455836645998E-3</v>
      </c>
      <c r="S137" s="156">
        <v>-68.044778523493306</v>
      </c>
      <c r="T137" s="156">
        <v>0</v>
      </c>
      <c r="U137" s="156"/>
    </row>
    <row r="138" spans="2:21" x14ac:dyDescent="0.3">
      <c r="B138" s="208"/>
      <c r="C138" s="35" t="s">
        <v>32</v>
      </c>
      <c r="E138" s="15">
        <v>1.39858812587346</v>
      </c>
      <c r="F138" s="15">
        <v>4.9169790764909703E-2</v>
      </c>
      <c r="G138" s="15">
        <v>28.444052824230699</v>
      </c>
      <c r="H138" s="15">
        <v>5.7725467878534295E-178</v>
      </c>
      <c r="I138" s="15">
        <v>4.64242402605353E-2</v>
      </c>
      <c r="J138" s="15"/>
      <c r="K138" s="15">
        <v>0.16329539204323301</v>
      </c>
      <c r="L138" s="15">
        <v>4.4200677244833599E-2</v>
      </c>
      <c r="M138" s="15">
        <v>3.69440927655288</v>
      </c>
      <c r="N138" s="15">
        <v>2.20398565293993E-4</v>
      </c>
      <c r="O138" s="15">
        <v>2.86541847310176E-2</v>
      </c>
      <c r="P138" s="15"/>
      <c r="Q138" s="15">
        <v>6.6499667948547696</v>
      </c>
      <c r="R138" s="15">
        <v>6.7286858400333105E-2</v>
      </c>
      <c r="S138" s="15">
        <v>98.830097777634606</v>
      </c>
      <c r="T138" s="15">
        <v>0</v>
      </c>
      <c r="U138" s="15">
        <v>3.17096022251026E-2</v>
      </c>
    </row>
    <row r="139" spans="2:21" x14ac:dyDescent="0.3">
      <c r="B139" s="208"/>
      <c r="C139" s="35" t="s">
        <v>34</v>
      </c>
      <c r="E139" s="15">
        <v>-3.5920764001784997E-2</v>
      </c>
      <c r="F139" s="15">
        <v>8.7601705731380299E-4</v>
      </c>
      <c r="G139" s="15">
        <v>-41.004639923258502</v>
      </c>
      <c r="H139" s="15">
        <v>0</v>
      </c>
      <c r="I139" s="15"/>
      <c r="J139" s="15"/>
      <c r="K139" s="15">
        <v>-8.2713095457115794E-3</v>
      </c>
      <c r="L139" s="15">
        <v>7.7735148210367102E-4</v>
      </c>
      <c r="M139" s="15">
        <v>-10.6403727736232</v>
      </c>
      <c r="N139" s="15">
        <v>1.9335421766296099E-26</v>
      </c>
      <c r="O139" s="15"/>
      <c r="P139" s="15"/>
      <c r="Q139" s="15">
        <v>-4.3641286166121201E-2</v>
      </c>
      <c r="R139" s="15">
        <v>1.1844443418538601E-3</v>
      </c>
      <c r="S139" s="15">
        <v>-36.845366746245801</v>
      </c>
      <c r="T139" s="15">
        <v>1.73807024364134E-295</v>
      </c>
      <c r="U139" s="15"/>
    </row>
    <row r="140" spans="2:21" x14ac:dyDescent="0.3">
      <c r="B140" s="208"/>
      <c r="C140" s="35" t="s">
        <v>33</v>
      </c>
      <c r="E140" s="15">
        <v>-0.79896389393808598</v>
      </c>
      <c r="F140" s="15">
        <v>1.40219480600358E-2</v>
      </c>
      <c r="G140" s="15">
        <v>-56.979521712480498</v>
      </c>
      <c r="H140" s="15">
        <v>0</v>
      </c>
      <c r="I140" s="15"/>
      <c r="J140" s="15"/>
      <c r="K140" s="15">
        <v>-0.70942309834210004</v>
      </c>
      <c r="L140" s="15">
        <v>1.2197394429506399E-2</v>
      </c>
      <c r="M140" s="15">
        <v>-58.161855996552397</v>
      </c>
      <c r="N140" s="15">
        <v>0</v>
      </c>
      <c r="O140" s="15"/>
      <c r="P140" s="15"/>
      <c r="Q140" s="15">
        <v>-0.79999184198984197</v>
      </c>
      <c r="R140" s="15">
        <v>1.8273769678700501E-2</v>
      </c>
      <c r="S140" s="15">
        <v>-43.778150652861498</v>
      </c>
      <c r="T140" s="15">
        <v>0</v>
      </c>
      <c r="U140" s="15"/>
    </row>
    <row r="141" spans="2:21" x14ac:dyDescent="0.3">
      <c r="B141" s="208"/>
      <c r="C141" s="114" t="s">
        <v>271</v>
      </c>
      <c r="E141" s="156">
        <v>-1.2094818388518299E-2</v>
      </c>
      <c r="F141" s="156">
        <v>5.8187770129761503E-3</v>
      </c>
      <c r="G141" s="156">
        <v>-2.0785842732152</v>
      </c>
      <c r="H141" s="156">
        <v>3.7655577712894503E-2</v>
      </c>
      <c r="I141" s="156"/>
      <c r="J141" s="15"/>
      <c r="K141" s="156">
        <v>-1.34621483727777E-2</v>
      </c>
      <c r="L141" s="156">
        <v>5.1870856518964701E-3</v>
      </c>
      <c r="M141" s="156">
        <v>-2.5953202388041898</v>
      </c>
      <c r="N141" s="156">
        <v>9.4502822503296797E-3</v>
      </c>
      <c r="O141" s="156"/>
      <c r="P141" s="15"/>
      <c r="Q141" s="156">
        <v>0.13495796356201301</v>
      </c>
      <c r="R141" s="156">
        <v>7.9576950145599807E-3</v>
      </c>
      <c r="S141" s="156">
        <v>16.959428994838898</v>
      </c>
      <c r="T141" s="156">
        <v>1.9581180496264701E-64</v>
      </c>
      <c r="U141" s="156"/>
    </row>
    <row r="142" spans="2:21" x14ac:dyDescent="0.3">
      <c r="B142" s="208"/>
      <c r="C142" s="35" t="s">
        <v>32</v>
      </c>
      <c r="E142" s="15">
        <v>1.4002888865120899</v>
      </c>
      <c r="F142" s="15">
        <v>4.9202943398699003E-2</v>
      </c>
      <c r="G142" s="15">
        <v>28.459453638074802</v>
      </c>
      <c r="H142" s="15">
        <v>3.7224916626070398E-178</v>
      </c>
      <c r="I142" s="15">
        <v>4.7181913280805503E-2</v>
      </c>
      <c r="J142" s="15"/>
      <c r="K142" s="15">
        <v>0.163711824770127</v>
      </c>
      <c r="L142" s="15">
        <v>4.41962041322096E-2</v>
      </c>
      <c r="M142" s="15">
        <v>3.70420555304693</v>
      </c>
      <c r="N142" s="15">
        <v>2.1205425973744099E-4</v>
      </c>
      <c r="O142" s="15">
        <v>2.8600544249820802E-2</v>
      </c>
      <c r="P142" s="15"/>
      <c r="Q142" s="15">
        <v>6.6473989005350003</v>
      </c>
      <c r="R142" s="15">
        <v>6.7313077374833497E-2</v>
      </c>
      <c r="S142" s="15">
        <v>98.753454154515893</v>
      </c>
      <c r="T142" s="15">
        <v>0</v>
      </c>
      <c r="U142" s="15">
        <v>3.0947531646504701E-2</v>
      </c>
    </row>
    <row r="143" spans="2:21" x14ac:dyDescent="0.3">
      <c r="B143" s="208"/>
      <c r="C143" s="35" t="s">
        <v>34</v>
      </c>
      <c r="E143" s="15">
        <v>-3.5967874528164703E-2</v>
      </c>
      <c r="F143" s="15">
        <v>8.7662970067011999E-4</v>
      </c>
      <c r="G143" s="15">
        <v>-41.029723839689503</v>
      </c>
      <c r="H143" s="15">
        <v>0</v>
      </c>
      <c r="I143" s="15"/>
      <c r="J143" s="15"/>
      <c r="K143" s="15">
        <v>-8.2782460792386898E-3</v>
      </c>
      <c r="L143" s="15">
        <v>7.7726580123920602E-4</v>
      </c>
      <c r="M143" s="15">
        <v>-10.6504699757027</v>
      </c>
      <c r="N143" s="15">
        <v>1.7348695411402999E-26</v>
      </c>
      <c r="O143" s="15"/>
      <c r="P143" s="15"/>
      <c r="Q143" s="15">
        <v>-4.3606573702394402E-2</v>
      </c>
      <c r="R143" s="15">
        <v>1.18490886932968E-3</v>
      </c>
      <c r="S143" s="15">
        <v>-36.801626547924599</v>
      </c>
      <c r="T143" s="15">
        <v>8.5519610065079897E-295</v>
      </c>
      <c r="U143" s="15"/>
    </row>
    <row r="144" spans="2:21" x14ac:dyDescent="0.3">
      <c r="B144" s="208"/>
      <c r="C144" s="35" t="s">
        <v>33</v>
      </c>
      <c r="E144" s="15">
        <v>-0.80006822509041198</v>
      </c>
      <c r="F144" s="15">
        <v>1.40300872999186E-2</v>
      </c>
      <c r="G144" s="15">
        <v>-57.025177961298503</v>
      </c>
      <c r="H144" s="15">
        <v>0</v>
      </c>
      <c r="I144" s="15"/>
      <c r="J144" s="15"/>
      <c r="K144" s="15">
        <v>-0.70929403283886905</v>
      </c>
      <c r="L144" s="15">
        <v>1.2196918357845501E-2</v>
      </c>
      <c r="M144" s="15">
        <v>-58.153544364968901</v>
      </c>
      <c r="N144" s="15">
        <v>0</v>
      </c>
      <c r="O144" s="15"/>
      <c r="P144" s="15"/>
      <c r="Q144" s="15">
        <v>-0.80007602467891703</v>
      </c>
      <c r="R144" s="15">
        <v>1.8280960229344299E-2</v>
      </c>
      <c r="S144" s="15">
        <v>-43.765536090092603</v>
      </c>
      <c r="T144" s="15">
        <v>0</v>
      </c>
      <c r="U144" s="15"/>
    </row>
    <row r="145" spans="2:21" x14ac:dyDescent="0.3">
      <c r="B145" s="208"/>
      <c r="C145" s="114" t="s">
        <v>272</v>
      </c>
      <c r="E145" s="156">
        <v>6.5298795450576999E-2</v>
      </c>
      <c r="F145" s="156">
        <v>6.5000364905102703E-3</v>
      </c>
      <c r="G145" s="156">
        <v>10.045912133864199</v>
      </c>
      <c r="H145" s="156">
        <v>9.5757629935546999E-24</v>
      </c>
      <c r="I145" s="156"/>
      <c r="J145" s="15"/>
      <c r="K145" s="156">
        <v>-1.54427533446051E-3</v>
      </c>
      <c r="L145" s="156">
        <v>5.7572268031905703E-3</v>
      </c>
      <c r="M145" s="156">
        <v>-0.26823249930065202</v>
      </c>
      <c r="N145" s="156">
        <v>0.78852036045435803</v>
      </c>
      <c r="O145" s="156"/>
      <c r="P145" s="15"/>
      <c r="Q145" s="156">
        <v>-0.120842814658197</v>
      </c>
      <c r="R145" s="156">
        <v>8.6450179455493607E-3</v>
      </c>
      <c r="S145" s="156">
        <v>-13.978318543619601</v>
      </c>
      <c r="T145" s="156">
        <v>2.2956652535231499E-44</v>
      </c>
      <c r="U145" s="156"/>
    </row>
    <row r="146" spans="2:21" x14ac:dyDescent="0.3">
      <c r="B146" s="208"/>
      <c r="C146" s="35" t="s">
        <v>32</v>
      </c>
      <c r="E146" s="15">
        <v>1.40039469839909</v>
      </c>
      <c r="F146" s="15">
        <v>4.91686461594621E-2</v>
      </c>
      <c r="G146" s="15">
        <v>28.481457346972299</v>
      </c>
      <c r="H146" s="15">
        <v>1.98807466450591E-178</v>
      </c>
      <c r="I146" s="15">
        <v>4.6713239682332E-2</v>
      </c>
      <c r="J146" s="15"/>
      <c r="K146" s="15">
        <v>0.16468723842213601</v>
      </c>
      <c r="L146" s="15">
        <v>4.4196570374631199E-2</v>
      </c>
      <c r="M146" s="15">
        <v>3.72624475216444</v>
      </c>
      <c r="N146" s="15">
        <v>1.9435369229935001E-4</v>
      </c>
      <c r="O146" s="15">
        <v>2.8774568142819899E-2</v>
      </c>
      <c r="P146" s="15"/>
      <c r="Q146" s="15">
        <v>6.6467400944816601</v>
      </c>
      <c r="R146" s="15">
        <v>6.73675671393755E-2</v>
      </c>
      <c r="S146" s="15">
        <v>98.663798868234906</v>
      </c>
      <c r="T146" s="15">
        <v>0</v>
      </c>
      <c r="U146" s="15">
        <v>2.9377517066438399E-2</v>
      </c>
    </row>
    <row r="147" spans="2:21" x14ac:dyDescent="0.3">
      <c r="B147" s="208"/>
      <c r="C147" s="35" t="s">
        <v>34</v>
      </c>
      <c r="E147" s="15">
        <v>-3.5953169158199898E-2</v>
      </c>
      <c r="F147" s="15">
        <v>8.7592400532874595E-4</v>
      </c>
      <c r="G147" s="15">
        <v>-41.045991363949597</v>
      </c>
      <c r="H147" s="15">
        <v>0</v>
      </c>
      <c r="I147" s="15"/>
      <c r="J147" s="15"/>
      <c r="K147" s="15">
        <v>-8.2959167664213001E-3</v>
      </c>
      <c r="L147" s="15">
        <v>7.7725570231575202E-4</v>
      </c>
      <c r="M147" s="15">
        <v>-10.673343073205499</v>
      </c>
      <c r="N147" s="15">
        <v>1.35656024404196E-26</v>
      </c>
      <c r="O147" s="15"/>
      <c r="P147" s="15"/>
      <c r="Q147" s="15">
        <v>-4.3607942352255201E-2</v>
      </c>
      <c r="R147" s="15">
        <v>1.18586848452126E-3</v>
      </c>
      <c r="S147" s="15">
        <v>-36.773000481465601</v>
      </c>
      <c r="T147" s="15">
        <v>2.4238990774877099E-294</v>
      </c>
      <c r="U147" s="15"/>
    </row>
    <row r="148" spans="2:21" x14ac:dyDescent="0.3">
      <c r="B148" s="208"/>
      <c r="C148" s="35" t="s">
        <v>33</v>
      </c>
      <c r="E148" s="15">
        <v>-0.79954013014303305</v>
      </c>
      <c r="F148" s="15">
        <v>1.40246778385928E-2</v>
      </c>
      <c r="G148" s="15">
        <v>-57.009518460586499</v>
      </c>
      <c r="H148" s="15">
        <v>0</v>
      </c>
      <c r="I148" s="15"/>
      <c r="J148" s="15"/>
      <c r="K148" s="15">
        <v>-0.70928842858375296</v>
      </c>
      <c r="L148" s="15">
        <v>1.2197689032172899E-2</v>
      </c>
      <c r="M148" s="15">
        <v>-58.149410655814798</v>
      </c>
      <c r="N148" s="15">
        <v>0</v>
      </c>
      <c r="O148" s="15"/>
      <c r="P148" s="15"/>
      <c r="Q148" s="15">
        <v>-0.80042501102623298</v>
      </c>
      <c r="R148" s="15">
        <v>1.8295776120770001E-2</v>
      </c>
      <c r="S148" s="15">
        <v>-43.749169521021898</v>
      </c>
      <c r="T148" s="15">
        <v>0</v>
      </c>
      <c r="U148" s="15"/>
    </row>
    <row r="149" spans="2:21" x14ac:dyDescent="0.3">
      <c r="B149" s="208"/>
      <c r="C149" s="114" t="s">
        <v>273</v>
      </c>
      <c r="E149" s="15">
        <v>-4.0120649044702902E-2</v>
      </c>
      <c r="F149" s="15">
        <v>6.2775984795103703E-3</v>
      </c>
      <c r="G149" s="15">
        <v>-6.3910823821647504</v>
      </c>
      <c r="H149" s="15">
        <v>1.6471560429606301E-10</v>
      </c>
      <c r="I149" s="15"/>
      <c r="J149" s="15"/>
      <c r="K149" s="15">
        <v>-2.64729851016468E-2</v>
      </c>
      <c r="L149" s="15">
        <v>5.5370213445802199E-3</v>
      </c>
      <c r="M149" s="15">
        <v>-4.7810877824336302</v>
      </c>
      <c r="N149" s="15">
        <v>1.74349204886658E-6</v>
      </c>
      <c r="O149" s="15"/>
      <c r="P149" s="15"/>
      <c r="Q149" s="15">
        <v>-2.0416658589160801E-2</v>
      </c>
      <c r="R149" s="15">
        <v>8.4481491571805501E-3</v>
      </c>
      <c r="S149" s="15">
        <v>-2.4167019555765701</v>
      </c>
      <c r="T149" s="15">
        <v>1.56633552023735E-2</v>
      </c>
      <c r="U149" s="15"/>
    </row>
    <row r="150" spans="2:21" x14ac:dyDescent="0.3">
      <c r="B150" s="208"/>
      <c r="C150" s="35" t="s">
        <v>32</v>
      </c>
      <c r="E150" s="18">
        <v>1.4019481998802199</v>
      </c>
      <c r="F150" s="18">
        <v>4.9214039840054E-2</v>
      </c>
      <c r="G150" s="18">
        <v>28.486753057390899</v>
      </c>
      <c r="H150" s="18">
        <v>1.70939179165648E-178</v>
      </c>
      <c r="I150" s="18">
        <v>4.74320103595776E-2</v>
      </c>
      <c r="J150" s="15"/>
      <c r="K150" s="18">
        <v>0.164308076332427</v>
      </c>
      <c r="L150" s="18">
        <v>4.4220742608355901E-2</v>
      </c>
      <c r="M150" s="18">
        <v>3.7156335837150598</v>
      </c>
      <c r="N150" s="18">
        <v>2.0269514276392999E-4</v>
      </c>
      <c r="O150" s="18">
        <v>2.92773847480381E-2</v>
      </c>
      <c r="P150" s="15"/>
      <c r="Q150" s="18">
        <v>6.6451010072478303</v>
      </c>
      <c r="R150" s="18">
        <v>6.7322482745296799E-2</v>
      </c>
      <c r="S150" s="18">
        <v>98.705525053026506</v>
      </c>
      <c r="T150" s="18">
        <v>0</v>
      </c>
      <c r="U150" s="18">
        <v>3.0679684992463901E-2</v>
      </c>
    </row>
    <row r="151" spans="2:21" x14ac:dyDescent="0.3">
      <c r="B151" s="208"/>
      <c r="C151" s="35" t="s">
        <v>34</v>
      </c>
      <c r="E151" s="15">
        <v>-3.5994074189348801E-2</v>
      </c>
      <c r="F151" s="15">
        <v>8.7679032096343098E-4</v>
      </c>
      <c r="G151" s="15">
        <v>-41.052088884601197</v>
      </c>
      <c r="H151" s="15">
        <v>0</v>
      </c>
      <c r="I151" s="15"/>
      <c r="J151" s="15"/>
      <c r="K151" s="15">
        <v>-8.2948313105398394E-3</v>
      </c>
      <c r="L151" s="15">
        <v>7.7769177106961902E-4</v>
      </c>
      <c r="M151" s="15">
        <v>-10.6659625562597</v>
      </c>
      <c r="N151" s="15">
        <v>1.4687032901365899E-26</v>
      </c>
      <c r="O151" s="15"/>
      <c r="P151" s="15"/>
      <c r="Q151" s="15">
        <v>-4.35876803518844E-2</v>
      </c>
      <c r="R151" s="15">
        <v>1.1850738164429801E-3</v>
      </c>
      <c r="S151" s="15">
        <v>-36.7805614697604</v>
      </c>
      <c r="T151" s="15">
        <v>1.8409535900293302E-294</v>
      </c>
      <c r="U151" s="15"/>
    </row>
    <row r="152" spans="2:21" x14ac:dyDescent="0.3">
      <c r="B152" s="208"/>
      <c r="C152" s="35" t="s">
        <v>33</v>
      </c>
      <c r="E152" s="15">
        <v>-0.79985853121615103</v>
      </c>
      <c r="F152" s="15">
        <v>1.40296598071778E-2</v>
      </c>
      <c r="G152" s="15">
        <v>-57.011969086159098</v>
      </c>
      <c r="H152" s="15">
        <v>0</v>
      </c>
      <c r="I152" s="15"/>
      <c r="J152" s="15"/>
      <c r="K152" s="15">
        <v>-0.70955213800302896</v>
      </c>
      <c r="L152" s="15">
        <v>1.22008885546964E-2</v>
      </c>
      <c r="M152" s="15">
        <v>-58.155775689788499</v>
      </c>
      <c r="N152" s="15">
        <v>0</v>
      </c>
      <c r="O152" s="15"/>
      <c r="P152" s="15"/>
      <c r="Q152" s="15">
        <v>-0.80070715856061903</v>
      </c>
      <c r="R152" s="15">
        <v>1.82834651938792E-2</v>
      </c>
      <c r="S152" s="15">
        <v>-43.794059280878102</v>
      </c>
      <c r="T152" s="15">
        <v>0</v>
      </c>
      <c r="U152" s="15"/>
    </row>
    <row r="153" spans="2:21" x14ac:dyDescent="0.3">
      <c r="B153" s="208"/>
      <c r="C153" s="114" t="s">
        <v>274</v>
      </c>
      <c r="E153" s="156">
        <v>-7.7553165302509899E-2</v>
      </c>
      <c r="F153" s="156">
        <v>6.8942683382247896E-3</v>
      </c>
      <c r="G153" s="156">
        <v>-11.248933388989499</v>
      </c>
      <c r="H153" s="156">
        <v>2.3440951616181901E-29</v>
      </c>
      <c r="I153" s="156"/>
      <c r="J153" s="15"/>
      <c r="K153" s="156">
        <v>-5.69450444465293E-2</v>
      </c>
      <c r="L153" s="156">
        <v>6.0639759356998103E-3</v>
      </c>
      <c r="M153" s="156">
        <v>-9.3907108224626494</v>
      </c>
      <c r="N153" s="156">
        <v>5.9596682007249199E-21</v>
      </c>
      <c r="O153" s="156"/>
      <c r="P153" s="15"/>
      <c r="Q153" s="156">
        <v>-0.117290769904664</v>
      </c>
      <c r="R153" s="156">
        <v>9.1865852760421706E-3</v>
      </c>
      <c r="S153" s="156">
        <v>-12.767613469016499</v>
      </c>
      <c r="T153" s="156">
        <v>2.63359765427423E-37</v>
      </c>
      <c r="U153" s="156"/>
    </row>
    <row r="154" spans="2:21" x14ac:dyDescent="0.3">
      <c r="B154" s="208"/>
      <c r="C154" s="35" t="s">
        <v>32</v>
      </c>
      <c r="E154" s="15">
        <v>1.39531071788962</v>
      </c>
      <c r="F154" s="15">
        <v>4.9182516128009002E-2</v>
      </c>
      <c r="G154" s="15">
        <v>28.370055616064899</v>
      </c>
      <c r="H154" s="15">
        <v>4.7358889656095898E-177</v>
      </c>
      <c r="I154" s="15">
        <v>4.7418728616345697E-2</v>
      </c>
      <c r="J154" s="15"/>
      <c r="K154" s="15">
        <v>0.162103597060889</v>
      </c>
      <c r="L154" s="15">
        <v>4.4207659610644302E-2</v>
      </c>
      <c r="M154" s="15">
        <v>3.6668667486269402</v>
      </c>
      <c r="N154" s="15">
        <v>2.4554066342491698E-4</v>
      </c>
      <c r="O154" s="15">
        <v>2.92353169349505E-2</v>
      </c>
      <c r="P154" s="15"/>
      <c r="Q154" s="15">
        <v>6.6466755640988504</v>
      </c>
      <c r="R154" s="15">
        <v>6.73604881376067E-2</v>
      </c>
      <c r="S154" s="15">
        <v>98.673209590179397</v>
      </c>
      <c r="T154" s="15">
        <v>0</v>
      </c>
      <c r="U154" s="15">
        <v>2.9581505494893901E-2</v>
      </c>
    </row>
    <row r="155" spans="2:21" x14ac:dyDescent="0.3">
      <c r="B155" s="208"/>
      <c r="C155" s="35" t="s">
        <v>34</v>
      </c>
      <c r="E155" s="15">
        <v>-3.5868945501645197E-2</v>
      </c>
      <c r="F155" s="15">
        <v>8.7632209063646395E-4</v>
      </c>
      <c r="G155" s="15">
        <v>-40.931235084572599</v>
      </c>
      <c r="H155" s="15">
        <v>0</v>
      </c>
      <c r="I155" s="15"/>
      <c r="J155" s="15"/>
      <c r="K155" s="15">
        <v>-8.2478989015260292E-3</v>
      </c>
      <c r="L155" s="15">
        <v>7.7750963012434204E-4</v>
      </c>
      <c r="M155" s="15">
        <v>-10.6080987063877</v>
      </c>
      <c r="N155" s="15">
        <v>2.7325278636149903E-26</v>
      </c>
      <c r="O155" s="15"/>
      <c r="P155" s="15"/>
      <c r="Q155" s="15">
        <v>-4.3609970849427401E-2</v>
      </c>
      <c r="R155" s="15">
        <v>1.18574371669653E-3</v>
      </c>
      <c r="S155" s="15">
        <v>-36.778580594906401</v>
      </c>
      <c r="T155" s="15">
        <v>1.9785411901254399E-294</v>
      </c>
      <c r="U155" s="15"/>
    </row>
    <row r="156" spans="2:21" x14ac:dyDescent="0.3">
      <c r="B156" s="208"/>
      <c r="C156" s="35" t="s">
        <v>33</v>
      </c>
      <c r="E156" s="15">
        <v>-0.79903126515424505</v>
      </c>
      <c r="F156" s="15">
        <v>1.40290776710207E-2</v>
      </c>
      <c r="G156" s="15">
        <v>-56.955366838175799</v>
      </c>
      <c r="H156" s="15">
        <v>0</v>
      </c>
      <c r="I156" s="15"/>
      <c r="J156" s="15"/>
      <c r="K156" s="15">
        <v>-0.70974884323892096</v>
      </c>
      <c r="L156" s="15">
        <v>1.22019333040024E-2</v>
      </c>
      <c r="M156" s="15">
        <v>-58.166917123380202</v>
      </c>
      <c r="N156" s="15">
        <v>0</v>
      </c>
      <c r="O156" s="15"/>
      <c r="P156" s="15"/>
      <c r="Q156" s="15">
        <v>-0.80051549619974005</v>
      </c>
      <c r="R156" s="15">
        <v>1.8293813256745499E-2</v>
      </c>
      <c r="S156" s="15">
        <v>-43.758809875495203</v>
      </c>
      <c r="T156" s="15">
        <v>0</v>
      </c>
      <c r="U156" s="15"/>
    </row>
    <row r="157" spans="2:21" x14ac:dyDescent="0.3">
      <c r="B157" s="208"/>
      <c r="C157" s="114" t="s">
        <v>275</v>
      </c>
      <c r="E157" s="156">
        <v>7.6012325665730004E-2</v>
      </c>
      <c r="F157" s="156">
        <v>6.9350933659856799E-3</v>
      </c>
      <c r="G157" s="156">
        <v>10.960533860805</v>
      </c>
      <c r="H157" s="156">
        <v>5.9149404146891897E-28</v>
      </c>
      <c r="I157" s="156"/>
      <c r="J157" s="15"/>
      <c r="K157" s="156">
        <v>5.5446400577422297E-2</v>
      </c>
      <c r="L157" s="156">
        <v>6.0715870027436697E-3</v>
      </c>
      <c r="M157" s="156">
        <v>9.1321100319186392</v>
      </c>
      <c r="N157" s="156">
        <v>6.7176990544941198E-20</v>
      </c>
      <c r="O157" s="156"/>
      <c r="P157" s="15"/>
      <c r="Q157" s="156">
        <v>5.1241286580138698E-2</v>
      </c>
      <c r="R157" s="156">
        <v>9.2883970178383006E-3</v>
      </c>
      <c r="S157" s="156">
        <v>5.5166985736860896</v>
      </c>
      <c r="T157" s="156">
        <v>3.46155827109581E-8</v>
      </c>
      <c r="U157" s="156"/>
    </row>
    <row r="158" spans="2:21" x14ac:dyDescent="0.3">
      <c r="B158" s="208"/>
      <c r="C158" s="35" t="s">
        <v>32</v>
      </c>
      <c r="E158" s="15">
        <v>1.4026968260438599</v>
      </c>
      <c r="F158" s="15">
        <v>4.9188614159581298E-2</v>
      </c>
      <c r="G158" s="15">
        <v>28.516697410769201</v>
      </c>
      <c r="H158" s="15">
        <v>7.2732915414734904E-179</v>
      </c>
      <c r="I158" s="15">
        <v>4.6717009052869803E-2</v>
      </c>
      <c r="J158" s="15"/>
      <c r="K158" s="15">
        <v>0.16666025354289399</v>
      </c>
      <c r="L158" s="15">
        <v>4.4219088075113502E-2</v>
      </c>
      <c r="M158" s="15">
        <v>3.7689663174372501</v>
      </c>
      <c r="N158" s="15">
        <v>1.6392500426922599E-4</v>
      </c>
      <c r="O158" s="15">
        <v>2.9306979911177498E-2</v>
      </c>
      <c r="P158" s="15"/>
      <c r="Q158" s="15">
        <v>6.6471434744047899</v>
      </c>
      <c r="R158" s="15">
        <v>6.7336424451438698E-2</v>
      </c>
      <c r="S158" s="15">
        <v>98.715420792776598</v>
      </c>
      <c r="T158" s="15">
        <v>0</v>
      </c>
      <c r="U158" s="15">
        <v>3.0275027289543201E-2</v>
      </c>
    </row>
    <row r="159" spans="2:21" x14ac:dyDescent="0.3">
      <c r="B159" s="208"/>
      <c r="C159" s="35" t="s">
        <v>34</v>
      </c>
      <c r="E159" s="15">
        <v>-3.5990799612950201E-2</v>
      </c>
      <c r="F159" s="15">
        <v>8.7629219551786598E-4</v>
      </c>
      <c r="G159" s="15">
        <v>-41.071687956413399</v>
      </c>
      <c r="H159" s="15">
        <v>0</v>
      </c>
      <c r="I159" s="15"/>
      <c r="J159" s="15"/>
      <c r="K159" s="15">
        <v>-8.3321533318827194E-3</v>
      </c>
      <c r="L159" s="15">
        <v>7.7763924626089395E-4</v>
      </c>
      <c r="M159" s="15">
        <v>-10.7146769815773</v>
      </c>
      <c r="N159" s="15">
        <v>8.6859935552343895E-27</v>
      </c>
      <c r="O159" s="15"/>
      <c r="P159" s="15"/>
      <c r="Q159" s="15">
        <v>-4.3608397698362902E-2</v>
      </c>
      <c r="R159" s="15">
        <v>1.1853199368187699E-3</v>
      </c>
      <c r="S159" s="15">
        <v>-36.790402610962303</v>
      </c>
      <c r="T159" s="15">
        <v>1.28678621657003E-294</v>
      </c>
      <c r="U159" s="15"/>
    </row>
    <row r="160" spans="2:21" x14ac:dyDescent="0.3">
      <c r="B160" s="208"/>
      <c r="C160" s="35" t="s">
        <v>33</v>
      </c>
      <c r="E160" s="15">
        <v>-0.80003209423933697</v>
      </c>
      <c r="F160" s="15">
        <v>1.4027775715798999E-2</v>
      </c>
      <c r="G160" s="15">
        <v>-57.0319992597463</v>
      </c>
      <c r="H160" s="15">
        <v>0</v>
      </c>
      <c r="I160" s="15"/>
      <c r="J160" s="15"/>
      <c r="K160" s="15">
        <v>-0.71029154579542797</v>
      </c>
      <c r="L160" s="15">
        <v>1.2203112538155E-2</v>
      </c>
      <c r="M160" s="15">
        <v>-58.205768698320703</v>
      </c>
      <c r="N160" s="15">
        <v>0</v>
      </c>
      <c r="O160" s="15"/>
      <c r="P160" s="15"/>
      <c r="Q160" s="15">
        <v>-0.80002860574954804</v>
      </c>
      <c r="R160" s="15">
        <v>1.8287332449072099E-2</v>
      </c>
      <c r="S160" s="15">
        <v>-43.747692998830097</v>
      </c>
      <c r="T160" s="15">
        <v>0</v>
      </c>
      <c r="U160" s="15"/>
    </row>
    <row r="161" spans="2:21" x14ac:dyDescent="0.3">
      <c r="B161" s="208"/>
      <c r="C161" s="114" t="s">
        <v>276</v>
      </c>
      <c r="E161" s="156">
        <v>5.2053237587371799E-2</v>
      </c>
      <c r="F161" s="156">
        <v>7.4476100463532298E-3</v>
      </c>
      <c r="G161" s="156">
        <v>6.9892539033860901</v>
      </c>
      <c r="H161" s="156">
        <v>2.7635190025450899E-12</v>
      </c>
      <c r="I161" s="156"/>
      <c r="J161" s="15"/>
      <c r="K161" s="156">
        <v>6.4627216747521199E-2</v>
      </c>
      <c r="L161" s="156">
        <v>6.5327295087169099E-3</v>
      </c>
      <c r="M161" s="156">
        <v>9.8928352476994803</v>
      </c>
      <c r="N161" s="156">
        <v>4.47180125530916E-23</v>
      </c>
      <c r="O161" s="156"/>
      <c r="P161" s="15"/>
      <c r="Q161" s="156">
        <v>0.10260798358604201</v>
      </c>
      <c r="R161" s="156">
        <v>9.60486999088319E-3</v>
      </c>
      <c r="S161" s="156">
        <v>10.6829122813153</v>
      </c>
      <c r="T161" s="156">
        <v>1.2588385382037E-26</v>
      </c>
      <c r="U161" s="156"/>
    </row>
    <row r="162" spans="2:21" x14ac:dyDescent="0.3">
      <c r="B162" s="208"/>
      <c r="C162" s="35" t="s">
        <v>32</v>
      </c>
      <c r="E162" s="15">
        <v>1.39858089057852</v>
      </c>
      <c r="F162" s="15">
        <v>4.91671072382611E-2</v>
      </c>
      <c r="G162" s="15">
        <v>28.445458135274801</v>
      </c>
      <c r="H162" s="15">
        <v>5.5460743598593503E-178</v>
      </c>
      <c r="I162" s="15">
        <v>4.6382762922468797E-2</v>
      </c>
      <c r="J162" s="15"/>
      <c r="K162" s="15">
        <v>0.16383301224911501</v>
      </c>
      <c r="L162" s="15">
        <v>4.4196317322107999E-2</v>
      </c>
      <c r="M162" s="15">
        <v>3.7069380929429201</v>
      </c>
      <c r="N162" s="15">
        <v>2.09780196597316E-4</v>
      </c>
      <c r="O162" s="15">
        <v>2.8604793463418699E-2</v>
      </c>
      <c r="P162" s="15"/>
      <c r="Q162" s="15">
        <v>6.6459896539081296</v>
      </c>
      <c r="R162" s="15">
        <v>6.7350828945873104E-2</v>
      </c>
      <c r="S162" s="15">
        <v>98.677176776090107</v>
      </c>
      <c r="T162" s="15">
        <v>0</v>
      </c>
      <c r="U162" s="15">
        <v>2.9861585656965499E-2</v>
      </c>
    </row>
    <row r="163" spans="2:21" x14ac:dyDescent="0.3">
      <c r="B163" s="208"/>
      <c r="C163" s="35" t="s">
        <v>34</v>
      </c>
      <c r="E163" s="15">
        <v>-3.59199606066474E-2</v>
      </c>
      <c r="F163" s="15">
        <v>8.7595066511488896E-4</v>
      </c>
      <c r="G163" s="15">
        <v>-41.006830677999702</v>
      </c>
      <c r="H163" s="15">
        <v>0</v>
      </c>
      <c r="I163" s="15"/>
      <c r="J163" s="15"/>
      <c r="K163" s="15">
        <v>-8.2808431984768699E-3</v>
      </c>
      <c r="L163" s="15">
        <v>7.7726742840181803E-4</v>
      </c>
      <c r="M163" s="15">
        <v>-10.6537890253597</v>
      </c>
      <c r="N163" s="15">
        <v>1.67409203633039E-26</v>
      </c>
      <c r="O163" s="15"/>
      <c r="P163" s="15"/>
      <c r="Q163" s="15">
        <v>-4.3589903605831697E-2</v>
      </c>
      <c r="R163" s="15">
        <v>1.18557508253244E-3</v>
      </c>
      <c r="S163" s="15">
        <v>-36.766885748578403</v>
      </c>
      <c r="T163" s="15">
        <v>3.0277242458719999E-294</v>
      </c>
      <c r="U163" s="15"/>
    </row>
    <row r="164" spans="2:21" x14ac:dyDescent="0.3">
      <c r="B164" s="208"/>
      <c r="C164" s="35" t="s">
        <v>33</v>
      </c>
      <c r="E164" s="15">
        <v>-0.79894193547115799</v>
      </c>
      <c r="F164" s="15">
        <v>1.40218673315531E-2</v>
      </c>
      <c r="G164" s="15">
        <v>-56.9782837463679</v>
      </c>
      <c r="H164" s="15">
        <v>0</v>
      </c>
      <c r="I164" s="15"/>
      <c r="J164" s="15"/>
      <c r="K164" s="15">
        <v>-0.70927065165564795</v>
      </c>
      <c r="L164" s="15">
        <v>1.2196868740672299E-2</v>
      </c>
      <c r="M164" s="15">
        <v>-58.151863952628901</v>
      </c>
      <c r="N164" s="15">
        <v>0</v>
      </c>
      <c r="O164" s="15"/>
      <c r="P164" s="15"/>
      <c r="Q164" s="15">
        <v>-0.80058594379619996</v>
      </c>
      <c r="R164" s="15">
        <v>1.82911750811388E-2</v>
      </c>
      <c r="S164" s="15">
        <v>-43.768972755705398</v>
      </c>
      <c r="T164" s="15">
        <v>0</v>
      </c>
      <c r="U164" s="15"/>
    </row>
    <row r="165" spans="2:21" x14ac:dyDescent="0.3">
      <c r="B165" s="208"/>
      <c r="C165" s="114" t="s">
        <v>277</v>
      </c>
      <c r="E165" s="156">
        <v>-2.0721994706701598E-3</v>
      </c>
      <c r="F165" s="156">
        <v>7.5760831557328398E-3</v>
      </c>
      <c r="G165" s="156">
        <v>-0.27351857524189499</v>
      </c>
      <c r="H165" s="156">
        <v>0.78445461555727902</v>
      </c>
      <c r="I165" s="156"/>
      <c r="J165" s="15"/>
      <c r="K165" s="156">
        <v>5.6406781546054696E-3</v>
      </c>
      <c r="L165" s="156">
        <v>6.6656469166823298E-3</v>
      </c>
      <c r="M165" s="156">
        <v>0.84623116482338101</v>
      </c>
      <c r="N165" s="156">
        <v>0.39742379954539098</v>
      </c>
      <c r="O165" s="156"/>
      <c r="P165" s="15"/>
      <c r="Q165" s="156">
        <v>8.0351302826524001E-2</v>
      </c>
      <c r="R165" s="156">
        <v>1.0026835081141499E-2</v>
      </c>
      <c r="S165" s="156">
        <v>8.0136256531882992</v>
      </c>
      <c r="T165" s="156">
        <v>1.12391465937371E-15</v>
      </c>
      <c r="U165" s="156"/>
    </row>
    <row r="166" spans="2:21" x14ac:dyDescent="0.3">
      <c r="B166" s="208"/>
      <c r="C166" s="35" t="s">
        <v>32</v>
      </c>
      <c r="E166" s="15">
        <v>1.3992308408107299</v>
      </c>
      <c r="F166" s="15">
        <v>4.9170755337299601E-2</v>
      </c>
      <c r="G166" s="15">
        <v>28.4565659244473</v>
      </c>
      <c r="H166" s="15">
        <v>4.0417309461417401E-178</v>
      </c>
      <c r="I166" s="15">
        <v>4.6905499690343501E-2</v>
      </c>
      <c r="J166" s="15"/>
      <c r="K166" s="15">
        <v>0.16413455434829999</v>
      </c>
      <c r="L166" s="15">
        <v>4.4204210291517401E-2</v>
      </c>
      <c r="M166" s="15">
        <v>3.7130977629928799</v>
      </c>
      <c r="N166" s="15">
        <v>2.0473775300148501E-4</v>
      </c>
      <c r="O166" s="15">
        <v>2.92378575567258E-2</v>
      </c>
      <c r="P166" s="15"/>
      <c r="Q166" s="15">
        <v>6.6479722528104901</v>
      </c>
      <c r="R166" s="15">
        <v>6.7254827364573999E-2</v>
      </c>
      <c r="S166" s="15">
        <v>98.847510480894698</v>
      </c>
      <c r="T166" s="15">
        <v>0</v>
      </c>
      <c r="U166" s="15">
        <v>3.2624302396032902E-2</v>
      </c>
    </row>
    <row r="167" spans="2:21" x14ac:dyDescent="0.3">
      <c r="B167" s="208"/>
      <c r="C167" s="35" t="s">
        <v>34</v>
      </c>
      <c r="E167" s="15">
        <v>-3.5930080736159102E-2</v>
      </c>
      <c r="F167" s="15">
        <v>8.7598790324362405E-4</v>
      </c>
      <c r="G167" s="15">
        <v>-41.016640301899798</v>
      </c>
      <c r="H167" s="15">
        <v>0</v>
      </c>
      <c r="I167" s="15"/>
      <c r="J167" s="15"/>
      <c r="K167" s="15">
        <v>-8.2889907871222697E-3</v>
      </c>
      <c r="L167" s="15">
        <v>7.7739703857086296E-4</v>
      </c>
      <c r="M167" s="15">
        <v>-10.6624933925146</v>
      </c>
      <c r="N167" s="15">
        <v>1.5245444939597701E-26</v>
      </c>
      <c r="O167" s="15"/>
      <c r="P167" s="15"/>
      <c r="Q167" s="15">
        <v>-4.3591602428756697E-2</v>
      </c>
      <c r="R167" s="15">
        <v>1.1838836082481399E-3</v>
      </c>
      <c r="S167" s="15">
        <v>-36.820851412295198</v>
      </c>
      <c r="T167" s="15">
        <v>4.2463386702336898E-295</v>
      </c>
      <c r="U167" s="15"/>
    </row>
    <row r="168" spans="2:21" x14ac:dyDescent="0.3">
      <c r="B168" s="208"/>
      <c r="C168" s="35" t="s">
        <v>33</v>
      </c>
      <c r="E168" s="15">
        <v>-0.79983357518472897</v>
      </c>
      <c r="F168" s="15">
        <v>1.40268287393865E-2</v>
      </c>
      <c r="G168" s="15">
        <v>-57.021696781600099</v>
      </c>
      <c r="H168" s="15">
        <v>0</v>
      </c>
      <c r="I168" s="15"/>
      <c r="J168" s="15"/>
      <c r="K168" s="15">
        <v>-0.70983997634787499</v>
      </c>
      <c r="L168" s="15">
        <v>1.22013764441258E-2</v>
      </c>
      <c r="M168" s="15">
        <v>-58.177040893580497</v>
      </c>
      <c r="N168" s="15">
        <v>0</v>
      </c>
      <c r="O168" s="15"/>
      <c r="P168" s="15"/>
      <c r="Q168" s="15">
        <v>-0.80143197058843996</v>
      </c>
      <c r="R168" s="15">
        <v>1.8265167554669899E-2</v>
      </c>
      <c r="S168" s="15">
        <v>-43.877613944118302</v>
      </c>
      <c r="T168" s="15">
        <v>0</v>
      </c>
      <c r="U168" s="15"/>
    </row>
    <row r="169" spans="2:21" x14ac:dyDescent="0.3">
      <c r="B169" s="208"/>
      <c r="C169" s="114" t="s">
        <v>278</v>
      </c>
      <c r="E169" s="156">
        <v>-6.26585273099593E-2</v>
      </c>
      <c r="F169" s="156">
        <v>7.8640501271984003E-3</v>
      </c>
      <c r="G169" s="156">
        <v>-7.9677171809027696</v>
      </c>
      <c r="H169" s="156">
        <v>1.6163224337093701E-15</v>
      </c>
      <c r="I169" s="156"/>
      <c r="J169" s="15"/>
      <c r="K169" s="156">
        <v>-6.3391981839715103E-2</v>
      </c>
      <c r="L169" s="156">
        <v>6.8986351930358696E-3</v>
      </c>
      <c r="M169" s="156">
        <v>-9.1890613238556096</v>
      </c>
      <c r="N169" s="156">
        <v>3.9628423673386401E-20</v>
      </c>
      <c r="O169" s="156"/>
      <c r="P169" s="15"/>
      <c r="Q169" s="156">
        <v>-0.208857840648459</v>
      </c>
      <c r="R169" s="156">
        <v>1.0462333413450899E-2</v>
      </c>
      <c r="S169" s="156">
        <v>-19.9628354779768</v>
      </c>
      <c r="T169" s="156">
        <v>1.6294335144503701E-88</v>
      </c>
      <c r="U169" s="156"/>
    </row>
    <row r="170" spans="2:21" x14ac:dyDescent="0.3">
      <c r="B170" s="208"/>
      <c r="C170" s="35" t="s">
        <v>32</v>
      </c>
      <c r="E170" s="15">
        <v>1.3998321853064499</v>
      </c>
      <c r="F170" s="15">
        <v>4.9188632113569199E-2</v>
      </c>
      <c r="G170" s="15">
        <v>28.458449140737301</v>
      </c>
      <c r="H170" s="15">
        <v>3.83057681569011E-178</v>
      </c>
      <c r="I170" s="15">
        <v>4.7104870806337601E-2</v>
      </c>
      <c r="J170" s="15"/>
      <c r="K170" s="15">
        <v>0.16389859132488299</v>
      </c>
      <c r="L170" s="15">
        <v>4.4204373389177799E-2</v>
      </c>
      <c r="M170" s="15">
        <v>3.7077460612756701</v>
      </c>
      <c r="N170" s="15">
        <v>2.0911219237106199E-4</v>
      </c>
      <c r="O170" s="15">
        <v>2.8869705195497902E-2</v>
      </c>
      <c r="P170" s="15"/>
      <c r="Q170" s="15">
        <v>6.6469809035139003</v>
      </c>
      <c r="R170" s="15">
        <v>6.7355702576692503E-2</v>
      </c>
      <c r="S170" s="15">
        <v>98.684753469025395</v>
      </c>
      <c r="T170" s="15">
        <v>0</v>
      </c>
      <c r="U170" s="15">
        <v>2.9719659115536999E-2</v>
      </c>
    </row>
    <row r="171" spans="2:21" x14ac:dyDescent="0.3">
      <c r="B171" s="208"/>
      <c r="C171" s="35" t="s">
        <v>34</v>
      </c>
      <c r="E171" s="15">
        <v>-3.5948068322684303E-2</v>
      </c>
      <c r="F171" s="15">
        <v>8.7633735453464202E-4</v>
      </c>
      <c r="G171" s="15">
        <v>-41.020810235544097</v>
      </c>
      <c r="H171" s="15">
        <v>0</v>
      </c>
      <c r="I171" s="15"/>
      <c r="J171" s="15"/>
      <c r="K171" s="15">
        <v>-8.2826608079866505E-3</v>
      </c>
      <c r="L171" s="15">
        <v>7.7741101417811201E-4</v>
      </c>
      <c r="M171" s="15">
        <v>-10.6541593274739</v>
      </c>
      <c r="N171" s="15">
        <v>1.6674434599719901E-26</v>
      </c>
      <c r="O171" s="15"/>
      <c r="P171" s="15"/>
      <c r="Q171" s="15">
        <v>-4.3612498581717098E-2</v>
      </c>
      <c r="R171" s="15">
        <v>1.18565939097087E-3</v>
      </c>
      <c r="S171" s="15">
        <v>-36.783328259227403</v>
      </c>
      <c r="T171" s="15">
        <v>1.6646334656599299E-294</v>
      </c>
      <c r="U171" s="15"/>
    </row>
    <row r="172" spans="2:21" x14ac:dyDescent="0.3">
      <c r="B172" s="208"/>
      <c r="C172" s="35" t="s">
        <v>33</v>
      </c>
      <c r="E172" s="15">
        <v>-0.80027344586899596</v>
      </c>
      <c r="F172" s="15">
        <v>1.4030255446582001E-2</v>
      </c>
      <c r="G172" s="15">
        <v>-57.039121555264103</v>
      </c>
      <c r="H172" s="15">
        <v>0</v>
      </c>
      <c r="I172" s="15"/>
      <c r="J172" s="15"/>
      <c r="K172" s="15">
        <v>-0.70963079132169005</v>
      </c>
      <c r="L172" s="15">
        <v>1.2199262541434899E-2</v>
      </c>
      <c r="M172" s="15">
        <v>-58.169974530134503</v>
      </c>
      <c r="N172" s="15">
        <v>0</v>
      </c>
      <c r="O172" s="15"/>
      <c r="P172" s="15"/>
      <c r="Q172" s="15">
        <v>-0.80041334546854404</v>
      </c>
      <c r="R172" s="15">
        <v>1.8292517330857402E-2</v>
      </c>
      <c r="S172" s="15">
        <v>-43.756325659909997</v>
      </c>
      <c r="T172" s="15">
        <v>0</v>
      </c>
      <c r="U172" s="15"/>
    </row>
    <row r="173" spans="2:21" x14ac:dyDescent="0.3">
      <c r="B173" s="208"/>
      <c r="C173" s="114" t="s">
        <v>279</v>
      </c>
      <c r="E173" s="156">
        <v>-7.4086942387377702E-2</v>
      </c>
      <c r="F173" s="156">
        <v>7.7836627989725203E-3</v>
      </c>
      <c r="G173" s="156">
        <v>-9.5182620702887508</v>
      </c>
      <c r="H173" s="156">
        <v>1.7609936789816499E-21</v>
      </c>
      <c r="I173" s="156"/>
      <c r="J173" s="15"/>
      <c r="K173" s="156">
        <v>-4.1399918753767001E-2</v>
      </c>
      <c r="L173" s="156">
        <v>6.8548225991712803E-3</v>
      </c>
      <c r="M173" s="156">
        <v>-6.0395317537133701</v>
      </c>
      <c r="N173" s="156">
        <v>1.5456209551706901E-9</v>
      </c>
      <c r="O173" s="156"/>
      <c r="P173" s="15"/>
      <c r="Q173" s="156">
        <v>-7.0290497818131806E-2</v>
      </c>
      <c r="R173" s="156">
        <v>1.02424579474209E-2</v>
      </c>
      <c r="S173" s="156">
        <v>-6.8626591565192703</v>
      </c>
      <c r="T173" s="156">
        <v>6.7924946576413399E-12</v>
      </c>
      <c r="U173" s="156"/>
    </row>
    <row r="174" spans="2:21" x14ac:dyDescent="0.3">
      <c r="B174" s="208"/>
      <c r="C174" s="35" t="s">
        <v>32</v>
      </c>
      <c r="E174" s="15">
        <v>1.3993112673581001</v>
      </c>
      <c r="F174" s="15">
        <v>4.9180581104587097E-2</v>
      </c>
      <c r="G174" s="15">
        <v>28.4525159306747</v>
      </c>
      <c r="H174" s="15">
        <v>4.5360461857953901E-178</v>
      </c>
      <c r="I174" s="15">
        <v>4.6950758526292297E-2</v>
      </c>
      <c r="J174" s="15"/>
      <c r="K174" s="15">
        <v>0.164045124099648</v>
      </c>
      <c r="L174" s="15">
        <v>4.4205164451540699E-2</v>
      </c>
      <c r="M174" s="15">
        <v>3.71099454407595</v>
      </c>
      <c r="N174" s="15">
        <v>2.0644655398868801E-4</v>
      </c>
      <c r="O174" s="15">
        <v>2.8962636345570801E-2</v>
      </c>
      <c r="P174" s="15"/>
      <c r="Q174" s="15">
        <v>6.6478703533548904</v>
      </c>
      <c r="R174" s="15">
        <v>6.7354181275476099E-2</v>
      </c>
      <c r="S174" s="15">
        <v>98.700187983361303</v>
      </c>
      <c r="T174" s="15">
        <v>0</v>
      </c>
      <c r="U174" s="15">
        <v>2.97684710170096E-2</v>
      </c>
    </row>
    <row r="175" spans="2:21" x14ac:dyDescent="0.3">
      <c r="B175" s="208"/>
      <c r="C175" s="35" t="s">
        <v>34</v>
      </c>
      <c r="E175" s="15">
        <v>-3.5940334984177098E-2</v>
      </c>
      <c r="F175" s="15">
        <v>8.7621284376083596E-4</v>
      </c>
      <c r="G175" s="15">
        <v>-41.017813468604103</v>
      </c>
      <c r="H175" s="15">
        <v>0</v>
      </c>
      <c r="I175" s="15"/>
      <c r="J175" s="15"/>
      <c r="K175" s="15">
        <v>-8.2862373927953797E-3</v>
      </c>
      <c r="L175" s="15">
        <v>7.77432912249276E-4</v>
      </c>
      <c r="M175" s="15">
        <v>-10.658459736186799</v>
      </c>
      <c r="N175" s="15">
        <v>1.59212302758353E-26</v>
      </c>
      <c r="O175" s="15"/>
      <c r="P175" s="15"/>
      <c r="Q175" s="15">
        <v>-4.3627879161180202E-2</v>
      </c>
      <c r="R175" s="15">
        <v>1.18563219918718E-3</v>
      </c>
      <c r="S175" s="15">
        <v>-36.7971443345496</v>
      </c>
      <c r="T175" s="15">
        <v>1.00677388833802E-294</v>
      </c>
      <c r="U175" s="15"/>
    </row>
    <row r="176" spans="2:21" x14ac:dyDescent="0.3">
      <c r="B176" s="208"/>
      <c r="C176" s="35" t="s">
        <v>33</v>
      </c>
      <c r="E176" s="15">
        <v>-0.79900290522049999</v>
      </c>
      <c r="F176" s="15">
        <v>1.4025629881326E-2</v>
      </c>
      <c r="G176" s="15">
        <v>-56.967345636598097</v>
      </c>
      <c r="H176" s="15">
        <v>0</v>
      </c>
      <c r="I176" s="15"/>
      <c r="J176" s="15"/>
      <c r="K176" s="15">
        <v>-0.70942594488856203</v>
      </c>
      <c r="L176" s="15">
        <v>1.21992589536296E-2</v>
      </c>
      <c r="M176" s="15">
        <v>-58.1531999267456</v>
      </c>
      <c r="N176" s="15">
        <v>0</v>
      </c>
      <c r="O176" s="15"/>
      <c r="P176" s="15"/>
      <c r="Q176" s="15">
        <v>-0.800237338109131</v>
      </c>
      <c r="R176" s="15">
        <v>1.8292091440311801E-2</v>
      </c>
      <c r="S176" s="15">
        <v>-43.747722381574199</v>
      </c>
      <c r="T176" s="15">
        <v>0</v>
      </c>
      <c r="U176" s="15"/>
    </row>
    <row r="177" spans="2:21" x14ac:dyDescent="0.3">
      <c r="B177" s="208"/>
      <c r="C177" s="114" t="s">
        <v>280</v>
      </c>
      <c r="E177" s="156">
        <v>-6.9733697552649396E-2</v>
      </c>
      <c r="F177" s="156">
        <v>8.5471658905156705E-3</v>
      </c>
      <c r="G177" s="156">
        <v>-8.1586924187383705</v>
      </c>
      <c r="H177" s="156">
        <v>3.3867085735176898E-16</v>
      </c>
      <c r="I177" s="156"/>
      <c r="J177" s="15"/>
      <c r="K177" s="156">
        <v>-5.1085415656711597E-2</v>
      </c>
      <c r="L177" s="156">
        <v>7.4323985884043398E-3</v>
      </c>
      <c r="M177" s="156">
        <v>-6.87334176835087</v>
      </c>
      <c r="N177" s="156">
        <v>6.2715067568891103E-12</v>
      </c>
      <c r="O177" s="156"/>
      <c r="P177" s="15"/>
      <c r="Q177" s="156">
        <v>-8.2199408351775097E-2</v>
      </c>
      <c r="R177" s="156">
        <v>1.12926379595806E-2</v>
      </c>
      <c r="S177" s="156">
        <v>-7.2790262687947003</v>
      </c>
      <c r="T177" s="156">
        <v>3.3833672625476501E-13</v>
      </c>
      <c r="U177" s="156"/>
    </row>
    <row r="178" spans="2:21" x14ac:dyDescent="0.3">
      <c r="B178" s="208"/>
      <c r="C178" s="35" t="s">
        <v>32</v>
      </c>
      <c r="E178" s="15">
        <v>1.4119036752390799</v>
      </c>
      <c r="F178" s="15">
        <v>4.9376503895787897E-2</v>
      </c>
      <c r="G178" s="15">
        <v>28.5946465188986</v>
      </c>
      <c r="H178" s="15">
        <v>7.8317172743293008E-180</v>
      </c>
      <c r="I178" s="15">
        <v>5.3018124044013799E-2</v>
      </c>
      <c r="J178" s="15"/>
      <c r="K178" s="15">
        <v>0.16449235767988399</v>
      </c>
      <c r="L178" s="15">
        <v>4.4343268881610103E-2</v>
      </c>
      <c r="M178" s="15">
        <v>3.7095225911074499</v>
      </c>
      <c r="N178" s="15">
        <v>2.07650429359208E-4</v>
      </c>
      <c r="O178" s="15">
        <v>3.4275610718564997E-2</v>
      </c>
      <c r="P178" s="15"/>
      <c r="Q178" s="15">
        <v>6.6461946430707597</v>
      </c>
      <c r="R178" s="15">
        <v>6.7108812094221204E-2</v>
      </c>
      <c r="S178" s="15">
        <v>99.036094302182804</v>
      </c>
      <c r="T178" s="15">
        <v>0</v>
      </c>
      <c r="U178" s="15">
        <v>3.6819471203712303E-2</v>
      </c>
    </row>
    <row r="179" spans="2:21" x14ac:dyDescent="0.3">
      <c r="B179" s="208"/>
      <c r="C179" s="35" t="s">
        <v>34</v>
      </c>
      <c r="E179" s="15">
        <v>-3.6210719231883799E-2</v>
      </c>
      <c r="F179" s="15">
        <v>8.7963755057327399E-4</v>
      </c>
      <c r="G179" s="15">
        <v>-41.165499595014701</v>
      </c>
      <c r="H179" s="15">
        <v>0</v>
      </c>
      <c r="I179" s="15"/>
      <c r="J179" s="15"/>
      <c r="K179" s="15">
        <v>-8.3295926766407992E-3</v>
      </c>
      <c r="L179" s="15">
        <v>7.7979480303272701E-4</v>
      </c>
      <c r="M179" s="15">
        <v>-10.6817750570354</v>
      </c>
      <c r="N179" s="15">
        <v>1.2387996020964299E-26</v>
      </c>
      <c r="O179" s="15"/>
      <c r="P179" s="15"/>
      <c r="Q179" s="15">
        <v>-4.3583700619092003E-2</v>
      </c>
      <c r="R179" s="15">
        <v>1.18131374760039E-3</v>
      </c>
      <c r="S179" s="15">
        <v>-36.894263448320899</v>
      </c>
      <c r="T179" s="15">
        <v>2.9210595923761601E-296</v>
      </c>
      <c r="U179" s="15"/>
    </row>
    <row r="180" spans="2:21" x14ac:dyDescent="0.3">
      <c r="B180" s="208"/>
      <c r="C180" s="35" t="s">
        <v>33</v>
      </c>
      <c r="E180" s="15">
        <v>-0.80272345790287103</v>
      </c>
      <c r="F180" s="15">
        <v>1.40694803986134E-2</v>
      </c>
      <c r="G180" s="15">
        <v>-57.054236202069198</v>
      </c>
      <c r="H180" s="15">
        <v>0</v>
      </c>
      <c r="I180" s="15"/>
      <c r="J180" s="15"/>
      <c r="K180" s="15">
        <v>-0.71169772325418401</v>
      </c>
      <c r="L180" s="15">
        <v>1.2231942135118801E-2</v>
      </c>
      <c r="M180" s="15">
        <v>-58.183542351042099</v>
      </c>
      <c r="N180" s="15">
        <v>0</v>
      </c>
      <c r="O180" s="15"/>
      <c r="P180" s="15"/>
      <c r="Q180" s="15">
        <v>-0.80125000808382396</v>
      </c>
      <c r="R180" s="15">
        <v>1.8225478592852701E-2</v>
      </c>
      <c r="S180" s="15">
        <v>-43.963180665008203</v>
      </c>
      <c r="T180" s="15">
        <v>0</v>
      </c>
      <c r="U180" s="15"/>
    </row>
    <row r="181" spans="2:21" x14ac:dyDescent="0.3">
      <c r="B181" s="208"/>
      <c r="C181" s="114" t="s">
        <v>281</v>
      </c>
      <c r="E181" s="156">
        <v>0.26039711900705198</v>
      </c>
      <c r="F181" s="156">
        <v>9.4097023683302108E-3</v>
      </c>
      <c r="G181" s="156">
        <v>27.673257751855999</v>
      </c>
      <c r="H181" s="156">
        <v>1.4654155800168601E-168</v>
      </c>
      <c r="I181" s="156"/>
      <c r="J181" s="15"/>
      <c r="K181" s="156">
        <v>0.223549866949491</v>
      </c>
      <c r="L181" s="156">
        <v>8.2791643633143494E-3</v>
      </c>
      <c r="M181" s="156">
        <v>27.001501255375299</v>
      </c>
      <c r="N181" s="156">
        <v>1.41910887233188E-160</v>
      </c>
      <c r="O181" s="156"/>
      <c r="P181" s="15"/>
      <c r="Q181" s="156">
        <v>0.37303968908871998</v>
      </c>
      <c r="R181" s="156">
        <v>1.2367441744054301E-2</v>
      </c>
      <c r="S181" s="156">
        <v>30.1630439672828</v>
      </c>
      <c r="T181" s="156">
        <v>4.2203175554324898E-199</v>
      </c>
      <c r="U181" s="156"/>
    </row>
    <row r="182" spans="2:21" x14ac:dyDescent="0.3">
      <c r="B182" s="208"/>
      <c r="C182" s="35" t="s">
        <v>32</v>
      </c>
      <c r="E182" s="15">
        <v>1.39885214774222</v>
      </c>
      <c r="F182" s="15">
        <v>4.9172412267691298E-2</v>
      </c>
      <c r="G182" s="15">
        <v>28.447905710359901</v>
      </c>
      <c r="H182" s="15">
        <v>5.1726189943830202E-178</v>
      </c>
      <c r="I182" s="15">
        <v>4.6633005545542901E-2</v>
      </c>
      <c r="J182" s="15"/>
      <c r="K182" s="15">
        <v>0.16357955366934299</v>
      </c>
      <c r="L182" s="15">
        <v>4.4201612137604401E-2</v>
      </c>
      <c r="M182" s="15">
        <v>3.7007598989851802</v>
      </c>
      <c r="N182" s="15">
        <v>2.1495479353887201E-4</v>
      </c>
      <c r="O182" s="15">
        <v>2.8824444779008099E-2</v>
      </c>
      <c r="P182" s="15"/>
      <c r="Q182" s="15">
        <v>6.64665427493577</v>
      </c>
      <c r="R182" s="15">
        <v>6.7369207918168195E-2</v>
      </c>
      <c r="S182" s="15">
        <v>98.660122039868796</v>
      </c>
      <c r="T182" s="15">
        <v>0</v>
      </c>
      <c r="U182" s="15">
        <v>2.9332771873540799E-2</v>
      </c>
    </row>
    <row r="183" spans="2:21" x14ac:dyDescent="0.3">
      <c r="B183" s="208"/>
      <c r="C183" s="35" t="s">
        <v>34</v>
      </c>
      <c r="E183" s="15">
        <v>-3.5924626017773999E-2</v>
      </c>
      <c r="F183" s="15">
        <v>8.7602941590646298E-4</v>
      </c>
      <c r="G183" s="15">
        <v>-41.008469995954798</v>
      </c>
      <c r="H183" s="15">
        <v>0</v>
      </c>
      <c r="I183" s="15"/>
      <c r="J183" s="15"/>
      <c r="K183" s="15">
        <v>-8.2780665232631695E-3</v>
      </c>
      <c r="L183" s="15">
        <v>7.77352645842713E-4</v>
      </c>
      <c r="M183" s="15">
        <v>-10.649049138166999</v>
      </c>
      <c r="N183" s="15">
        <v>1.76155150223472E-26</v>
      </c>
      <c r="O183" s="15"/>
      <c r="P183" s="15"/>
      <c r="Q183" s="15">
        <v>-4.3608397168592598E-2</v>
      </c>
      <c r="R183" s="15">
        <v>1.1858966120917101E-3</v>
      </c>
      <c r="S183" s="15">
        <v>-36.7725118057933</v>
      </c>
      <c r="T183" s="15">
        <v>2.4673758327741401E-294</v>
      </c>
      <c r="U183" s="15"/>
    </row>
    <row r="184" spans="2:21" x14ac:dyDescent="0.3">
      <c r="B184" s="208"/>
      <c r="C184" s="35" t="s">
        <v>33</v>
      </c>
      <c r="E184" s="15">
        <v>-0.79891525236606697</v>
      </c>
      <c r="F184" s="15">
        <v>1.4023141009662701E-2</v>
      </c>
      <c r="G184" s="15">
        <v>-56.9712057958751</v>
      </c>
      <c r="H184" s="15">
        <v>0</v>
      </c>
      <c r="I184" s="15"/>
      <c r="J184" s="15"/>
      <c r="K184" s="15">
        <v>-0.70914304607127798</v>
      </c>
      <c r="L184" s="15">
        <v>1.21979818995463E-2</v>
      </c>
      <c r="M184" s="15">
        <v>-58.136095946957603</v>
      </c>
      <c r="N184" s="15">
        <v>0</v>
      </c>
      <c r="O184" s="15"/>
      <c r="P184" s="15"/>
      <c r="Q184" s="15">
        <v>-0.80051248320105906</v>
      </c>
      <c r="R184" s="15">
        <v>1.82961592831258E-2</v>
      </c>
      <c r="S184" s="15">
        <v>-43.753034219556497</v>
      </c>
      <c r="T184" s="15">
        <v>0</v>
      </c>
      <c r="U184" s="15"/>
    </row>
    <row r="185" spans="2:21" x14ac:dyDescent="0.3">
      <c r="B185" s="208"/>
      <c r="C185" s="114" t="s">
        <v>282</v>
      </c>
      <c r="E185" s="156">
        <v>4.56371525552988E-2</v>
      </c>
      <c r="F185" s="156">
        <v>8.7153556279483697E-3</v>
      </c>
      <c r="G185" s="156">
        <v>5.2364073829586202</v>
      </c>
      <c r="H185" s="156">
        <v>1.6373234470264999E-7</v>
      </c>
      <c r="I185" s="156"/>
      <c r="J185" s="15"/>
      <c r="K185" s="156">
        <v>4.1101161582145503E-2</v>
      </c>
      <c r="L185" s="156">
        <v>7.7730291055769897E-3</v>
      </c>
      <c r="M185" s="156">
        <v>5.2876634094495198</v>
      </c>
      <c r="N185" s="156">
        <v>1.2388867293534E-7</v>
      </c>
      <c r="O185" s="156"/>
      <c r="P185" s="15"/>
      <c r="Q185" s="156">
        <v>8.0212622923941605E-3</v>
      </c>
      <c r="R185" s="156">
        <v>1.19947225667248E-2</v>
      </c>
      <c r="S185" s="156">
        <v>0.668732623682883</v>
      </c>
      <c r="T185" s="156">
        <v>0.50366737236360704</v>
      </c>
      <c r="U185" s="156"/>
    </row>
    <row r="186" spans="2:21" x14ac:dyDescent="0.3">
      <c r="B186" s="208"/>
      <c r="C186" s="35" t="s">
        <v>32</v>
      </c>
      <c r="E186" s="15">
        <v>1.39850214693902</v>
      </c>
      <c r="F186" s="15">
        <v>4.9167135318143901E-2</v>
      </c>
      <c r="G186" s="15">
        <v>28.443840339482598</v>
      </c>
      <c r="H186" s="15">
        <v>5.8075844336497999E-178</v>
      </c>
      <c r="I186" s="15">
        <v>4.6572091692190898E-2</v>
      </c>
      <c r="J186" s="15"/>
      <c r="K186" s="15">
        <v>0.16391934552923601</v>
      </c>
      <c r="L186" s="15">
        <v>4.4196059239284199E-2</v>
      </c>
      <c r="M186" s="15">
        <v>3.7089131553958601</v>
      </c>
      <c r="N186" s="15">
        <v>2.0815079993436001E-4</v>
      </c>
      <c r="O186" s="15">
        <v>2.86349459154219E-2</v>
      </c>
      <c r="P186" s="15"/>
      <c r="Q186" s="15">
        <v>6.6468826197312803</v>
      </c>
      <c r="R186" s="15">
        <v>6.7368539086008802E-2</v>
      </c>
      <c r="S186" s="15">
        <v>98.664491020731006</v>
      </c>
      <c r="T186" s="15">
        <v>0</v>
      </c>
      <c r="U186" s="15">
        <v>2.9351420914686E-2</v>
      </c>
    </row>
    <row r="187" spans="2:21" x14ac:dyDescent="0.3">
      <c r="B187" s="208"/>
      <c r="C187" s="35" t="s">
        <v>34</v>
      </c>
      <c r="E187" s="15">
        <v>-3.5922184623123E-2</v>
      </c>
      <c r="F187" s="15">
        <v>8.7593701793131802E-4</v>
      </c>
      <c r="G187" s="15">
        <v>-41.010008582534503</v>
      </c>
      <c r="H187" s="15">
        <v>0</v>
      </c>
      <c r="I187" s="15"/>
      <c r="J187" s="15"/>
      <c r="K187" s="15">
        <v>-8.2819982506990696E-3</v>
      </c>
      <c r="L187" s="15">
        <v>7.7726165318349298E-4</v>
      </c>
      <c r="M187" s="15">
        <v>-10.6553542385345</v>
      </c>
      <c r="N187" s="15">
        <v>1.64616748579079E-26</v>
      </c>
      <c r="O187" s="15"/>
      <c r="P187" s="15"/>
      <c r="Q187" s="15">
        <v>-4.3611875039664301E-2</v>
      </c>
      <c r="R187" s="15">
        <v>1.18588523152129E-3</v>
      </c>
      <c r="S187" s="15">
        <v>-36.775797421574801</v>
      </c>
      <c r="T187" s="15">
        <v>2.18938775228863E-294</v>
      </c>
      <c r="U187" s="15"/>
    </row>
    <row r="188" spans="2:21" x14ac:dyDescent="0.3">
      <c r="B188" s="208"/>
      <c r="C188" s="35" t="s">
        <v>33</v>
      </c>
      <c r="E188" s="15">
        <v>-0.79900216538288404</v>
      </c>
      <c r="F188" s="15">
        <v>1.40231077546581E-2</v>
      </c>
      <c r="G188" s="15">
        <v>-56.9775387426143</v>
      </c>
      <c r="H188" s="15">
        <v>0</v>
      </c>
      <c r="I188" s="15"/>
      <c r="J188" s="15"/>
      <c r="K188" s="15">
        <v>-0.70929801664594205</v>
      </c>
      <c r="L188" s="15">
        <v>1.21970799424713E-2</v>
      </c>
      <c r="M188" s="15">
        <v>-58.1531005774672</v>
      </c>
      <c r="N188" s="15">
        <v>0</v>
      </c>
      <c r="O188" s="15"/>
      <c r="P188" s="15"/>
      <c r="Q188" s="15">
        <v>-0.80054608784877102</v>
      </c>
      <c r="R188" s="15">
        <v>1.8295989992822601E-2</v>
      </c>
      <c r="S188" s="15">
        <v>-43.7552757824431</v>
      </c>
      <c r="T188" s="15">
        <v>0</v>
      </c>
      <c r="U188" s="15"/>
    </row>
    <row r="189" spans="2:21" x14ac:dyDescent="0.3">
      <c r="B189" s="208"/>
      <c r="C189" s="114" t="s">
        <v>283</v>
      </c>
      <c r="E189" s="156">
        <v>4.5839304047646197E-2</v>
      </c>
      <c r="F189" s="156">
        <v>9.7698568579965804E-3</v>
      </c>
      <c r="G189" s="156">
        <v>4.6919115309378396</v>
      </c>
      <c r="H189" s="156">
        <v>2.7066417325363102E-6</v>
      </c>
      <c r="I189" s="156"/>
      <c r="J189" s="15"/>
      <c r="K189" s="156">
        <v>1.84155775028946E-2</v>
      </c>
      <c r="L189" s="156">
        <v>8.6456179008814697E-3</v>
      </c>
      <c r="M189" s="156">
        <v>2.1300475817948201</v>
      </c>
      <c r="N189" s="156">
        <v>3.3167685257976601E-2</v>
      </c>
      <c r="O189" s="156"/>
      <c r="P189" s="15"/>
      <c r="Q189" s="156">
        <v>2.1627968458074E-2</v>
      </c>
      <c r="R189" s="156">
        <v>1.31746733857558E-2</v>
      </c>
      <c r="S189" s="156">
        <v>1.6416322306295501</v>
      </c>
      <c r="T189" s="156">
        <v>0.10066893183881701</v>
      </c>
      <c r="U189" s="156"/>
    </row>
    <row r="190" spans="2:21" x14ac:dyDescent="0.3">
      <c r="B190" s="208"/>
      <c r="C190" s="35" t="s">
        <v>32</v>
      </c>
      <c r="E190" s="15">
        <v>1.39751982876521</v>
      </c>
      <c r="F190" s="15">
        <v>4.9191193708780299E-2</v>
      </c>
      <c r="G190" s="15">
        <v>28.409959657388001</v>
      </c>
      <c r="H190" s="15">
        <v>1.5233187065265499E-177</v>
      </c>
      <c r="I190" s="15">
        <v>4.7179898336672001E-2</v>
      </c>
      <c r="J190" s="15"/>
      <c r="K190" s="15">
        <v>0.162956755569515</v>
      </c>
      <c r="L190" s="15">
        <v>4.4210650606864903E-2</v>
      </c>
      <c r="M190" s="15">
        <v>3.68591625168736</v>
      </c>
      <c r="N190" s="15">
        <v>2.27881286000281E-4</v>
      </c>
      <c r="O190" s="15">
        <v>2.9097040687182E-2</v>
      </c>
      <c r="P190" s="15"/>
      <c r="Q190" s="15">
        <v>6.6467796676417903</v>
      </c>
      <c r="R190" s="15">
        <v>6.7366630581381606E-2</v>
      </c>
      <c r="S190" s="15">
        <v>98.665757961758402</v>
      </c>
      <c r="T190" s="15">
        <v>0</v>
      </c>
      <c r="U190" s="15">
        <v>2.9404563111699599E-2</v>
      </c>
    </row>
    <row r="191" spans="2:21" x14ac:dyDescent="0.3">
      <c r="B191" s="208"/>
      <c r="C191" s="35" t="s">
        <v>34</v>
      </c>
      <c r="E191" s="15">
        <v>-3.59110812731986E-2</v>
      </c>
      <c r="F191" s="15">
        <v>8.7640009807969795E-4</v>
      </c>
      <c r="G191" s="15">
        <v>-40.975670075670102</v>
      </c>
      <c r="H191" s="15">
        <v>0</v>
      </c>
      <c r="I191" s="15"/>
      <c r="J191" s="15"/>
      <c r="K191" s="15">
        <v>-8.2674410858936693E-3</v>
      </c>
      <c r="L191" s="15">
        <v>7.77522390151369E-4</v>
      </c>
      <c r="M191" s="15">
        <v>-10.6330585338953</v>
      </c>
      <c r="N191" s="15">
        <v>2.0913904328080601E-26</v>
      </c>
      <c r="O191" s="15"/>
      <c r="P191" s="15"/>
      <c r="Q191" s="15">
        <v>-4.3608675605434299E-2</v>
      </c>
      <c r="R191" s="15">
        <v>1.18585183350369E-3</v>
      </c>
      <c r="S191" s="15">
        <v>-36.774135160367301</v>
      </c>
      <c r="T191" s="15">
        <v>2.3258779571361999E-294</v>
      </c>
      <c r="U191" s="15"/>
    </row>
    <row r="192" spans="2:21" x14ac:dyDescent="0.3">
      <c r="B192" s="208"/>
      <c r="C192" s="35" t="s">
        <v>33</v>
      </c>
      <c r="E192" s="15">
        <v>-0.79831518277515601</v>
      </c>
      <c r="F192" s="15">
        <v>1.40261129534305E-2</v>
      </c>
      <c r="G192" s="15">
        <v>-56.916352051756803</v>
      </c>
      <c r="H192" s="15">
        <v>0</v>
      </c>
      <c r="I192" s="15"/>
      <c r="J192" s="15"/>
      <c r="K192" s="15">
        <v>-0.70926259655104196</v>
      </c>
      <c r="L192" s="15">
        <v>1.21995880017073E-2</v>
      </c>
      <c r="M192" s="15">
        <v>-58.138241754703699</v>
      </c>
      <c r="N192" s="15">
        <v>0</v>
      </c>
      <c r="O192" s="15"/>
      <c r="P192" s="15"/>
      <c r="Q192" s="15">
        <v>-0.80053029555797495</v>
      </c>
      <c r="R192" s="15">
        <v>1.8295481462010599E-2</v>
      </c>
      <c r="S192" s="15">
        <v>-43.755628799396497</v>
      </c>
      <c r="T192" s="15">
        <v>0</v>
      </c>
      <c r="U192" s="15"/>
    </row>
    <row r="193" spans="2:21" x14ac:dyDescent="0.3">
      <c r="B193" s="208"/>
      <c r="C193" s="114" t="s">
        <v>284</v>
      </c>
      <c r="E193" s="156">
        <v>8.8042021468332898E-2</v>
      </c>
      <c r="F193" s="156">
        <v>9.5849325167533597E-3</v>
      </c>
      <c r="G193" s="156">
        <v>9.18546075462144</v>
      </c>
      <c r="H193" s="156">
        <v>4.0976926050232597E-20</v>
      </c>
      <c r="I193" s="156"/>
      <c r="J193" s="15"/>
      <c r="K193" s="156">
        <v>6.7015909254486097E-2</v>
      </c>
      <c r="L193" s="156">
        <v>8.5299875125700707E-3</v>
      </c>
      <c r="M193" s="156">
        <v>7.8565073109109802</v>
      </c>
      <c r="N193" s="156">
        <v>3.9499282163862899E-15</v>
      </c>
      <c r="O193" s="156"/>
      <c r="P193" s="15"/>
      <c r="Q193" s="156">
        <v>3.9861019348288403E-2</v>
      </c>
      <c r="R193" s="156">
        <v>1.32133535350901E-2</v>
      </c>
      <c r="S193" s="156">
        <v>3.0167223818261801</v>
      </c>
      <c r="T193" s="156">
        <v>2.5557859943967998E-3</v>
      </c>
      <c r="U193" s="156"/>
    </row>
    <row r="194" spans="2:21" x14ac:dyDescent="0.3">
      <c r="B194" s="208"/>
      <c r="C194" s="35" t="s">
        <v>32</v>
      </c>
      <c r="E194" s="15">
        <v>1.4006481811078999</v>
      </c>
      <c r="F194" s="15">
        <v>4.9273770043982097E-2</v>
      </c>
      <c r="G194" s="15">
        <v>28.425837516749301</v>
      </c>
      <c r="H194" s="15">
        <v>9.6959052578464298E-178</v>
      </c>
      <c r="I194" s="15">
        <v>4.9961907826070101E-2</v>
      </c>
      <c r="J194" s="15"/>
      <c r="K194" s="15">
        <v>0.163893540041158</v>
      </c>
      <c r="L194" s="15">
        <v>4.4229992724440198E-2</v>
      </c>
      <c r="M194" s="15">
        <v>3.7054842188702199</v>
      </c>
      <c r="N194" s="15">
        <v>2.10987266976761E-4</v>
      </c>
      <c r="O194" s="15">
        <v>2.98679435019353E-2</v>
      </c>
      <c r="P194" s="15"/>
      <c r="Q194" s="15">
        <v>6.6462828681164297</v>
      </c>
      <c r="R194" s="15">
        <v>6.7280419597251201E-2</v>
      </c>
      <c r="S194" s="15">
        <v>98.784801104123403</v>
      </c>
      <c r="T194" s="15">
        <v>0</v>
      </c>
      <c r="U194" s="15">
        <v>3.1887242462451802E-2</v>
      </c>
    </row>
    <row r="195" spans="2:21" x14ac:dyDescent="0.3">
      <c r="B195" s="208"/>
      <c r="C195" s="35" t="s">
        <v>34</v>
      </c>
      <c r="E195" s="15">
        <v>-3.6005065585711302E-2</v>
      </c>
      <c r="F195" s="15">
        <v>8.7776232319737395E-4</v>
      </c>
      <c r="G195" s="15">
        <v>-41.019151351310803</v>
      </c>
      <c r="H195" s="15">
        <v>0</v>
      </c>
      <c r="I195" s="15"/>
      <c r="J195" s="15"/>
      <c r="K195" s="15">
        <v>-8.2857827515181604E-3</v>
      </c>
      <c r="L195" s="15">
        <v>7.7783582088571004E-4</v>
      </c>
      <c r="M195" s="15">
        <v>-10.652354300272901</v>
      </c>
      <c r="N195" s="15">
        <v>1.7001008648877799E-26</v>
      </c>
      <c r="O195" s="15"/>
      <c r="P195" s="15"/>
      <c r="Q195" s="15">
        <v>-4.3588754309416597E-2</v>
      </c>
      <c r="R195" s="15">
        <v>1.1843347791341101E-3</v>
      </c>
      <c r="S195" s="15">
        <v>-36.804419727743898</v>
      </c>
      <c r="T195" s="15">
        <v>7.72502263841239E-295</v>
      </c>
      <c r="U195" s="15"/>
    </row>
    <row r="196" spans="2:21" x14ac:dyDescent="0.3">
      <c r="B196" s="208"/>
      <c r="C196" s="35" t="s">
        <v>33</v>
      </c>
      <c r="E196" s="15">
        <v>-0.79890796962351895</v>
      </c>
      <c r="F196" s="15">
        <v>1.4042948031257401E-2</v>
      </c>
      <c r="G196" s="15">
        <v>-56.890331563235698</v>
      </c>
      <c r="H196" s="15">
        <v>0</v>
      </c>
      <c r="I196" s="15"/>
      <c r="J196" s="15"/>
      <c r="K196" s="15">
        <v>-0.70954153907845297</v>
      </c>
      <c r="L196" s="15">
        <v>1.2203568992623801E-2</v>
      </c>
      <c r="M196" s="15">
        <v>-58.1421336256073</v>
      </c>
      <c r="N196" s="15">
        <v>0</v>
      </c>
      <c r="O196" s="15"/>
      <c r="P196" s="15"/>
      <c r="Q196" s="15">
        <v>-0.80115808123703702</v>
      </c>
      <c r="R196" s="15">
        <v>1.8272103359635701E-2</v>
      </c>
      <c r="S196" s="15">
        <v>-43.845969206087602</v>
      </c>
      <c r="T196" s="15">
        <v>0</v>
      </c>
      <c r="U196" s="15"/>
    </row>
    <row r="197" spans="2:21" x14ac:dyDescent="0.3">
      <c r="B197" s="209"/>
      <c r="C197" s="30" t="s">
        <v>285</v>
      </c>
      <c r="E197" s="19">
        <v>0.209045702380043</v>
      </c>
      <c r="F197" s="19">
        <v>1.05164102013472E-2</v>
      </c>
      <c r="G197" s="19">
        <v>19.8780475825547</v>
      </c>
      <c r="H197" s="19">
        <v>6.3039602295214795E-88</v>
      </c>
      <c r="I197" s="19"/>
      <c r="J197" s="15"/>
      <c r="K197" s="19">
        <v>0.116830140260073</v>
      </c>
      <c r="L197" s="19">
        <v>9.2484254091984696E-3</v>
      </c>
      <c r="M197" s="19">
        <v>12.6324358029502</v>
      </c>
      <c r="N197" s="19">
        <v>1.39880152544154E-36</v>
      </c>
      <c r="O197" s="19"/>
      <c r="P197" s="15"/>
      <c r="Q197" s="19">
        <v>0.249158311684779</v>
      </c>
      <c r="R197" s="19">
        <v>1.4170869193124099E-2</v>
      </c>
      <c r="S197" s="19">
        <v>17.582429721789701</v>
      </c>
      <c r="T197" s="19">
        <v>4.1236311482919502E-69</v>
      </c>
      <c r="U197" s="19"/>
    </row>
  </sheetData>
  <mergeCells count="8">
    <mergeCell ref="Q4:U4"/>
    <mergeCell ref="K4:O4"/>
    <mergeCell ref="E4:I4"/>
    <mergeCell ref="B134:B197"/>
    <mergeCell ref="B46:B69"/>
    <mergeCell ref="B70:B133"/>
    <mergeCell ref="B6:B25"/>
    <mergeCell ref="B26:B4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V42"/>
  <sheetViews>
    <sheetView workbookViewId="0">
      <pane xSplit="4" ySplit="5" topLeftCell="E6" activePane="bottomRight" state="frozen"/>
      <selection pane="topRight" activeCell="E1" sqref="E1"/>
      <selection pane="bottomLeft" activeCell="A6" sqref="A6"/>
      <selection pane="bottomRight" activeCell="B5" sqref="B5:U23"/>
    </sheetView>
  </sheetViews>
  <sheetFormatPr defaultRowHeight="14.4" x14ac:dyDescent="0.3"/>
  <cols>
    <col min="1" max="1" width="8" style="2" customWidth="1"/>
    <col min="2" max="2" width="14" customWidth="1"/>
    <col min="3" max="3" width="12.109375" customWidth="1"/>
    <col min="4" max="4" width="13.33203125" customWidth="1"/>
    <col min="5" max="5" width="6.88671875" style="2" customWidth="1"/>
    <col min="22" max="22" width="8.88671875" style="2"/>
  </cols>
  <sheetData>
    <row r="3" spans="2:21" x14ac:dyDescent="0.3">
      <c r="D3" s="2"/>
      <c r="F3" s="2"/>
      <c r="G3" s="2"/>
      <c r="H3" s="2"/>
      <c r="I3" s="2"/>
      <c r="J3" s="2"/>
      <c r="K3" s="2"/>
      <c r="L3" s="2"/>
      <c r="M3" s="2"/>
      <c r="N3" s="2"/>
      <c r="O3" s="2"/>
      <c r="P3" s="2"/>
      <c r="Q3" s="2"/>
      <c r="R3" s="2"/>
      <c r="S3" s="2"/>
      <c r="T3" s="2"/>
      <c r="U3" s="2"/>
    </row>
    <row r="4" spans="2:21" x14ac:dyDescent="0.3">
      <c r="D4" s="2"/>
      <c r="F4" s="162"/>
      <c r="G4" s="162"/>
      <c r="H4" s="162"/>
      <c r="I4" s="162"/>
      <c r="J4" s="162"/>
      <c r="K4" s="162"/>
      <c r="L4" s="162"/>
      <c r="M4" s="162"/>
      <c r="N4" s="162"/>
      <c r="O4" s="162"/>
      <c r="P4" s="162"/>
      <c r="Q4" s="162"/>
      <c r="R4" s="162"/>
      <c r="S4" s="162"/>
      <c r="T4" s="162"/>
      <c r="U4" s="162"/>
    </row>
    <row r="5" spans="2:21" x14ac:dyDescent="0.3">
      <c r="B5" s="164"/>
      <c r="C5" s="158" t="s">
        <v>297</v>
      </c>
      <c r="D5" s="158" t="s">
        <v>325</v>
      </c>
      <c r="E5" s="36"/>
      <c r="F5" s="165" t="s">
        <v>270</v>
      </c>
      <c r="G5" s="165" t="s">
        <v>271</v>
      </c>
      <c r="H5" s="165" t="s">
        <v>272</v>
      </c>
      <c r="I5" s="165" t="s">
        <v>273</v>
      </c>
      <c r="J5" s="165" t="s">
        <v>274</v>
      </c>
      <c r="K5" s="165" t="s">
        <v>275</v>
      </c>
      <c r="L5" s="165" t="s">
        <v>276</v>
      </c>
      <c r="M5" s="165" t="s">
        <v>277</v>
      </c>
      <c r="N5" s="165" t="s">
        <v>278</v>
      </c>
      <c r="O5" s="165" t="s">
        <v>279</v>
      </c>
      <c r="P5" s="165" t="s">
        <v>280</v>
      </c>
      <c r="Q5" s="165" t="s">
        <v>281</v>
      </c>
      <c r="R5" s="165" t="s">
        <v>282</v>
      </c>
      <c r="S5" s="165" t="s">
        <v>283</v>
      </c>
      <c r="T5" s="165" t="s">
        <v>284</v>
      </c>
      <c r="U5" s="165" t="s">
        <v>285</v>
      </c>
    </row>
    <row r="6" spans="2:21" x14ac:dyDescent="0.3">
      <c r="B6" s="237" t="s">
        <v>324</v>
      </c>
      <c r="C6" s="237" t="s">
        <v>293</v>
      </c>
      <c r="D6" s="114" t="s">
        <v>308</v>
      </c>
      <c r="E6" s="114"/>
      <c r="F6" s="114">
        <v>-0.340679581110723</v>
      </c>
      <c r="G6" s="114">
        <v>0.33993442169591798</v>
      </c>
      <c r="H6" s="114">
        <v>-8.5501840959376102E-2</v>
      </c>
      <c r="I6" s="114">
        <v>5.71795247450737E-2</v>
      </c>
      <c r="J6" s="114">
        <v>-0.22411495290321601</v>
      </c>
      <c r="K6" s="114">
        <v>7.5146254980206001E-3</v>
      </c>
      <c r="L6" s="114">
        <v>-1.41121521777234E-2</v>
      </c>
      <c r="M6" s="114">
        <v>1.6450294800949901E-2</v>
      </c>
      <c r="N6" s="114">
        <v>-0.14839279367481301</v>
      </c>
      <c r="O6" s="114">
        <v>-5.7385130237370102E-2</v>
      </c>
      <c r="P6" s="114">
        <v>0.13839175825630501</v>
      </c>
      <c r="Q6" s="114">
        <v>0.56971779334303696</v>
      </c>
      <c r="R6" s="114">
        <v>-0.232441924856407</v>
      </c>
      <c r="S6" s="114">
        <v>-0.51408772299920003</v>
      </c>
      <c r="T6" s="114">
        <v>-0.119654491347517</v>
      </c>
      <c r="U6" s="114">
        <v>-7.3290193700551107E-2</v>
      </c>
    </row>
    <row r="7" spans="2:21" x14ac:dyDescent="0.3">
      <c r="B7" s="237"/>
      <c r="C7" s="237"/>
      <c r="D7" s="114" t="s">
        <v>309</v>
      </c>
      <c r="E7" s="114"/>
      <c r="F7" s="114">
        <v>-0.324427806059574</v>
      </c>
      <c r="G7" s="114">
        <v>0.25610466324479497</v>
      </c>
      <c r="H7" s="114">
        <v>0.12853092594627299</v>
      </c>
      <c r="I7" s="114">
        <v>0.120392064512064</v>
      </c>
      <c r="J7" s="114">
        <v>-0.36420120305251302</v>
      </c>
      <c r="K7" s="114">
        <v>1.1152504841784001E-2</v>
      </c>
      <c r="L7" s="114">
        <v>-7.1336264188877202E-2</v>
      </c>
      <c r="M7" s="114">
        <v>-7.0432716151068902E-3</v>
      </c>
      <c r="N7" s="114">
        <v>0.13975887716985999</v>
      </c>
      <c r="O7" s="114">
        <v>6.7543673818911701E-2</v>
      </c>
      <c r="P7" s="114">
        <v>-0.29283495374507801</v>
      </c>
      <c r="Q7" s="114">
        <v>-0.59670074620032099</v>
      </c>
      <c r="R7" s="114">
        <v>0.16813477982773001</v>
      </c>
      <c r="S7" s="114">
        <v>-0.36882235708918198</v>
      </c>
      <c r="T7" s="114">
        <v>8.84842922544367E-2</v>
      </c>
      <c r="U7" s="114">
        <v>0.14902919023131</v>
      </c>
    </row>
    <row r="8" spans="2:21" x14ac:dyDescent="0.3">
      <c r="B8" s="237"/>
      <c r="C8" s="237"/>
      <c r="D8" s="114" t="s">
        <v>310</v>
      </c>
      <c r="E8" s="114"/>
      <c r="F8" s="114">
        <v>-0.36300704937313499</v>
      </c>
      <c r="G8" s="114">
        <v>0.23918753894092101</v>
      </c>
      <c r="H8" s="114">
        <v>4.7123212318390797E-2</v>
      </c>
      <c r="I8" s="114">
        <v>0.135962762391755</v>
      </c>
      <c r="J8" s="114">
        <v>-0.38000986160813199</v>
      </c>
      <c r="K8" s="114">
        <v>3.5273462999359101E-2</v>
      </c>
      <c r="L8" s="114">
        <v>-4.4238296704259897E-2</v>
      </c>
      <c r="M8" s="114">
        <v>-2.88607660134962E-2</v>
      </c>
      <c r="N8" s="114">
        <v>3.7705725083770097E-2</v>
      </c>
      <c r="O8" s="114">
        <v>3.0654875240465E-2</v>
      </c>
      <c r="P8" s="114">
        <v>-0.15027536134194799</v>
      </c>
      <c r="Q8" s="114">
        <v>0.123500504139247</v>
      </c>
      <c r="R8" s="114">
        <v>-0.159536407184763</v>
      </c>
      <c r="S8" s="114">
        <v>0.74211512726380302</v>
      </c>
      <c r="T8" s="114">
        <v>2.9883035974878201E-2</v>
      </c>
      <c r="U8" s="114">
        <v>-0.15681462177789801</v>
      </c>
    </row>
    <row r="9" spans="2:21" x14ac:dyDescent="0.3">
      <c r="B9" s="237"/>
      <c r="C9" s="237"/>
      <c r="D9" s="114" t="s">
        <v>311</v>
      </c>
      <c r="E9" s="114"/>
      <c r="F9" s="114">
        <v>-0.278577478413226</v>
      </c>
      <c r="G9" s="114">
        <v>-4.3038563400325899E-2</v>
      </c>
      <c r="H9" s="114">
        <v>0.13604188498394901</v>
      </c>
      <c r="I9" s="114">
        <v>0.52164937092477903</v>
      </c>
      <c r="J9" s="114">
        <v>0.37953169404499298</v>
      </c>
      <c r="K9" s="114">
        <v>-7.5366538137843801E-3</v>
      </c>
      <c r="L9" s="114">
        <v>-3.0192071464346E-2</v>
      </c>
      <c r="M9" s="114">
        <v>-3.3810916407683599E-2</v>
      </c>
      <c r="N9" s="114">
        <v>-2.6394690224516799E-2</v>
      </c>
      <c r="O9" s="114">
        <v>-1.78261120316889E-2</v>
      </c>
      <c r="P9" s="114">
        <v>-4.1044714270724203E-2</v>
      </c>
      <c r="Q9" s="114">
        <v>2.0566630972294601E-2</v>
      </c>
      <c r="R9" s="114">
        <v>0.28857970220921197</v>
      </c>
      <c r="S9" s="114">
        <v>5.4284823830487001E-2</v>
      </c>
      <c r="T9" s="114">
        <v>-0.62556504313843697</v>
      </c>
      <c r="U9" s="114">
        <v>5.5517097353566303E-2</v>
      </c>
    </row>
    <row r="10" spans="2:21" x14ac:dyDescent="0.3">
      <c r="B10" s="237"/>
      <c r="C10" s="237"/>
      <c r="D10" s="114" t="s">
        <v>312</v>
      </c>
      <c r="E10" s="114"/>
      <c r="F10" s="114">
        <v>-0.22567580231777301</v>
      </c>
      <c r="G10" s="114">
        <v>0.37538725544359902</v>
      </c>
      <c r="H10" s="114">
        <v>-0.26114567766838698</v>
      </c>
      <c r="I10" s="114">
        <v>-7.2621490701843996E-2</v>
      </c>
      <c r="J10" s="114">
        <v>0.22123624273981399</v>
      </c>
      <c r="K10" s="114">
        <v>7.58841532154625E-3</v>
      </c>
      <c r="L10" s="114">
        <v>-9.5744268448373204E-3</v>
      </c>
      <c r="M10" s="114">
        <v>-0.101823152937285</v>
      </c>
      <c r="N10" s="114">
        <v>0.20656031919024001</v>
      </c>
      <c r="O10" s="114">
        <v>6.8887307556637994E-2</v>
      </c>
      <c r="P10" s="114">
        <v>0.723608476006246</v>
      </c>
      <c r="Q10" s="114">
        <v>-0.21618968972681299</v>
      </c>
      <c r="R10" s="114">
        <v>0.17085129633534599</v>
      </c>
      <c r="S10" s="114">
        <v>0.112642157006567</v>
      </c>
      <c r="T10" s="114">
        <v>0.122758302795358</v>
      </c>
      <c r="U10" s="114">
        <v>2.2657328869533502E-2</v>
      </c>
    </row>
    <row r="11" spans="2:21" x14ac:dyDescent="0.3">
      <c r="B11" s="237"/>
      <c r="C11" s="155"/>
      <c r="D11" s="114"/>
      <c r="E11" s="114"/>
      <c r="F11" s="114"/>
      <c r="G11" s="114"/>
      <c r="H11" s="114"/>
      <c r="I11" s="114"/>
      <c r="J11" s="114"/>
      <c r="K11" s="114"/>
      <c r="L11" s="114"/>
      <c r="M11" s="114"/>
      <c r="N11" s="114"/>
      <c r="O11" s="114"/>
      <c r="P11" s="114"/>
      <c r="Q11" s="114"/>
      <c r="R11" s="114"/>
      <c r="S11" s="114"/>
      <c r="T11" s="114"/>
      <c r="U11" s="114"/>
    </row>
    <row r="12" spans="2:21" x14ac:dyDescent="0.3">
      <c r="B12" s="237"/>
      <c r="C12" s="237" t="s">
        <v>294</v>
      </c>
      <c r="D12" s="114" t="s">
        <v>313</v>
      </c>
      <c r="E12" s="114"/>
      <c r="F12" s="114">
        <v>-0.16342999550137799</v>
      </c>
      <c r="G12" s="114">
        <v>0.248746309220895</v>
      </c>
      <c r="H12" s="114">
        <v>-0.285178148017456</v>
      </c>
      <c r="I12" s="114">
        <v>-0.221044097445425</v>
      </c>
      <c r="J12" s="114">
        <v>0.256287231776195</v>
      </c>
      <c r="K12" s="114">
        <v>-0.105929594412888</v>
      </c>
      <c r="L12" s="114">
        <v>0.123399350303643</v>
      </c>
      <c r="M12" s="114">
        <v>0.237906307868466</v>
      </c>
      <c r="N12" s="114">
        <v>-0.65376207720996504</v>
      </c>
      <c r="O12" s="114">
        <v>-0.31434168746663399</v>
      </c>
      <c r="P12" s="114">
        <v>-0.222119962173177</v>
      </c>
      <c r="Q12" s="114">
        <v>-0.21308710189629901</v>
      </c>
      <c r="R12" s="114">
        <v>4.61662151838267E-2</v>
      </c>
      <c r="S12" s="114">
        <v>9.2440224772058599E-2</v>
      </c>
      <c r="T12" s="114">
        <v>1.8692872091549399E-2</v>
      </c>
      <c r="U12" s="114">
        <v>-2.2647897459761299E-2</v>
      </c>
    </row>
    <row r="13" spans="2:21" x14ac:dyDescent="0.3">
      <c r="B13" s="237"/>
      <c r="C13" s="237"/>
      <c r="D13" s="114" t="s">
        <v>314</v>
      </c>
      <c r="E13" s="114"/>
      <c r="F13" s="114">
        <v>-0.34052970029608298</v>
      </c>
      <c r="G13" s="114">
        <v>-0.40937902246100399</v>
      </c>
      <c r="H13" s="114">
        <v>-9.76429473295502E-2</v>
      </c>
      <c r="I13" s="114">
        <v>-0.25362594177737402</v>
      </c>
      <c r="J13" s="114">
        <v>-8.7666688802877799E-2</v>
      </c>
      <c r="K13" s="114">
        <v>4.3236454593578201E-3</v>
      </c>
      <c r="L13" s="114">
        <v>-3.6867440609691202E-2</v>
      </c>
      <c r="M13" s="114">
        <v>-2.5794387202982502E-3</v>
      </c>
      <c r="N13" s="114">
        <v>3.5667724466211199E-2</v>
      </c>
      <c r="O13" s="114">
        <v>3.1280410206533799E-2</v>
      </c>
      <c r="P13" s="114">
        <v>1.12859666187055E-2</v>
      </c>
      <c r="Q13" s="114">
        <v>-1.62889394204313E-2</v>
      </c>
      <c r="R13" s="114">
        <v>0.35055457891630398</v>
      </c>
      <c r="S13" s="114">
        <v>-0.100451924976559</v>
      </c>
      <c r="T13" s="114">
        <v>-1.7516991026516202E-2</v>
      </c>
      <c r="U13" s="114">
        <v>-0.70539972464977396</v>
      </c>
    </row>
    <row r="14" spans="2:21" x14ac:dyDescent="0.3">
      <c r="B14" s="237"/>
      <c r="C14" s="237"/>
      <c r="D14" s="114" t="s">
        <v>315</v>
      </c>
      <c r="E14" s="114"/>
      <c r="F14" s="114">
        <v>-0.35621096017426801</v>
      </c>
      <c r="G14" s="114">
        <v>-0.362281230913434</v>
      </c>
      <c r="H14" s="114">
        <v>-0.104176809734394</v>
      </c>
      <c r="I14" s="114">
        <v>-0.220236731971617</v>
      </c>
      <c r="J14" s="114">
        <v>-0.14085717033100101</v>
      </c>
      <c r="K14" s="114">
        <v>1.8873359645881601E-2</v>
      </c>
      <c r="L14" s="114">
        <v>-3.9544116061767803E-2</v>
      </c>
      <c r="M14" s="114">
        <v>-4.8244602809381304E-3</v>
      </c>
      <c r="N14" s="114">
        <v>-6.4263407591988495E-2</v>
      </c>
      <c r="O14" s="114">
        <v>-1.32314005507881E-2</v>
      </c>
      <c r="P14" s="114">
        <v>1.59634670197507E-2</v>
      </c>
      <c r="Q14" s="114">
        <v>0.27040831348416999</v>
      </c>
      <c r="R14" s="114">
        <v>0.36430844388080702</v>
      </c>
      <c r="S14" s="114">
        <v>8.6290755756261397E-2</v>
      </c>
      <c r="T14" s="114">
        <v>0.13798477967191999</v>
      </c>
      <c r="U14" s="114">
        <v>0.65102856856212399</v>
      </c>
    </row>
    <row r="15" spans="2:21" x14ac:dyDescent="0.3">
      <c r="B15" s="237"/>
      <c r="C15" s="237"/>
      <c r="D15" s="114" t="s">
        <v>316</v>
      </c>
      <c r="E15" s="114"/>
      <c r="F15" s="114">
        <v>-0.31619349421237902</v>
      </c>
      <c r="G15" s="114">
        <v>-0.40127700771050401</v>
      </c>
      <c r="H15" s="114">
        <v>-0.107276853095593</v>
      </c>
      <c r="I15" s="114">
        <v>-0.12763893443355501</v>
      </c>
      <c r="J15" s="114">
        <v>1.5752075384283401E-2</v>
      </c>
      <c r="K15" s="114">
        <v>9.3230675873892908E-3</v>
      </c>
      <c r="L15" s="114">
        <v>-6.2410838085228598E-2</v>
      </c>
      <c r="M15" s="114">
        <v>-3.3342988689215897E-2</v>
      </c>
      <c r="N15" s="114">
        <v>-8.75985779344041E-3</v>
      </c>
      <c r="O15" s="114">
        <v>-1.06384010577987E-2</v>
      </c>
      <c r="P15" s="114">
        <v>0.161843468640544</v>
      </c>
      <c r="Q15" s="114">
        <v>-0.32926067708861201</v>
      </c>
      <c r="R15" s="114">
        <v>-0.69195337806898505</v>
      </c>
      <c r="S15" s="114">
        <v>-1.5811391277386799E-2</v>
      </c>
      <c r="T15" s="114">
        <v>-0.277586535060867</v>
      </c>
      <c r="U15" s="114">
        <v>0.122298515802427</v>
      </c>
    </row>
    <row r="16" spans="2:21" x14ac:dyDescent="0.3">
      <c r="B16" s="237"/>
      <c r="C16" s="237"/>
      <c r="D16" s="114" t="s">
        <v>317</v>
      </c>
      <c r="E16" s="114"/>
      <c r="F16" s="114">
        <v>-0.161125922250446</v>
      </c>
      <c r="G16" s="114">
        <v>0.175998950734018</v>
      </c>
      <c r="H16" s="114">
        <v>-0.31322615714139102</v>
      </c>
      <c r="I16" s="114">
        <v>-0.27177769325838202</v>
      </c>
      <c r="J16" s="114">
        <v>0.42235070069390501</v>
      </c>
      <c r="K16" s="114">
        <v>-1.9530926083266901E-2</v>
      </c>
      <c r="L16" s="114">
        <v>6.2056938718482502E-2</v>
      </c>
      <c r="M16" s="114">
        <v>-9.1392177066749999E-2</v>
      </c>
      <c r="N16" s="114">
        <v>0.49987322717113503</v>
      </c>
      <c r="O16" s="114">
        <v>0.190631856237368</v>
      </c>
      <c r="P16" s="114">
        <v>-0.50595429975838302</v>
      </c>
      <c r="Q16" s="114">
        <v>0.15429857929866</v>
      </c>
      <c r="R16" s="114">
        <v>-0.110174848344087</v>
      </c>
      <c r="S16" s="114">
        <v>-2.61036831297774E-2</v>
      </c>
      <c r="T16" s="114">
        <v>-1.51335764294496E-2</v>
      </c>
      <c r="U16" s="114">
        <v>3.2610179974152199E-2</v>
      </c>
    </row>
    <row r="17" spans="2:21" x14ac:dyDescent="0.3">
      <c r="B17" s="237"/>
      <c r="C17" s="155"/>
      <c r="D17" s="114"/>
      <c r="E17" s="114"/>
      <c r="F17" s="114"/>
      <c r="G17" s="114"/>
      <c r="H17" s="114"/>
      <c r="I17" s="114"/>
      <c r="J17" s="114"/>
      <c r="K17" s="114"/>
      <c r="L17" s="114"/>
      <c r="M17" s="114"/>
      <c r="N17" s="114"/>
      <c r="O17" s="114"/>
      <c r="P17" s="114"/>
      <c r="Q17" s="114"/>
      <c r="R17" s="114"/>
      <c r="S17" s="114"/>
      <c r="T17" s="114"/>
      <c r="U17" s="114"/>
    </row>
    <row r="18" spans="2:21" x14ac:dyDescent="0.3">
      <c r="B18" s="237"/>
      <c r="C18" s="237" t="s">
        <v>295</v>
      </c>
      <c r="D18" s="114" t="s">
        <v>318</v>
      </c>
      <c r="E18" s="114"/>
      <c r="F18" s="114">
        <v>-0.29624394061917098</v>
      </c>
      <c r="G18" s="114">
        <v>-0.188102202455213</v>
      </c>
      <c r="H18" s="114">
        <v>0.168517568510585</v>
      </c>
      <c r="I18" s="114">
        <v>0.43724275740090102</v>
      </c>
      <c r="J18" s="114">
        <v>0.37317504365751197</v>
      </c>
      <c r="K18" s="114">
        <v>-1.96772704831055E-2</v>
      </c>
      <c r="L18" s="114">
        <v>1.8687891506314398E-2</v>
      </c>
      <c r="M18" s="114">
        <v>1.7846325278122601E-2</v>
      </c>
      <c r="N18" s="114">
        <v>-5.1468159601556498E-2</v>
      </c>
      <c r="O18" s="114">
        <v>-3.1560996609335701E-2</v>
      </c>
      <c r="P18" s="114">
        <v>-2.9571113990481301E-2</v>
      </c>
      <c r="Q18" s="114">
        <v>5.2104231414545399E-2</v>
      </c>
      <c r="R18" s="114">
        <v>-0.17339844620578601</v>
      </c>
      <c r="S18" s="114">
        <v>-7.2571921387053401E-2</v>
      </c>
      <c r="T18" s="114">
        <v>0.68473107248543097</v>
      </c>
      <c r="U18" s="114">
        <v>-7.4420670940282305E-2</v>
      </c>
    </row>
    <row r="19" spans="2:21" x14ac:dyDescent="0.3">
      <c r="B19" s="237"/>
      <c r="C19" s="237"/>
      <c r="D19" s="114" t="s">
        <v>319</v>
      </c>
      <c r="E19" s="114"/>
      <c r="F19" s="114">
        <v>-0.125377128167108</v>
      </c>
      <c r="G19" s="114">
        <v>1.6108671304712299E-2</v>
      </c>
      <c r="H19" s="114">
        <v>0.36820641807380899</v>
      </c>
      <c r="I19" s="114">
        <v>-0.14990647687995501</v>
      </c>
      <c r="J19" s="114">
        <v>1.11387065912454E-2</v>
      </c>
      <c r="K19" s="114">
        <v>-0.24743508917041099</v>
      </c>
      <c r="L19" s="114">
        <v>0.53755353196669597</v>
      </c>
      <c r="M19" s="114">
        <v>0.63079836691536295</v>
      </c>
      <c r="N19" s="114">
        <v>0.176045432084144</v>
      </c>
      <c r="O19" s="114">
        <v>0.163081373540956</v>
      </c>
      <c r="P19" s="114">
        <v>0.11803148402571</v>
      </c>
      <c r="Q19" s="114">
        <v>2.16543693921976E-2</v>
      </c>
      <c r="R19" s="114">
        <v>-2.0529123665589399E-2</v>
      </c>
      <c r="S19" s="114">
        <v>2.0101115654698101E-2</v>
      </c>
      <c r="T19" s="114">
        <v>-6.4953496890927997E-2</v>
      </c>
      <c r="U19" s="114">
        <v>2.6875020625548598E-2</v>
      </c>
    </row>
    <row r="20" spans="2:21" x14ac:dyDescent="0.3">
      <c r="B20" s="237"/>
      <c r="C20" s="237"/>
      <c r="D20" s="114" t="s">
        <v>320</v>
      </c>
      <c r="E20" s="114"/>
      <c r="F20" s="114">
        <v>-9.4179406876790703E-2</v>
      </c>
      <c r="G20" s="114">
        <v>6.8866731983586796E-2</v>
      </c>
      <c r="H20" s="114">
        <v>0.39126139138419003</v>
      </c>
      <c r="I20" s="114">
        <v>-0.23800337927665299</v>
      </c>
      <c r="J20" s="114">
        <v>7.3456539235175894E-2</v>
      </c>
      <c r="K20" s="114">
        <v>-6.0397236018354603E-2</v>
      </c>
      <c r="L20" s="114">
        <v>0.43807601189171802</v>
      </c>
      <c r="M20" s="114">
        <v>-0.68335213306132503</v>
      </c>
      <c r="N20" s="114">
        <v>-0.26093329204472698</v>
      </c>
      <c r="O20" s="114">
        <v>0.20049799784748101</v>
      </c>
      <c r="P20" s="114">
        <v>-3.05422777887352E-3</v>
      </c>
      <c r="Q20" s="114">
        <v>-1.19856847314795E-2</v>
      </c>
      <c r="R20" s="114">
        <v>-8.3930994626304697E-3</v>
      </c>
      <c r="S20" s="114">
        <v>-4.4106455745538597E-3</v>
      </c>
      <c r="T20" s="114">
        <v>-1.4266545724178899E-2</v>
      </c>
      <c r="U20" s="114">
        <v>-2.47301288198637E-4</v>
      </c>
    </row>
    <row r="21" spans="2:21" x14ac:dyDescent="0.3">
      <c r="B21" s="237"/>
      <c r="C21" s="237"/>
      <c r="D21" s="114" t="s">
        <v>321</v>
      </c>
      <c r="E21" s="114"/>
      <c r="F21" s="114">
        <v>-8.0160379540909696E-2</v>
      </c>
      <c r="G21" s="114">
        <v>9.2043221223289395E-2</v>
      </c>
      <c r="H21" s="114">
        <v>0.45825582794226999</v>
      </c>
      <c r="I21" s="114">
        <v>-0.28643512356245399</v>
      </c>
      <c r="J21" s="114">
        <v>0.119219932719202</v>
      </c>
      <c r="K21" s="114">
        <v>-8.7238373826319396E-2</v>
      </c>
      <c r="L21" s="114">
        <v>-0.24826424989514301</v>
      </c>
      <c r="M21" s="114">
        <v>-7.3372971822774899E-2</v>
      </c>
      <c r="N21" s="114">
        <v>0.27093998060540297</v>
      </c>
      <c r="O21" s="114">
        <v>-0.726988995318261</v>
      </c>
      <c r="P21" s="114">
        <v>1.9973501558439299E-2</v>
      </c>
      <c r="Q21" s="114">
        <v>3.7705230411483701E-2</v>
      </c>
      <c r="R21" s="114">
        <v>-8.1137994345969102E-3</v>
      </c>
      <c r="S21" s="114">
        <v>1.44513828787876E-2</v>
      </c>
      <c r="T21" s="114">
        <v>-1.3964654278557699E-2</v>
      </c>
      <c r="U21" s="114">
        <v>-2.1054175776671299E-3</v>
      </c>
    </row>
    <row r="22" spans="2:21" x14ac:dyDescent="0.3">
      <c r="B22" s="237"/>
      <c r="C22" s="237"/>
      <c r="D22" s="114" t="s">
        <v>322</v>
      </c>
      <c r="E22" s="114"/>
      <c r="F22" s="114">
        <v>-4.1812591136722699E-2</v>
      </c>
      <c r="G22" s="114">
        <v>3.85410956728117E-2</v>
      </c>
      <c r="H22" s="114">
        <v>0.129187863689669</v>
      </c>
      <c r="I22" s="114">
        <v>-9.4791962875957703E-2</v>
      </c>
      <c r="J22" s="114">
        <v>8.6148512830272195E-2</v>
      </c>
      <c r="K22" s="114">
        <v>0.95576710097807305</v>
      </c>
      <c r="L22" s="114">
        <v>0.167420210352896</v>
      </c>
      <c r="M22" s="114">
        <v>0.13917781034406401</v>
      </c>
      <c r="N22" s="114">
        <v>-1.052001797601E-2</v>
      </c>
      <c r="O22" s="114">
        <v>-4.8128164507745499E-2</v>
      </c>
      <c r="P22" s="114">
        <v>-3.5770714178894902E-3</v>
      </c>
      <c r="Q22" s="114">
        <v>-1.3550020250990001E-2</v>
      </c>
      <c r="R22" s="114">
        <v>-2.5119041321761499E-3</v>
      </c>
      <c r="S22" s="114">
        <v>-6.2614762017489901E-3</v>
      </c>
      <c r="T22" s="114">
        <v>-1.0162393118386801E-2</v>
      </c>
      <c r="U22" s="114">
        <v>-2.6046205490625998E-3</v>
      </c>
    </row>
    <row r="23" spans="2:21" x14ac:dyDescent="0.3">
      <c r="B23" s="238"/>
      <c r="C23" s="238"/>
      <c r="D23" s="30" t="s">
        <v>323</v>
      </c>
      <c r="E23" s="114"/>
      <c r="F23" s="30">
        <v>-4.8531546986450902E-2</v>
      </c>
      <c r="G23" s="30">
        <v>0.12578556611703301</v>
      </c>
      <c r="H23" s="30">
        <v>0.36354391818156601</v>
      </c>
      <c r="I23" s="30">
        <v>-0.27052431646768998</v>
      </c>
      <c r="J23" s="30">
        <v>0.20366789343939601</v>
      </c>
      <c r="K23" s="30">
        <v>5.9805329913389001E-3</v>
      </c>
      <c r="L23" s="30">
        <v>-0.628463930327678</v>
      </c>
      <c r="M23" s="30">
        <v>0.17689774991618001</v>
      </c>
      <c r="N23" s="30">
        <v>-0.23592026565810301</v>
      </c>
      <c r="O23" s="30">
        <v>0.50110232278185796</v>
      </c>
      <c r="P23" s="30">
        <v>9.4520129505761292E-3</v>
      </c>
      <c r="Q23" s="30">
        <v>3.1797206314550103E-2</v>
      </c>
      <c r="R23" s="30">
        <v>-2.1717952362844399E-2</v>
      </c>
      <c r="S23" s="30">
        <v>1.9036805718375099E-2</v>
      </c>
      <c r="T23" s="30">
        <v>-1.52211129831283E-3</v>
      </c>
      <c r="U23" s="30">
        <v>5.4040909788095003E-4</v>
      </c>
    </row>
    <row r="24" spans="2:21" x14ac:dyDescent="0.3">
      <c r="B24" s="166"/>
      <c r="C24" s="166"/>
      <c r="D24" s="166"/>
      <c r="F24" s="166"/>
      <c r="G24" s="166"/>
      <c r="H24" s="166"/>
      <c r="I24" s="166"/>
      <c r="J24" s="166"/>
      <c r="K24" s="2"/>
      <c r="L24" s="2"/>
      <c r="M24" s="2"/>
      <c r="N24" s="2"/>
      <c r="O24" s="2"/>
      <c r="P24" s="2"/>
      <c r="Q24" s="2"/>
      <c r="R24" s="2"/>
      <c r="S24" s="2"/>
      <c r="T24" s="2"/>
      <c r="U24" s="2"/>
    </row>
    <row r="25" spans="2:21" x14ac:dyDescent="0.3">
      <c r="B25" s="178" t="s">
        <v>326</v>
      </c>
      <c r="C25" s="237" t="s">
        <v>293</v>
      </c>
      <c r="D25" s="114" t="s">
        <v>308</v>
      </c>
      <c r="E25" s="114"/>
      <c r="F25" s="114">
        <v>0.510710454111859</v>
      </c>
      <c r="G25" s="114">
        <v>-0.228448327143876</v>
      </c>
      <c r="H25" s="114">
        <v>8.03603435637536E-2</v>
      </c>
      <c r="I25" s="114">
        <v>-0.68256862374953597</v>
      </c>
      <c r="J25" s="114">
        <v>-0.46328013441221899</v>
      </c>
      <c r="K25" s="2"/>
      <c r="L25" s="2"/>
      <c r="M25" s="2"/>
      <c r="N25" s="2"/>
      <c r="O25" s="2"/>
      <c r="P25" s="2"/>
      <c r="Q25" s="2"/>
      <c r="R25" s="2"/>
      <c r="S25" s="2"/>
      <c r="T25" s="2"/>
      <c r="U25" s="2"/>
    </row>
    <row r="26" spans="2:21" x14ac:dyDescent="0.3">
      <c r="B26" s="178"/>
      <c r="C26" s="237"/>
      <c r="D26" s="114" t="s">
        <v>309</v>
      </c>
      <c r="E26" s="114"/>
      <c r="F26" s="114">
        <v>0.49073340575183699</v>
      </c>
      <c r="G26" s="114">
        <v>0.14114841831442601</v>
      </c>
      <c r="H26" s="114">
        <v>0.38277571586204201</v>
      </c>
      <c r="I26" s="114">
        <v>0.64759784341878202</v>
      </c>
      <c r="J26" s="114">
        <v>-0.41636238186486302</v>
      </c>
      <c r="K26" s="2"/>
      <c r="L26" s="2"/>
      <c r="M26" s="2"/>
      <c r="N26" s="2"/>
      <c r="O26" s="2"/>
      <c r="P26" s="2"/>
      <c r="Q26" s="2"/>
      <c r="R26" s="2"/>
      <c r="S26" s="2"/>
      <c r="T26" s="2"/>
      <c r="U26" s="2"/>
    </row>
    <row r="27" spans="2:21" x14ac:dyDescent="0.3">
      <c r="B27" s="178"/>
      <c r="C27" s="237"/>
      <c r="D27" s="114" t="s">
        <v>310</v>
      </c>
      <c r="E27" s="114"/>
      <c r="F27" s="114">
        <v>0.52842376906948796</v>
      </c>
      <c r="G27" s="114">
        <v>6.9791354339586303E-2</v>
      </c>
      <c r="H27" s="114">
        <v>0.32781524071429202</v>
      </c>
      <c r="I27" s="114">
        <v>-0.113206947535663</v>
      </c>
      <c r="J27" s="114">
        <v>0.77176346254984796</v>
      </c>
      <c r="K27" s="2"/>
      <c r="L27" s="2"/>
      <c r="M27" s="2"/>
      <c r="N27" s="2"/>
      <c r="O27" s="2"/>
      <c r="P27" s="2"/>
      <c r="Q27" s="2"/>
      <c r="R27" s="2"/>
      <c r="S27" s="2"/>
      <c r="T27" s="2"/>
      <c r="U27" s="2"/>
    </row>
    <row r="28" spans="2:21" x14ac:dyDescent="0.3">
      <c r="B28" s="178"/>
      <c r="C28" s="237"/>
      <c r="D28" s="114" t="s">
        <v>311</v>
      </c>
      <c r="E28" s="114"/>
      <c r="F28" s="114">
        <v>0.31009582246127598</v>
      </c>
      <c r="G28" s="114">
        <v>0.73439529976687701</v>
      </c>
      <c r="H28" s="114">
        <v>-0.59964674885158997</v>
      </c>
      <c r="I28" s="114">
        <v>-6.1901733689856402E-2</v>
      </c>
      <c r="J28" s="114">
        <v>-3.3107046535342903E-2</v>
      </c>
      <c r="K28" s="2"/>
      <c r="L28" s="2"/>
      <c r="M28" s="2"/>
      <c r="N28" s="2"/>
      <c r="O28" s="2"/>
      <c r="P28" s="2"/>
      <c r="Q28" s="2"/>
      <c r="R28" s="2"/>
      <c r="S28" s="2"/>
      <c r="T28" s="2"/>
      <c r="U28" s="2"/>
    </row>
    <row r="29" spans="2:21" x14ac:dyDescent="0.3">
      <c r="B29" s="179"/>
      <c r="C29" s="238"/>
      <c r="D29" s="30" t="s">
        <v>312</v>
      </c>
      <c r="E29" s="114"/>
      <c r="F29" s="30">
        <v>0.35066288328610201</v>
      </c>
      <c r="G29" s="30">
        <v>-0.61942004841001697</v>
      </c>
      <c r="H29" s="30">
        <v>-0.61642997256441501</v>
      </c>
      <c r="I29" s="30">
        <v>0.31316045323101399</v>
      </c>
      <c r="J29" s="30">
        <v>0.123688986452273</v>
      </c>
      <c r="K29" s="2"/>
      <c r="L29" s="2"/>
      <c r="M29" s="2"/>
      <c r="N29" s="2"/>
      <c r="O29" s="2"/>
      <c r="P29" s="2"/>
      <c r="Q29" s="2"/>
      <c r="R29" s="2"/>
      <c r="S29" s="2"/>
      <c r="T29" s="2"/>
      <c r="U29" s="2"/>
    </row>
    <row r="30" spans="2:21" x14ac:dyDescent="0.3">
      <c r="B30" s="166"/>
      <c r="C30" s="166"/>
      <c r="D30" s="166"/>
      <c r="F30" s="166"/>
      <c r="G30" s="166"/>
      <c r="H30" s="166"/>
      <c r="I30" s="166"/>
      <c r="J30" s="166"/>
      <c r="K30" s="2"/>
      <c r="L30" s="2"/>
      <c r="M30" s="2"/>
      <c r="N30" s="2"/>
      <c r="O30" s="2"/>
      <c r="P30" s="2"/>
      <c r="Q30" s="2"/>
      <c r="R30" s="2"/>
      <c r="S30" s="2"/>
      <c r="T30" s="2"/>
      <c r="U30" s="2"/>
    </row>
    <row r="31" spans="2:21" x14ac:dyDescent="0.3">
      <c r="B31" s="178" t="s">
        <v>327</v>
      </c>
      <c r="C31" s="237" t="s">
        <v>294</v>
      </c>
      <c r="D31" s="114" t="s">
        <v>313</v>
      </c>
      <c r="E31" s="114"/>
      <c r="F31" s="114">
        <v>0.167923021626808</v>
      </c>
      <c r="G31" s="114">
        <v>0.70090054216997699</v>
      </c>
      <c r="H31" s="114">
        <v>-0.69096322817325095</v>
      </c>
      <c r="I31" s="114">
        <v>2.92461690572558E-2</v>
      </c>
      <c r="J31" s="114">
        <v>-4.7484394293589097E-2</v>
      </c>
      <c r="K31" s="2"/>
      <c r="L31" s="2"/>
      <c r="M31" s="2"/>
      <c r="N31" s="2"/>
      <c r="O31" s="2"/>
      <c r="P31" s="2"/>
      <c r="Q31" s="2"/>
      <c r="R31" s="2"/>
      <c r="S31" s="2"/>
      <c r="T31" s="2"/>
      <c r="U31" s="2"/>
    </row>
    <row r="32" spans="2:21" x14ac:dyDescent="0.3">
      <c r="B32" s="178"/>
      <c r="C32" s="237"/>
      <c r="D32" s="114" t="s">
        <v>314</v>
      </c>
      <c r="E32" s="114"/>
      <c r="F32" s="114">
        <v>0.57786490508719102</v>
      </c>
      <c r="G32" s="114">
        <v>-0.15481995875306001</v>
      </c>
      <c r="H32" s="114">
        <v>2.1853416448600602E-2</v>
      </c>
      <c r="I32" s="114">
        <v>-0.29828452210981299</v>
      </c>
      <c r="J32" s="114">
        <v>-0.74340547744788399</v>
      </c>
      <c r="K32" s="2"/>
      <c r="L32" s="2"/>
      <c r="M32" s="2"/>
      <c r="N32" s="2"/>
      <c r="O32" s="2"/>
      <c r="P32" s="2"/>
      <c r="Q32" s="2"/>
      <c r="R32" s="2"/>
      <c r="S32" s="2"/>
      <c r="T32" s="2"/>
      <c r="U32" s="2"/>
    </row>
    <row r="33" spans="2:21" x14ac:dyDescent="0.3">
      <c r="B33" s="178"/>
      <c r="C33" s="237"/>
      <c r="D33" s="114" t="s">
        <v>315</v>
      </c>
      <c r="E33" s="114"/>
      <c r="F33" s="114">
        <v>0.56708555655566195</v>
      </c>
      <c r="G33" s="114">
        <v>-0.141697330014881</v>
      </c>
      <c r="H33" s="114">
        <v>-7.0996146805642493E-2</v>
      </c>
      <c r="I33" s="114">
        <v>-0.47067555566686597</v>
      </c>
      <c r="J33" s="114">
        <v>0.65708439842157895</v>
      </c>
      <c r="K33" s="2"/>
      <c r="L33" s="2"/>
      <c r="M33" s="2"/>
      <c r="N33" s="2"/>
      <c r="O33" s="2"/>
      <c r="P33" s="2"/>
      <c r="Q33" s="2"/>
      <c r="R33" s="2"/>
      <c r="S33" s="2"/>
      <c r="T33" s="2"/>
      <c r="U33" s="2"/>
    </row>
    <row r="34" spans="2:21" x14ac:dyDescent="0.3">
      <c r="B34" s="178"/>
      <c r="C34" s="237"/>
      <c r="D34" s="114" t="s">
        <v>316</v>
      </c>
      <c r="E34" s="114"/>
      <c r="F34" s="114">
        <v>0.524512494768549</v>
      </c>
      <c r="G34" s="114">
        <v>-0.15723503104190101</v>
      </c>
      <c r="H34" s="114">
        <v>-4.2804253453381496E-3</v>
      </c>
      <c r="I34" s="114">
        <v>0.82982919131633703</v>
      </c>
      <c r="J34" s="114">
        <v>0.107373083419738</v>
      </c>
      <c r="K34" s="2"/>
      <c r="L34" s="2"/>
      <c r="M34" s="2"/>
      <c r="N34" s="2"/>
      <c r="O34" s="2"/>
      <c r="P34" s="2"/>
      <c r="Q34" s="2"/>
      <c r="R34" s="2"/>
      <c r="S34" s="2"/>
      <c r="T34" s="2"/>
      <c r="U34" s="2"/>
    </row>
    <row r="35" spans="2:21" x14ac:dyDescent="0.3">
      <c r="B35" s="179"/>
      <c r="C35" s="238"/>
      <c r="D35" s="30" t="s">
        <v>317</v>
      </c>
      <c r="E35" s="114"/>
      <c r="F35" s="30">
        <v>0.202915313995571</v>
      </c>
      <c r="G35" s="30">
        <v>0.66330100409801895</v>
      </c>
      <c r="H35" s="30">
        <v>0.71905039503468704</v>
      </c>
      <c r="I35" s="30">
        <v>-4.3634850929314701E-3</v>
      </c>
      <c r="J35" s="30">
        <v>4.2481086461441199E-2</v>
      </c>
      <c r="K35" s="2"/>
      <c r="L35" s="2"/>
      <c r="M35" s="2"/>
      <c r="N35" s="2"/>
      <c r="O35" s="2"/>
      <c r="P35" s="2"/>
      <c r="Q35" s="2"/>
      <c r="R35" s="2"/>
      <c r="S35" s="2"/>
      <c r="T35" s="2"/>
      <c r="U35" s="2"/>
    </row>
    <row r="36" spans="2:21" x14ac:dyDescent="0.3">
      <c r="B36" s="78"/>
      <c r="C36" s="78"/>
      <c r="D36" s="78"/>
      <c r="F36" s="78"/>
      <c r="G36" s="78"/>
      <c r="H36" s="78"/>
      <c r="I36" s="78"/>
      <c r="J36" s="78"/>
      <c r="K36" s="78"/>
      <c r="L36" s="2"/>
      <c r="M36" s="2"/>
      <c r="N36" s="2"/>
      <c r="O36" s="2"/>
      <c r="P36" s="2"/>
      <c r="Q36" s="2"/>
      <c r="R36" s="2"/>
      <c r="S36" s="2"/>
      <c r="T36" s="2"/>
      <c r="U36" s="2"/>
    </row>
    <row r="37" spans="2:21" x14ac:dyDescent="0.3">
      <c r="B37" s="187" t="s">
        <v>328</v>
      </c>
      <c r="C37" s="194" t="s">
        <v>295</v>
      </c>
      <c r="D37" s="35" t="s">
        <v>318</v>
      </c>
      <c r="E37" s="35"/>
      <c r="F37" s="35">
        <v>0.263431534412854</v>
      </c>
      <c r="G37" s="35">
        <v>0.72283866350164605</v>
      </c>
      <c r="H37" s="35">
        <v>-0.121737926126696</v>
      </c>
      <c r="I37" s="35">
        <v>0.54519894022891102</v>
      </c>
      <c r="J37" s="35">
        <v>-0.30954371519805202</v>
      </c>
      <c r="K37" s="35">
        <v>-1.5125294082253099E-2</v>
      </c>
      <c r="L37" s="2"/>
      <c r="M37" s="2"/>
      <c r="N37" s="2"/>
      <c r="O37" s="2"/>
      <c r="P37" s="2"/>
      <c r="Q37" s="2"/>
      <c r="R37" s="2"/>
      <c r="S37" s="2"/>
      <c r="T37" s="2"/>
      <c r="U37" s="2"/>
    </row>
    <row r="38" spans="2:21" x14ac:dyDescent="0.3">
      <c r="B38" s="187"/>
      <c r="C38" s="194"/>
      <c r="D38" s="35" t="s">
        <v>319</v>
      </c>
      <c r="E38" s="35"/>
      <c r="F38" s="35">
        <v>0.45750515113032802</v>
      </c>
      <c r="G38" s="35">
        <v>0.37284911185391101</v>
      </c>
      <c r="H38" s="35">
        <v>0.137374104576242</v>
      </c>
      <c r="I38" s="35">
        <v>-0.26169819806414102</v>
      </c>
      <c r="J38" s="35">
        <v>0.73828401500330298</v>
      </c>
      <c r="K38" s="35">
        <v>0.13875048897724801</v>
      </c>
      <c r="L38" s="2"/>
      <c r="M38" s="2"/>
      <c r="N38" s="2"/>
      <c r="O38" s="2"/>
      <c r="P38" s="2"/>
      <c r="Q38" s="2"/>
      <c r="R38" s="2"/>
      <c r="S38" s="2"/>
      <c r="T38" s="2"/>
      <c r="U38" s="2"/>
    </row>
    <row r="39" spans="2:21" x14ac:dyDescent="0.3">
      <c r="B39" s="187"/>
      <c r="C39" s="194"/>
      <c r="D39" s="35" t="s">
        <v>320</v>
      </c>
      <c r="E39" s="35"/>
      <c r="F39" s="35">
        <v>0.47885176356889803</v>
      </c>
      <c r="G39" s="35">
        <v>3.87581964723345E-2</v>
      </c>
      <c r="H39" s="35">
        <v>3.2700142997994598E-2</v>
      </c>
      <c r="I39" s="35">
        <v>-0.59972878959599896</v>
      </c>
      <c r="J39" s="35">
        <v>-0.58383979291967303</v>
      </c>
      <c r="K39" s="35">
        <v>0.25997301112675397</v>
      </c>
      <c r="L39" s="2"/>
      <c r="M39" s="2"/>
      <c r="N39" s="2"/>
      <c r="O39" s="2"/>
      <c r="P39" s="2"/>
      <c r="Q39" s="2"/>
      <c r="R39" s="2"/>
      <c r="S39" s="2"/>
      <c r="T39" s="2"/>
      <c r="U39" s="2"/>
    </row>
    <row r="40" spans="2:21" x14ac:dyDescent="0.3">
      <c r="B40" s="187"/>
      <c r="C40" s="194"/>
      <c r="D40" s="35" t="s">
        <v>321</v>
      </c>
      <c r="E40" s="35"/>
      <c r="F40" s="35">
        <v>0.52744439042046198</v>
      </c>
      <c r="G40" s="35">
        <v>-0.27551151025925402</v>
      </c>
      <c r="H40" s="35">
        <v>0.15409211507447401</v>
      </c>
      <c r="I40" s="35">
        <v>0.104735234188161</v>
      </c>
      <c r="J40" s="35">
        <v>-3.2459801946316098E-2</v>
      </c>
      <c r="K40" s="35">
        <v>-0.78110712119253101</v>
      </c>
      <c r="L40" s="2"/>
      <c r="M40" s="2"/>
      <c r="N40" s="2"/>
      <c r="O40" s="2"/>
      <c r="P40" s="2"/>
      <c r="Q40" s="2"/>
      <c r="R40" s="2"/>
      <c r="S40" s="2"/>
      <c r="T40" s="2"/>
      <c r="U40" s="2"/>
    </row>
    <row r="41" spans="2:21" x14ac:dyDescent="0.3">
      <c r="B41" s="187"/>
      <c r="C41" s="194"/>
      <c r="D41" s="35" t="s">
        <v>322</v>
      </c>
      <c r="E41" s="35"/>
      <c r="F41" s="35">
        <v>0.17921970732671499</v>
      </c>
      <c r="G41" s="35">
        <v>-0.13495104588596099</v>
      </c>
      <c r="H41" s="35">
        <v>-0.96450823347546599</v>
      </c>
      <c r="I41" s="35">
        <v>-5.3611502966796502E-2</v>
      </c>
      <c r="J41" s="35">
        <v>0.123946127459288</v>
      </c>
      <c r="K41" s="35">
        <v>-3.3993286330317098E-2</v>
      </c>
      <c r="L41" s="2"/>
      <c r="M41" s="2"/>
      <c r="N41" s="2"/>
      <c r="O41" s="2"/>
      <c r="P41" s="2"/>
      <c r="Q41" s="2"/>
      <c r="R41" s="2"/>
      <c r="S41" s="2"/>
      <c r="T41" s="2"/>
      <c r="U41" s="2"/>
    </row>
    <row r="42" spans="2:21" x14ac:dyDescent="0.3">
      <c r="B42" s="188"/>
      <c r="C42" s="195"/>
      <c r="D42" s="40" t="s">
        <v>323</v>
      </c>
      <c r="E42" s="35"/>
      <c r="F42" s="40">
        <v>0.42623533806193897</v>
      </c>
      <c r="G42" s="40">
        <v>-0.49281561610004498</v>
      </c>
      <c r="H42" s="40">
        <v>0.105917047787732</v>
      </c>
      <c r="I42" s="40">
        <v>0.51064066142656905</v>
      </c>
      <c r="J42" s="40">
        <v>4.2827754096563503E-2</v>
      </c>
      <c r="K42" s="40">
        <v>0.54922644007728705</v>
      </c>
      <c r="L42" s="2"/>
      <c r="M42" s="2"/>
      <c r="N42" s="2"/>
      <c r="O42" s="2"/>
      <c r="P42" s="2"/>
      <c r="Q42" s="2"/>
      <c r="R42" s="2"/>
      <c r="S42" s="2"/>
      <c r="T42" s="2"/>
      <c r="U42" s="2"/>
    </row>
  </sheetData>
  <mergeCells count="10">
    <mergeCell ref="B31:B35"/>
    <mergeCell ref="C31:C35"/>
    <mergeCell ref="B37:B42"/>
    <mergeCell ref="C37:C42"/>
    <mergeCell ref="B6:B23"/>
    <mergeCell ref="C6:C10"/>
    <mergeCell ref="C12:C16"/>
    <mergeCell ref="C18:C23"/>
    <mergeCell ref="C25:C29"/>
    <mergeCell ref="B25:B2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J58"/>
  <sheetViews>
    <sheetView zoomScale="70" zoomScaleNormal="70" workbookViewId="0">
      <pane xSplit="4" ySplit="4" topLeftCell="E26" activePane="bottomRight" state="frozen"/>
      <selection pane="topRight" activeCell="D1" sqref="D1"/>
      <selection pane="bottomLeft" activeCell="A5" sqref="A5"/>
      <selection pane="bottomRight" activeCell="Q18" sqref="Q18"/>
    </sheetView>
  </sheetViews>
  <sheetFormatPr defaultRowHeight="14.4" x14ac:dyDescent="0.3"/>
  <cols>
    <col min="2" max="2" width="26.109375" customWidth="1"/>
    <col min="4" max="4" width="27.21875" customWidth="1"/>
    <col min="5" max="5" width="9.33203125" customWidth="1"/>
    <col min="6" max="6" width="9" style="100" bestFit="1" customWidth="1"/>
    <col min="7" max="7" width="11.5546875" style="100" bestFit="1" customWidth="1"/>
    <col min="8" max="8" width="9" style="100" bestFit="1" customWidth="1"/>
    <col min="9" max="9" width="10.5546875" style="100" bestFit="1" customWidth="1"/>
    <col min="10" max="10" width="10.5546875" style="100" customWidth="1"/>
    <col min="11" max="11" width="8.88671875" style="35"/>
    <col min="12" max="16" width="8.88671875" style="100"/>
    <col min="17" max="17" width="9" style="35" customWidth="1"/>
    <col min="18" max="22" width="8.88671875" style="100"/>
    <col min="23" max="23" width="8.88671875" style="35"/>
    <col min="24" max="28" width="8.88671875" style="100"/>
    <col min="29" max="29" width="8.88671875" style="35"/>
    <col min="30" max="34" width="8.88671875" style="100"/>
    <col min="36" max="36" width="12.21875" customWidth="1"/>
    <col min="38" max="38" width="10.6640625" customWidth="1"/>
    <col min="39" max="39" width="15.33203125" customWidth="1"/>
    <col min="40" max="40" width="9.77734375" customWidth="1"/>
  </cols>
  <sheetData>
    <row r="2" spans="2:36" x14ac:dyDescent="0.3">
      <c r="B2" s="159" t="s">
        <v>306</v>
      </c>
      <c r="D2" s="56"/>
      <c r="E2" s="56"/>
      <c r="F2" s="35"/>
      <c r="O2" s="35"/>
      <c r="P2" s="35"/>
      <c r="T2" s="35"/>
      <c r="Y2" s="35"/>
    </row>
    <row r="4" spans="2:36" x14ac:dyDescent="0.3">
      <c r="B4" s="56"/>
      <c r="C4" s="56"/>
      <c r="D4" s="105" t="s">
        <v>232</v>
      </c>
      <c r="E4" s="127"/>
      <c r="F4" s="239" t="s">
        <v>250</v>
      </c>
      <c r="G4" s="239"/>
      <c r="H4" s="239"/>
      <c r="I4" s="239"/>
      <c r="J4" s="141"/>
      <c r="L4" s="239" t="s">
        <v>251</v>
      </c>
      <c r="M4" s="239"/>
      <c r="N4" s="239"/>
      <c r="O4" s="239"/>
      <c r="P4" s="141"/>
      <c r="R4" s="239" t="s">
        <v>252</v>
      </c>
      <c r="S4" s="239"/>
      <c r="T4" s="239"/>
      <c r="U4" s="239"/>
      <c r="V4" s="141"/>
      <c r="X4" s="239" t="s">
        <v>253</v>
      </c>
      <c r="Y4" s="239"/>
      <c r="Z4" s="239"/>
      <c r="AA4" s="239"/>
      <c r="AB4" s="141"/>
      <c r="AD4" s="239" t="s">
        <v>254</v>
      </c>
      <c r="AE4" s="239"/>
      <c r="AF4" s="239"/>
      <c r="AG4" s="239"/>
      <c r="AH4" s="141"/>
    </row>
    <row r="5" spans="2:36" x14ac:dyDescent="0.3">
      <c r="B5" s="177" t="s">
        <v>234</v>
      </c>
      <c r="C5" s="74"/>
      <c r="D5" s="75" t="s">
        <v>233</v>
      </c>
      <c r="E5" s="84"/>
      <c r="F5" s="135">
        <v>24287</v>
      </c>
      <c r="G5" s="135"/>
      <c r="H5" s="135"/>
      <c r="I5" s="135"/>
      <c r="J5" s="135"/>
      <c r="L5" s="115">
        <v>29981</v>
      </c>
      <c r="M5" s="115"/>
      <c r="N5" s="115"/>
      <c r="O5" s="115"/>
      <c r="P5" s="115"/>
      <c r="R5" s="115">
        <v>28961</v>
      </c>
      <c r="S5" s="115"/>
      <c r="T5" s="115"/>
      <c r="U5" s="115"/>
      <c r="V5" s="115"/>
      <c r="X5" s="115">
        <v>18696</v>
      </c>
      <c r="Y5" s="115"/>
      <c r="Z5" s="115"/>
      <c r="AA5" s="115"/>
      <c r="AB5" s="115"/>
      <c r="AD5" s="115">
        <v>36323</v>
      </c>
      <c r="AE5" s="115"/>
      <c r="AF5" s="115"/>
      <c r="AG5" s="115"/>
      <c r="AH5" s="115"/>
    </row>
    <row r="6" spans="2:36" x14ac:dyDescent="0.3">
      <c r="B6" s="178"/>
      <c r="C6" s="2"/>
      <c r="D6" s="237" t="s">
        <v>247</v>
      </c>
      <c r="E6" s="126"/>
      <c r="F6" s="170" t="s">
        <v>235</v>
      </c>
      <c r="G6" s="170" t="s">
        <v>236</v>
      </c>
      <c r="H6" s="128"/>
      <c r="I6" s="128"/>
      <c r="J6" s="128"/>
      <c r="L6" s="170" t="s">
        <v>235</v>
      </c>
      <c r="M6" s="170" t="s">
        <v>236</v>
      </c>
      <c r="N6" s="128"/>
      <c r="O6" s="128"/>
      <c r="P6" s="128"/>
      <c r="R6" s="170" t="s">
        <v>235</v>
      </c>
      <c r="S6" s="170" t="s">
        <v>236</v>
      </c>
      <c r="T6" s="128"/>
      <c r="U6" s="128"/>
      <c r="V6" s="128"/>
      <c r="X6" s="170" t="s">
        <v>235</v>
      </c>
      <c r="Y6" s="170" t="s">
        <v>236</v>
      </c>
      <c r="Z6" s="128"/>
      <c r="AA6" s="128"/>
      <c r="AB6" s="128"/>
      <c r="AD6" s="170" t="s">
        <v>235</v>
      </c>
      <c r="AE6" s="170" t="s">
        <v>236</v>
      </c>
      <c r="AF6" s="128"/>
      <c r="AG6" s="128"/>
      <c r="AH6" s="128"/>
    </row>
    <row r="7" spans="2:36" x14ac:dyDescent="0.3">
      <c r="B7" s="178"/>
      <c r="C7" s="2"/>
      <c r="D7" s="237"/>
      <c r="E7" s="126"/>
      <c r="F7" s="86">
        <v>13433</v>
      </c>
      <c r="G7" s="86">
        <v>10854</v>
      </c>
      <c r="H7" s="35"/>
      <c r="I7" s="114"/>
      <c r="J7" s="114"/>
      <c r="L7" s="114">
        <v>16595</v>
      </c>
      <c r="M7" s="114">
        <v>13386</v>
      </c>
      <c r="N7" s="114"/>
      <c r="O7" s="114"/>
      <c r="P7" s="114"/>
      <c r="R7" s="114">
        <v>15835</v>
      </c>
      <c r="S7" s="114">
        <v>13126</v>
      </c>
      <c r="T7" s="114"/>
      <c r="U7" s="114"/>
      <c r="V7" s="114"/>
      <c r="X7" s="114">
        <v>10533</v>
      </c>
      <c r="Y7" s="114">
        <v>8163</v>
      </c>
      <c r="Z7" s="114"/>
      <c r="AA7" s="114"/>
      <c r="AB7" s="114"/>
      <c r="AD7" s="114">
        <v>20599</v>
      </c>
      <c r="AE7" s="114">
        <v>15724</v>
      </c>
      <c r="AF7" s="114"/>
      <c r="AG7" s="114"/>
      <c r="AH7" s="114"/>
    </row>
    <row r="8" spans="2:36" x14ac:dyDescent="0.3">
      <c r="B8" s="178"/>
      <c r="C8" s="2"/>
      <c r="D8" s="237" t="s">
        <v>248</v>
      </c>
      <c r="E8" s="126"/>
      <c r="F8" s="170" t="s">
        <v>237</v>
      </c>
      <c r="G8" s="170" t="s">
        <v>238</v>
      </c>
      <c r="H8" s="170" t="s">
        <v>239</v>
      </c>
      <c r="I8" s="128"/>
      <c r="J8" s="128"/>
      <c r="L8" s="170" t="s">
        <v>237</v>
      </c>
      <c r="M8" s="170" t="s">
        <v>238</v>
      </c>
      <c r="N8" s="170" t="s">
        <v>239</v>
      </c>
      <c r="O8" s="128"/>
      <c r="P8" s="128"/>
      <c r="R8" s="170" t="s">
        <v>237</v>
      </c>
      <c r="S8" s="170" t="s">
        <v>238</v>
      </c>
      <c r="T8" s="170" t="s">
        <v>239</v>
      </c>
      <c r="U8" s="128"/>
      <c r="V8" s="128"/>
      <c r="X8" s="170" t="s">
        <v>237</v>
      </c>
      <c r="Y8" s="170" t="s">
        <v>238</v>
      </c>
      <c r="Z8" s="170" t="s">
        <v>239</v>
      </c>
      <c r="AA8" s="128"/>
      <c r="AB8" s="128"/>
      <c r="AD8" s="170" t="s">
        <v>237</v>
      </c>
      <c r="AE8" s="170" t="s">
        <v>238</v>
      </c>
      <c r="AF8" s="170" t="s">
        <v>239</v>
      </c>
      <c r="AG8" s="128"/>
      <c r="AH8" s="128"/>
    </row>
    <row r="9" spans="2:36" x14ac:dyDescent="0.3">
      <c r="B9" s="178"/>
      <c r="C9" s="2"/>
      <c r="D9" s="237"/>
      <c r="E9" s="126"/>
      <c r="F9" s="114">
        <v>40</v>
      </c>
      <c r="G9" s="131">
        <v>56.183419113105799</v>
      </c>
      <c r="H9" s="114">
        <v>70.3</v>
      </c>
      <c r="I9" s="114"/>
      <c r="J9" s="114"/>
      <c r="L9" s="114">
        <v>40.200000000000003</v>
      </c>
      <c r="M9" s="132">
        <v>56.505246656215597</v>
      </c>
      <c r="N9" s="114">
        <v>72.5</v>
      </c>
      <c r="O9" s="114"/>
      <c r="P9" s="114"/>
      <c r="R9" s="114">
        <v>40.1</v>
      </c>
      <c r="S9" s="132">
        <v>56.891288284244297</v>
      </c>
      <c r="T9" s="114">
        <v>72.900000000000006</v>
      </c>
      <c r="U9" s="114"/>
      <c r="V9" s="114"/>
      <c r="X9" s="114">
        <v>40.200000000000003</v>
      </c>
      <c r="Y9" s="132">
        <v>56.0486253744116</v>
      </c>
      <c r="Z9" s="114">
        <v>70.400000000000006</v>
      </c>
      <c r="AA9" s="114"/>
      <c r="AB9" s="114"/>
      <c r="AD9" s="114">
        <v>38.9</v>
      </c>
      <c r="AE9" s="132">
        <v>56.6561352311208</v>
      </c>
      <c r="AF9" s="114">
        <v>70.599999999999994</v>
      </c>
      <c r="AG9" s="114"/>
      <c r="AH9" s="114"/>
    </row>
    <row r="10" spans="2:36" x14ac:dyDescent="0.3">
      <c r="B10" s="178"/>
      <c r="C10" s="104"/>
      <c r="D10" s="123"/>
      <c r="E10" s="124"/>
      <c r="F10" s="170" t="s">
        <v>240</v>
      </c>
      <c r="G10" s="170" t="s">
        <v>241</v>
      </c>
      <c r="H10" s="170" t="s">
        <v>242</v>
      </c>
      <c r="I10" s="170" t="s">
        <v>243</v>
      </c>
      <c r="J10" s="170" t="s">
        <v>249</v>
      </c>
      <c r="L10" s="170" t="s">
        <v>240</v>
      </c>
      <c r="M10" s="170" t="s">
        <v>241</v>
      </c>
      <c r="N10" s="170" t="s">
        <v>242</v>
      </c>
      <c r="O10" s="170" t="s">
        <v>243</v>
      </c>
      <c r="P10" s="170" t="s">
        <v>249</v>
      </c>
      <c r="R10" s="170" t="s">
        <v>240</v>
      </c>
      <c r="S10" s="170" t="s">
        <v>241</v>
      </c>
      <c r="T10" s="170" t="s">
        <v>242</v>
      </c>
      <c r="U10" s="170" t="s">
        <v>243</v>
      </c>
      <c r="V10" s="170" t="s">
        <v>249</v>
      </c>
      <c r="X10" s="170" t="s">
        <v>240</v>
      </c>
      <c r="Y10" s="170" t="s">
        <v>241</v>
      </c>
      <c r="Z10" s="170" t="s">
        <v>242</v>
      </c>
      <c r="AA10" s="170" t="s">
        <v>243</v>
      </c>
      <c r="AB10" s="170" t="s">
        <v>249</v>
      </c>
      <c r="AD10" s="170" t="s">
        <v>240</v>
      </c>
      <c r="AE10" s="170" t="s">
        <v>241</v>
      </c>
      <c r="AF10" s="170" t="s">
        <v>242</v>
      </c>
      <c r="AG10" s="170" t="s">
        <v>243</v>
      </c>
      <c r="AH10" s="170" t="s">
        <v>249</v>
      </c>
    </row>
    <row r="11" spans="2:36" x14ac:dyDescent="0.3">
      <c r="B11" s="178"/>
      <c r="C11" s="2"/>
      <c r="D11" s="123" t="s">
        <v>244</v>
      </c>
      <c r="E11" s="125"/>
      <c r="F11" s="114">
        <v>3726</v>
      </c>
      <c r="G11" s="114">
        <v>1814</v>
      </c>
      <c r="H11" s="114">
        <v>7053</v>
      </c>
      <c r="I11" s="114">
        <v>7418</v>
      </c>
      <c r="J11" s="114">
        <f>SUM(F11:I11)</f>
        <v>20011</v>
      </c>
      <c r="L11" s="114">
        <v>4913</v>
      </c>
      <c r="M11" s="114">
        <v>2277</v>
      </c>
      <c r="N11" s="114">
        <v>8534</v>
      </c>
      <c r="O11" s="114">
        <v>9054</v>
      </c>
      <c r="P11" s="114">
        <f>SUM(L11:O11)</f>
        <v>24778</v>
      </c>
      <c r="R11" s="114">
        <v>4876</v>
      </c>
      <c r="S11" s="114">
        <v>2282</v>
      </c>
      <c r="T11" s="114">
        <v>7644</v>
      </c>
      <c r="U11" s="114">
        <v>8795</v>
      </c>
      <c r="V11" s="114">
        <f>SUM(R11:U11)</f>
        <v>23597</v>
      </c>
      <c r="X11" s="114">
        <v>3012</v>
      </c>
      <c r="Y11" s="114">
        <v>1371</v>
      </c>
      <c r="Z11" s="114">
        <v>5565</v>
      </c>
      <c r="AA11" s="114">
        <v>5623</v>
      </c>
      <c r="AB11" s="114">
        <f>SUM(X11:AA11)</f>
        <v>15571</v>
      </c>
      <c r="AD11" s="114">
        <v>5402</v>
      </c>
      <c r="AE11" s="114">
        <v>2342</v>
      </c>
      <c r="AF11" s="114">
        <v>11050</v>
      </c>
      <c r="AG11" s="114">
        <v>11073</v>
      </c>
      <c r="AH11" s="114">
        <f>SUM(AD11:AG11)</f>
        <v>29867</v>
      </c>
    </row>
    <row r="12" spans="2:36" x14ac:dyDescent="0.3">
      <c r="B12" s="178"/>
      <c r="C12" s="2"/>
      <c r="D12" s="123" t="s">
        <v>245</v>
      </c>
      <c r="E12" s="125"/>
      <c r="F12" s="114">
        <v>5225</v>
      </c>
      <c r="G12" s="114">
        <v>2654</v>
      </c>
      <c r="H12" s="114">
        <v>7053</v>
      </c>
      <c r="I12" s="114">
        <v>7418</v>
      </c>
      <c r="J12" s="114">
        <f>SUM(F12:I12)</f>
        <v>22350</v>
      </c>
      <c r="L12" s="114">
        <v>6706</v>
      </c>
      <c r="M12" s="114">
        <v>3546</v>
      </c>
      <c r="N12" s="114">
        <v>8513</v>
      </c>
      <c r="O12" s="114">
        <v>8897</v>
      </c>
      <c r="P12" s="114">
        <f>SUM(L12:O12)</f>
        <v>27662</v>
      </c>
      <c r="R12" s="114">
        <v>6563</v>
      </c>
      <c r="S12" s="114">
        <v>3365</v>
      </c>
      <c r="T12" s="114">
        <v>7892</v>
      </c>
      <c r="U12" s="114">
        <v>8876</v>
      </c>
      <c r="V12" s="114">
        <f>SUM(R12:U12)</f>
        <v>26696</v>
      </c>
      <c r="X12" s="114">
        <v>3928</v>
      </c>
      <c r="Y12" s="114">
        <v>1989</v>
      </c>
      <c r="Z12" s="114">
        <v>5729</v>
      </c>
      <c r="AA12" s="114">
        <v>5634</v>
      </c>
      <c r="AB12" s="114">
        <f>SUM(X12:AA12)</f>
        <v>17280</v>
      </c>
      <c r="AD12" s="114">
        <v>7530</v>
      </c>
      <c r="AE12" s="114">
        <v>3587</v>
      </c>
      <c r="AF12" s="114">
        <v>11253</v>
      </c>
      <c r="AG12" s="114">
        <v>11105</v>
      </c>
      <c r="AH12" s="114">
        <f>SUM(AD12:AG12)</f>
        <v>33475</v>
      </c>
    </row>
    <row r="13" spans="2:36" x14ac:dyDescent="0.3">
      <c r="B13" s="178"/>
      <c r="C13" s="2"/>
      <c r="D13" s="237" t="s">
        <v>246</v>
      </c>
      <c r="E13" s="101"/>
      <c r="F13" s="170" t="s">
        <v>255</v>
      </c>
      <c r="G13" s="170" t="s">
        <v>256</v>
      </c>
      <c r="H13" s="170" t="s">
        <v>257</v>
      </c>
      <c r="I13" s="170" t="s">
        <v>258</v>
      </c>
      <c r="J13" s="170"/>
      <c r="L13" s="170" t="s">
        <v>255</v>
      </c>
      <c r="M13" s="170" t="s">
        <v>256</v>
      </c>
      <c r="N13" s="170" t="s">
        <v>257</v>
      </c>
      <c r="O13" s="170" t="s">
        <v>258</v>
      </c>
      <c r="P13" s="170"/>
      <c r="R13" s="170" t="s">
        <v>255</v>
      </c>
      <c r="S13" s="170" t="s">
        <v>256</v>
      </c>
      <c r="T13" s="170" t="s">
        <v>257</v>
      </c>
      <c r="U13" s="170" t="s">
        <v>258</v>
      </c>
      <c r="V13" s="170"/>
      <c r="X13" s="170" t="s">
        <v>255</v>
      </c>
      <c r="Y13" s="170" t="s">
        <v>256</v>
      </c>
      <c r="Z13" s="170" t="s">
        <v>257</v>
      </c>
      <c r="AA13" s="170" t="s">
        <v>258</v>
      </c>
      <c r="AB13" s="170"/>
      <c r="AD13" s="170" t="s">
        <v>255</v>
      </c>
      <c r="AE13" s="170" t="s">
        <v>256</v>
      </c>
      <c r="AF13" s="170" t="s">
        <v>257</v>
      </c>
      <c r="AG13" s="170" t="s">
        <v>258</v>
      </c>
      <c r="AH13" s="170"/>
    </row>
    <row r="14" spans="2:36" x14ac:dyDescent="0.3">
      <c r="B14" s="179"/>
      <c r="C14" s="78"/>
      <c r="D14" s="238"/>
      <c r="E14" s="101"/>
      <c r="F14" s="133">
        <v>4.2752527472527504</v>
      </c>
      <c r="G14" s="134">
        <v>11375</v>
      </c>
      <c r="H14" s="133">
        <v>3.4050551569026499</v>
      </c>
      <c r="I14" s="134">
        <v>9337</v>
      </c>
      <c r="J14" s="30"/>
      <c r="L14" s="133">
        <v>4.2356706430026199</v>
      </c>
      <c r="M14" s="30">
        <v>13748</v>
      </c>
      <c r="N14" s="133">
        <v>3.38232208428047</v>
      </c>
      <c r="O14" s="30">
        <v>11438</v>
      </c>
      <c r="P14" s="30"/>
      <c r="R14" s="133">
        <v>4.3312813497492</v>
      </c>
      <c r="S14" s="30">
        <v>13158</v>
      </c>
      <c r="T14" s="133">
        <v>3.3637409308087101</v>
      </c>
      <c r="U14" s="30">
        <v>11302</v>
      </c>
      <c r="V14" s="30"/>
      <c r="X14" s="133">
        <v>4.1993885869565197</v>
      </c>
      <c r="Y14" s="30">
        <v>8832</v>
      </c>
      <c r="Z14" s="133">
        <v>3.31058555349765</v>
      </c>
      <c r="AA14" s="30">
        <v>7019</v>
      </c>
      <c r="AB14" s="30"/>
      <c r="AD14" s="133">
        <v>4.0607899189078802</v>
      </c>
      <c r="AE14" s="30">
        <v>17141</v>
      </c>
      <c r="AF14" s="133">
        <v>3.3243679003297899</v>
      </c>
      <c r="AG14" s="30">
        <v>13645</v>
      </c>
      <c r="AH14" s="30"/>
      <c r="AJ14" s="145"/>
    </row>
    <row r="15" spans="2:36" x14ac:dyDescent="0.3">
      <c r="B15" s="111"/>
      <c r="C15" s="2"/>
      <c r="D15" s="112"/>
      <c r="E15" s="110"/>
      <c r="F15" s="129"/>
      <c r="G15" s="130"/>
      <c r="H15" s="129"/>
      <c r="I15" s="130"/>
      <c r="J15" s="143"/>
      <c r="P15" s="144"/>
      <c r="V15" s="30"/>
      <c r="AB15" s="30"/>
      <c r="AH15" s="30"/>
    </row>
    <row r="16" spans="2:36" x14ac:dyDescent="0.3">
      <c r="B16" s="177" t="s">
        <v>259</v>
      </c>
      <c r="C16" s="74"/>
      <c r="D16" s="75" t="s">
        <v>233</v>
      </c>
      <c r="E16" s="84"/>
      <c r="F16" s="135">
        <v>20994</v>
      </c>
      <c r="G16" s="135"/>
      <c r="H16" s="135"/>
      <c r="I16" s="135"/>
      <c r="J16" s="135"/>
      <c r="L16" s="115">
        <v>26566</v>
      </c>
      <c r="M16" s="115"/>
      <c r="N16" s="115"/>
      <c r="O16" s="115"/>
      <c r="P16" s="115"/>
      <c r="R16" s="115">
        <v>25691</v>
      </c>
      <c r="S16" s="115"/>
      <c r="T16" s="115"/>
      <c r="U16" s="115"/>
      <c r="V16" s="115"/>
      <c r="X16" s="115">
        <v>16841</v>
      </c>
      <c r="Y16" s="115"/>
      <c r="Z16" s="115"/>
      <c r="AA16" s="115"/>
      <c r="AB16" s="115"/>
      <c r="AD16" s="115">
        <v>33128</v>
      </c>
      <c r="AE16" s="115"/>
      <c r="AF16" s="115"/>
      <c r="AG16" s="115"/>
      <c r="AH16" s="115"/>
    </row>
    <row r="17" spans="2:36" x14ac:dyDescent="0.3">
      <c r="B17" s="178"/>
      <c r="C17" s="2"/>
      <c r="D17" s="237" t="s">
        <v>247</v>
      </c>
      <c r="E17" s="126"/>
      <c r="F17" s="170" t="s">
        <v>235</v>
      </c>
      <c r="G17" s="170" t="s">
        <v>236</v>
      </c>
      <c r="H17" s="128"/>
      <c r="I17" s="128"/>
      <c r="J17" s="128"/>
      <c r="L17" s="170" t="s">
        <v>235</v>
      </c>
      <c r="M17" s="170" t="s">
        <v>236</v>
      </c>
      <c r="N17" s="128"/>
      <c r="O17" s="128"/>
      <c r="P17" s="128"/>
      <c r="R17" s="170" t="s">
        <v>235</v>
      </c>
      <c r="S17" s="170" t="s">
        <v>236</v>
      </c>
      <c r="T17" s="128"/>
      <c r="U17" s="128"/>
      <c r="V17" s="128"/>
      <c r="X17" s="170" t="s">
        <v>235</v>
      </c>
      <c r="Y17" s="170" t="s">
        <v>236</v>
      </c>
      <c r="Z17" s="128"/>
      <c r="AA17" s="128"/>
      <c r="AB17" s="128"/>
      <c r="AD17" s="170" t="s">
        <v>235</v>
      </c>
      <c r="AE17" s="170" t="s">
        <v>236</v>
      </c>
      <c r="AF17" s="128"/>
      <c r="AG17" s="128"/>
      <c r="AH17" s="128"/>
    </row>
    <row r="18" spans="2:36" x14ac:dyDescent="0.3">
      <c r="B18" s="178"/>
      <c r="C18" s="2"/>
      <c r="D18" s="237"/>
      <c r="E18" s="126"/>
      <c r="F18" s="114">
        <v>11626</v>
      </c>
      <c r="G18" s="114">
        <v>9368</v>
      </c>
      <c r="H18" s="35"/>
      <c r="I18" s="114"/>
      <c r="J18" s="114"/>
      <c r="L18" s="114">
        <v>14729</v>
      </c>
      <c r="M18" s="114">
        <v>11837</v>
      </c>
      <c r="N18" s="114"/>
      <c r="O18" s="114"/>
      <c r="P18" s="114"/>
      <c r="R18" s="114">
        <v>14048</v>
      </c>
      <c r="S18" s="114">
        <v>11643</v>
      </c>
      <c r="T18" s="114"/>
      <c r="U18" s="114"/>
      <c r="V18" s="114"/>
      <c r="X18" s="114">
        <v>9473</v>
      </c>
      <c r="Y18" s="114">
        <v>7368</v>
      </c>
      <c r="Z18" s="114"/>
      <c r="AA18" s="114"/>
      <c r="AB18" s="114"/>
      <c r="AD18" s="114">
        <v>18735</v>
      </c>
      <c r="AE18" s="114">
        <v>14393</v>
      </c>
      <c r="AF18" s="114"/>
      <c r="AG18" s="114"/>
      <c r="AH18" s="114"/>
    </row>
    <row r="19" spans="2:36" x14ac:dyDescent="0.3">
      <c r="B19" s="178"/>
      <c r="C19" s="2"/>
      <c r="D19" s="237" t="s">
        <v>248</v>
      </c>
      <c r="E19" s="126"/>
      <c r="F19" s="170" t="s">
        <v>237</v>
      </c>
      <c r="G19" s="170" t="s">
        <v>238</v>
      </c>
      <c r="H19" s="170" t="s">
        <v>239</v>
      </c>
      <c r="I19" s="128"/>
      <c r="J19" s="128"/>
      <c r="L19" s="170" t="s">
        <v>237</v>
      </c>
      <c r="M19" s="170" t="s">
        <v>238</v>
      </c>
      <c r="N19" s="170" t="s">
        <v>239</v>
      </c>
      <c r="O19" s="128"/>
      <c r="P19" s="128"/>
      <c r="R19" s="170" t="s">
        <v>237</v>
      </c>
      <c r="S19" s="170" t="s">
        <v>238</v>
      </c>
      <c r="T19" s="170" t="s">
        <v>239</v>
      </c>
      <c r="U19" s="128"/>
      <c r="V19" s="128"/>
      <c r="X19" s="170" t="s">
        <v>237</v>
      </c>
      <c r="Y19" s="170" t="s">
        <v>238</v>
      </c>
      <c r="Z19" s="170" t="s">
        <v>239</v>
      </c>
      <c r="AA19" s="128"/>
      <c r="AB19" s="128"/>
      <c r="AD19" s="170" t="s">
        <v>237</v>
      </c>
      <c r="AE19" s="170" t="s">
        <v>238</v>
      </c>
      <c r="AF19" s="170" t="s">
        <v>239</v>
      </c>
      <c r="AG19" s="128"/>
      <c r="AH19" s="128"/>
    </row>
    <row r="20" spans="2:36" x14ac:dyDescent="0.3">
      <c r="B20" s="178"/>
      <c r="C20" s="2"/>
      <c r="D20" s="237"/>
      <c r="E20" s="126"/>
      <c r="F20" s="114">
        <v>40</v>
      </c>
      <c r="G20" s="132">
        <v>56.135557778412903</v>
      </c>
      <c r="H20" s="114">
        <v>70.3</v>
      </c>
      <c r="I20" s="114"/>
      <c r="J20" s="114"/>
      <c r="L20" s="114">
        <v>40.299999999999997</v>
      </c>
      <c r="M20" s="132">
        <v>56.469137243092703</v>
      </c>
      <c r="N20" s="114">
        <v>72.5</v>
      </c>
      <c r="O20" s="114"/>
      <c r="P20" s="114"/>
      <c r="R20" s="114">
        <v>40.1</v>
      </c>
      <c r="S20" s="132">
        <v>56.857806235646699</v>
      </c>
      <c r="T20" s="114">
        <v>72.900000000000006</v>
      </c>
      <c r="U20" s="114"/>
      <c r="V20" s="114"/>
      <c r="X20" s="114">
        <v>40.200000000000003</v>
      </c>
      <c r="Y20" s="132">
        <v>56.025996080992797</v>
      </c>
      <c r="Z20" s="114">
        <v>70.400000000000006</v>
      </c>
      <c r="AA20" s="114"/>
      <c r="AB20" s="114"/>
      <c r="AD20" s="114">
        <v>40.200000000000003</v>
      </c>
      <c r="AE20" s="132">
        <v>56.6036857039363</v>
      </c>
      <c r="AF20" s="114">
        <v>70.599999999999994</v>
      </c>
      <c r="AG20" s="114"/>
      <c r="AH20" s="114"/>
    </row>
    <row r="21" spans="2:36" x14ac:dyDescent="0.3">
      <c r="B21" s="178"/>
      <c r="C21" s="116"/>
      <c r="D21" s="123"/>
      <c r="E21" s="124"/>
      <c r="F21" s="170" t="s">
        <v>240</v>
      </c>
      <c r="G21" s="170" t="s">
        <v>241</v>
      </c>
      <c r="H21" s="170" t="s">
        <v>242</v>
      </c>
      <c r="I21" s="170" t="s">
        <v>243</v>
      </c>
      <c r="J21" s="170" t="s">
        <v>249</v>
      </c>
      <c r="L21" s="170" t="s">
        <v>240</v>
      </c>
      <c r="M21" s="170" t="s">
        <v>241</v>
      </c>
      <c r="N21" s="170" t="s">
        <v>242</v>
      </c>
      <c r="O21" s="170" t="s">
        <v>243</v>
      </c>
      <c r="P21" s="170" t="s">
        <v>249</v>
      </c>
      <c r="R21" s="170" t="s">
        <v>240</v>
      </c>
      <c r="S21" s="170" t="s">
        <v>241</v>
      </c>
      <c r="T21" s="170" t="s">
        <v>242</v>
      </c>
      <c r="U21" s="170" t="s">
        <v>243</v>
      </c>
      <c r="V21" s="170" t="s">
        <v>249</v>
      </c>
      <c r="X21" s="170" t="s">
        <v>240</v>
      </c>
      <c r="Y21" s="170" t="s">
        <v>241</v>
      </c>
      <c r="Z21" s="170" t="s">
        <v>242</v>
      </c>
      <c r="AA21" s="170" t="s">
        <v>243</v>
      </c>
      <c r="AB21" s="170" t="s">
        <v>249</v>
      </c>
      <c r="AD21" s="170" t="s">
        <v>240</v>
      </c>
      <c r="AE21" s="170" t="s">
        <v>241</v>
      </c>
      <c r="AF21" s="170" t="s">
        <v>242</v>
      </c>
      <c r="AG21" s="170" t="s">
        <v>243</v>
      </c>
      <c r="AH21" s="170" t="s">
        <v>249</v>
      </c>
    </row>
    <row r="22" spans="2:36" x14ac:dyDescent="0.3">
      <c r="B22" s="178"/>
      <c r="C22" s="2"/>
      <c r="D22" s="123" t="s">
        <v>244</v>
      </c>
      <c r="E22" s="125"/>
      <c r="F22" s="114">
        <v>3226</v>
      </c>
      <c r="G22" s="114">
        <v>1575</v>
      </c>
      <c r="H22" s="114">
        <v>6125</v>
      </c>
      <c r="I22" s="114">
        <v>6461</v>
      </c>
      <c r="J22" s="114">
        <f>SUM(F22:I22)</f>
        <v>17387</v>
      </c>
      <c r="L22" s="114">
        <v>4395</v>
      </c>
      <c r="M22" s="114">
        <v>2020</v>
      </c>
      <c r="N22" s="114">
        <v>7552</v>
      </c>
      <c r="O22" s="114">
        <v>8007</v>
      </c>
      <c r="P22" s="114">
        <f>SUM(L22:O22)</f>
        <v>21974</v>
      </c>
      <c r="R22" s="114">
        <v>4346</v>
      </c>
      <c r="S22" s="114">
        <v>2065</v>
      </c>
      <c r="T22" s="114">
        <v>6774</v>
      </c>
      <c r="U22" s="114">
        <v>7775</v>
      </c>
      <c r="V22" s="114">
        <f>SUM(R22:U22)</f>
        <v>20960</v>
      </c>
      <c r="X22" s="114">
        <v>2710</v>
      </c>
      <c r="Y22" s="114">
        <v>1244</v>
      </c>
      <c r="Z22" s="114">
        <v>4988</v>
      </c>
      <c r="AA22" s="114">
        <v>5066</v>
      </c>
      <c r="AB22" s="114">
        <f>SUM(X22:AA22)</f>
        <v>14008</v>
      </c>
      <c r="AD22" s="114">
        <v>4974</v>
      </c>
      <c r="AE22" s="114">
        <v>2131</v>
      </c>
      <c r="AF22" s="114">
        <v>10030</v>
      </c>
      <c r="AG22" s="114">
        <v>10165</v>
      </c>
      <c r="AH22" s="114">
        <f>SUM(AD22:AG22)</f>
        <v>27300</v>
      </c>
    </row>
    <row r="23" spans="2:36" x14ac:dyDescent="0.3">
      <c r="B23" s="178"/>
      <c r="C23" s="2"/>
      <c r="D23" s="123" t="s">
        <v>245</v>
      </c>
      <c r="E23" s="125"/>
      <c r="F23" s="114">
        <v>4494</v>
      </c>
      <c r="G23" s="114">
        <v>2287</v>
      </c>
      <c r="H23" s="114">
        <v>6114</v>
      </c>
      <c r="I23" s="114">
        <v>6395</v>
      </c>
      <c r="J23" s="114">
        <f>SUM(F23:I23)</f>
        <v>19290</v>
      </c>
      <c r="L23" s="114">
        <v>5960</v>
      </c>
      <c r="M23" s="114">
        <v>3148</v>
      </c>
      <c r="N23" s="114">
        <v>7538</v>
      </c>
      <c r="O23" s="114">
        <v>7855</v>
      </c>
      <c r="P23" s="114">
        <f>SUM(L23:O23)</f>
        <v>24501</v>
      </c>
      <c r="R23" s="114">
        <v>5828</v>
      </c>
      <c r="S23" s="114">
        <v>3002</v>
      </c>
      <c r="T23" s="114">
        <v>6992</v>
      </c>
      <c r="U23" s="114">
        <v>7858</v>
      </c>
      <c r="V23" s="114">
        <f>SUM(R23:U23)</f>
        <v>23680</v>
      </c>
      <c r="X23" s="114">
        <v>3551</v>
      </c>
      <c r="Y23" s="114">
        <v>1789</v>
      </c>
      <c r="Z23" s="114">
        <v>5122</v>
      </c>
      <c r="AA23" s="114">
        <v>5090</v>
      </c>
      <c r="AB23" s="114">
        <f>SUM(X23:AA23)</f>
        <v>15552</v>
      </c>
      <c r="AD23" s="114">
        <v>6852</v>
      </c>
      <c r="AE23" s="114">
        <v>3253</v>
      </c>
      <c r="AF23" s="114">
        <v>10230</v>
      </c>
      <c r="AG23" s="114">
        <v>10195</v>
      </c>
      <c r="AH23" s="114">
        <f>SUM(AD23:AG23)</f>
        <v>30530</v>
      </c>
    </row>
    <row r="24" spans="2:36" x14ac:dyDescent="0.3">
      <c r="B24" s="178"/>
      <c r="C24" s="2"/>
      <c r="D24" s="237" t="s">
        <v>246</v>
      </c>
      <c r="E24" s="110"/>
      <c r="F24" s="170" t="s">
        <v>255</v>
      </c>
      <c r="G24" s="170" t="s">
        <v>256</v>
      </c>
      <c r="H24" s="170" t="s">
        <v>257</v>
      </c>
      <c r="I24" s="170" t="s">
        <v>258</v>
      </c>
      <c r="J24" s="170"/>
      <c r="L24" s="170" t="s">
        <v>255</v>
      </c>
      <c r="M24" s="170" t="s">
        <v>256</v>
      </c>
      <c r="N24" s="170" t="s">
        <v>257</v>
      </c>
      <c r="O24" s="170" t="s">
        <v>258</v>
      </c>
      <c r="P24" s="170"/>
      <c r="R24" s="170" t="s">
        <v>255</v>
      </c>
      <c r="S24" s="170" t="s">
        <v>256</v>
      </c>
      <c r="T24" s="170" t="s">
        <v>257</v>
      </c>
      <c r="U24" s="170" t="s">
        <v>258</v>
      </c>
      <c r="V24" s="170"/>
      <c r="X24" s="170" t="s">
        <v>255</v>
      </c>
      <c r="Y24" s="170" t="s">
        <v>256</v>
      </c>
      <c r="Z24" s="170" t="s">
        <v>257</v>
      </c>
      <c r="AA24" s="170" t="s">
        <v>258</v>
      </c>
      <c r="AB24" s="170"/>
      <c r="AD24" s="170" t="s">
        <v>255</v>
      </c>
      <c r="AE24" s="170" t="s">
        <v>256</v>
      </c>
      <c r="AF24" s="170" t="s">
        <v>257</v>
      </c>
      <c r="AG24" s="170" t="s">
        <v>258</v>
      </c>
      <c r="AH24" s="170"/>
    </row>
    <row r="25" spans="2:36" x14ac:dyDescent="0.3">
      <c r="B25" s="179"/>
      <c r="C25" s="78"/>
      <c r="D25" s="238"/>
      <c r="E25" s="110"/>
      <c r="F25" s="133">
        <v>4.2538164054549199</v>
      </c>
      <c r="G25" s="30">
        <v>9826</v>
      </c>
      <c r="H25" s="133">
        <v>3.4102055982164998</v>
      </c>
      <c r="I25" s="30">
        <v>8074</v>
      </c>
      <c r="J25" s="30"/>
      <c r="L25" s="133">
        <v>4.23761565544911</v>
      </c>
      <c r="M25" s="30">
        <v>12213</v>
      </c>
      <c r="N25" s="133">
        <v>3.3813994860644399</v>
      </c>
      <c r="O25" s="30">
        <v>10118</v>
      </c>
      <c r="P25" s="30"/>
      <c r="R25" s="133">
        <v>4.3181623748823696</v>
      </c>
      <c r="S25" s="30">
        <v>11689</v>
      </c>
      <c r="T25" s="133">
        <v>3.3619123665036401</v>
      </c>
      <c r="U25" s="30">
        <v>10019</v>
      </c>
      <c r="V25" s="30"/>
      <c r="X25" s="133">
        <v>4.2042821158690202</v>
      </c>
      <c r="Y25" s="30">
        <v>7940</v>
      </c>
      <c r="Z25" s="133">
        <v>3.3053062509841</v>
      </c>
      <c r="AA25" s="30">
        <v>6351</v>
      </c>
      <c r="AB25" s="30"/>
      <c r="AD25" s="133">
        <v>4.0646236697012403</v>
      </c>
      <c r="AE25" s="30">
        <v>15598</v>
      </c>
      <c r="AF25" s="133">
        <v>3.3084688726864799</v>
      </c>
      <c r="AG25" s="30">
        <v>12481</v>
      </c>
      <c r="AH25" s="30"/>
      <c r="AJ25" s="145"/>
    </row>
    <row r="26" spans="2:36" x14ac:dyDescent="0.3">
      <c r="AH26" s="30"/>
    </row>
    <row r="27" spans="2:36" x14ac:dyDescent="0.3">
      <c r="B27" s="177" t="s">
        <v>266</v>
      </c>
      <c r="C27" s="74"/>
      <c r="D27" s="75" t="s">
        <v>233</v>
      </c>
      <c r="E27" s="84"/>
      <c r="F27" s="74">
        <v>25466</v>
      </c>
      <c r="G27" s="135"/>
      <c r="H27" s="135"/>
      <c r="I27" s="135"/>
      <c r="J27" s="135"/>
      <c r="L27" s="74">
        <v>31458</v>
      </c>
      <c r="M27" s="115"/>
      <c r="N27" s="115"/>
      <c r="O27" s="115"/>
      <c r="P27" s="115"/>
      <c r="R27" s="74">
        <v>30463</v>
      </c>
      <c r="S27" s="115"/>
      <c r="T27" s="115"/>
      <c r="U27" s="115"/>
      <c r="V27" s="115"/>
      <c r="X27" s="74">
        <v>19603</v>
      </c>
      <c r="Y27" s="115"/>
      <c r="Z27" s="115"/>
      <c r="AA27" s="115"/>
      <c r="AB27" s="115"/>
      <c r="AD27" s="74">
        <v>37861</v>
      </c>
      <c r="AE27" s="115"/>
      <c r="AF27" s="115"/>
      <c r="AG27" s="115"/>
      <c r="AH27" s="114"/>
    </row>
    <row r="28" spans="2:36" x14ac:dyDescent="0.3">
      <c r="B28" s="178"/>
      <c r="C28" s="2"/>
      <c r="D28" s="237" t="s">
        <v>247</v>
      </c>
      <c r="E28" s="126"/>
      <c r="F28" s="138" t="s">
        <v>235</v>
      </c>
      <c r="G28" s="138" t="s">
        <v>236</v>
      </c>
      <c r="H28" s="128"/>
      <c r="I28" s="128"/>
      <c r="J28" s="128"/>
      <c r="L28" s="138" t="s">
        <v>235</v>
      </c>
      <c r="M28" s="138" t="s">
        <v>236</v>
      </c>
      <c r="N28" s="128"/>
      <c r="O28" s="128"/>
      <c r="P28" s="128"/>
      <c r="R28" s="138" t="s">
        <v>235</v>
      </c>
      <c r="S28" s="138" t="s">
        <v>236</v>
      </c>
      <c r="T28" s="128"/>
      <c r="U28" s="128"/>
      <c r="V28" s="128"/>
      <c r="X28" s="138" t="s">
        <v>235</v>
      </c>
      <c r="Y28" s="138" t="s">
        <v>236</v>
      </c>
      <c r="Z28" s="128"/>
      <c r="AA28" s="128"/>
      <c r="AB28" s="128"/>
      <c r="AD28" s="138" t="s">
        <v>235</v>
      </c>
      <c r="AE28" s="138" t="s">
        <v>236</v>
      </c>
      <c r="AF28" s="128"/>
      <c r="AG28" s="128"/>
      <c r="AH28" s="128"/>
    </row>
    <row r="29" spans="2:36" x14ac:dyDescent="0.3">
      <c r="B29" s="178"/>
      <c r="C29" s="2"/>
      <c r="D29" s="237"/>
      <c r="E29" s="126"/>
      <c r="F29" s="2">
        <v>14197</v>
      </c>
      <c r="G29" s="2">
        <v>11269</v>
      </c>
      <c r="H29" s="35"/>
      <c r="I29" s="114"/>
      <c r="J29" s="114"/>
      <c r="L29" s="2">
        <v>17561</v>
      </c>
      <c r="M29" s="2">
        <v>13897</v>
      </c>
      <c r="N29" s="114"/>
      <c r="O29" s="114"/>
      <c r="P29" s="114"/>
      <c r="R29" s="2">
        <v>16824</v>
      </c>
      <c r="S29" s="2">
        <v>13639</v>
      </c>
      <c r="T29" s="114"/>
      <c r="U29" s="114"/>
      <c r="V29" s="114"/>
      <c r="X29" s="2">
        <v>11126</v>
      </c>
      <c r="Y29" s="2">
        <v>8477</v>
      </c>
      <c r="Z29" s="114"/>
      <c r="AA29" s="114"/>
      <c r="AB29" s="114"/>
      <c r="AD29" s="2">
        <v>21662</v>
      </c>
      <c r="AE29" s="2">
        <v>16199</v>
      </c>
      <c r="AF29" s="114"/>
      <c r="AG29" s="114"/>
      <c r="AH29" s="114"/>
    </row>
    <row r="30" spans="2:36" x14ac:dyDescent="0.3">
      <c r="B30" s="178"/>
      <c r="C30" s="2"/>
      <c r="D30" s="237" t="s">
        <v>248</v>
      </c>
      <c r="E30" s="126"/>
      <c r="F30" s="138" t="s">
        <v>237</v>
      </c>
      <c r="G30" s="138" t="s">
        <v>238</v>
      </c>
      <c r="H30" s="138" t="s">
        <v>239</v>
      </c>
      <c r="I30" s="128"/>
      <c r="J30" s="128"/>
      <c r="L30" s="138" t="s">
        <v>237</v>
      </c>
      <c r="M30" s="138" t="s">
        <v>238</v>
      </c>
      <c r="N30" s="138" t="s">
        <v>239</v>
      </c>
      <c r="O30" s="128"/>
      <c r="P30" s="128"/>
      <c r="R30" s="138" t="s">
        <v>237</v>
      </c>
      <c r="S30" s="138" t="s">
        <v>238</v>
      </c>
      <c r="T30" s="138" t="s">
        <v>239</v>
      </c>
      <c r="U30" s="128"/>
      <c r="V30" s="128"/>
      <c r="X30" s="138" t="s">
        <v>237</v>
      </c>
      <c r="Y30" s="138" t="s">
        <v>238</v>
      </c>
      <c r="Z30" s="138" t="s">
        <v>239</v>
      </c>
      <c r="AA30" s="128"/>
      <c r="AB30" s="128"/>
      <c r="AD30" s="138" t="s">
        <v>237</v>
      </c>
      <c r="AE30" s="138" t="s">
        <v>238</v>
      </c>
      <c r="AF30" s="138" t="s">
        <v>239</v>
      </c>
      <c r="AG30" s="128"/>
      <c r="AH30" s="128"/>
    </row>
    <row r="31" spans="2:36" x14ac:dyDescent="0.3">
      <c r="B31" s="178"/>
      <c r="C31" s="2"/>
      <c r="D31" s="237"/>
      <c r="E31" s="126"/>
      <c r="F31" s="139">
        <v>40</v>
      </c>
      <c r="G31" s="139">
        <v>56.251543234116099</v>
      </c>
      <c r="H31" s="139">
        <v>70.3</v>
      </c>
      <c r="I31" s="114"/>
      <c r="J31" s="114"/>
      <c r="L31" s="139">
        <v>40.200000000000003</v>
      </c>
      <c r="M31" s="139">
        <v>56.559584207514803</v>
      </c>
      <c r="N31" s="139">
        <v>72.5</v>
      </c>
      <c r="O31" s="114"/>
      <c r="P31" s="114"/>
      <c r="R31" s="139">
        <v>40.1</v>
      </c>
      <c r="S31" s="139">
        <v>56.947733315825801</v>
      </c>
      <c r="T31" s="139">
        <v>72.900000000000006</v>
      </c>
      <c r="U31" s="114"/>
      <c r="V31" s="114"/>
      <c r="X31" s="139">
        <v>40.200000000000003</v>
      </c>
      <c r="Y31" s="139">
        <v>56.102994439626599</v>
      </c>
      <c r="Z31" s="139">
        <v>70.400000000000006</v>
      </c>
      <c r="AA31" s="114"/>
      <c r="AB31" s="114"/>
      <c r="AD31" s="139">
        <v>38.9</v>
      </c>
      <c r="AE31" s="139">
        <v>56.705744697710003</v>
      </c>
      <c r="AF31" s="139">
        <v>70.599999999999994</v>
      </c>
      <c r="AG31" s="114"/>
      <c r="AH31" s="114"/>
    </row>
    <row r="32" spans="2:36" x14ac:dyDescent="0.3">
      <c r="B32" s="178"/>
      <c r="C32" s="116"/>
      <c r="D32" s="123"/>
      <c r="E32" s="124"/>
      <c r="F32" s="138" t="s">
        <v>240</v>
      </c>
      <c r="G32" s="138" t="s">
        <v>241</v>
      </c>
      <c r="H32" s="138" t="s">
        <v>242</v>
      </c>
      <c r="I32" s="138" t="s">
        <v>243</v>
      </c>
      <c r="J32" s="142" t="s">
        <v>249</v>
      </c>
      <c r="L32" s="138" t="s">
        <v>240</v>
      </c>
      <c r="M32" s="138" t="s">
        <v>241</v>
      </c>
      <c r="N32" s="138" t="s">
        <v>242</v>
      </c>
      <c r="O32" s="138" t="s">
        <v>243</v>
      </c>
      <c r="P32" s="142" t="s">
        <v>249</v>
      </c>
      <c r="R32" s="138" t="s">
        <v>240</v>
      </c>
      <c r="S32" s="138" t="s">
        <v>241</v>
      </c>
      <c r="T32" s="138" t="s">
        <v>242</v>
      </c>
      <c r="U32" s="138" t="s">
        <v>243</v>
      </c>
      <c r="V32" s="142" t="s">
        <v>249</v>
      </c>
      <c r="X32" s="138" t="s">
        <v>240</v>
      </c>
      <c r="Y32" s="138" t="s">
        <v>241</v>
      </c>
      <c r="Z32" s="138" t="s">
        <v>242</v>
      </c>
      <c r="AA32" s="138" t="s">
        <v>243</v>
      </c>
      <c r="AB32" s="142" t="s">
        <v>249</v>
      </c>
      <c r="AD32" s="138" t="s">
        <v>240</v>
      </c>
      <c r="AE32" s="138" t="s">
        <v>241</v>
      </c>
      <c r="AF32" s="138" t="s">
        <v>242</v>
      </c>
      <c r="AG32" s="138" t="s">
        <v>243</v>
      </c>
      <c r="AH32" s="142" t="s">
        <v>249</v>
      </c>
    </row>
    <row r="33" spans="2:36" x14ac:dyDescent="0.3">
      <c r="B33" s="178"/>
      <c r="C33" s="2"/>
      <c r="D33" s="123" t="s">
        <v>244</v>
      </c>
      <c r="E33" s="125"/>
      <c r="F33" s="2">
        <v>3941</v>
      </c>
      <c r="G33" s="2">
        <v>1864</v>
      </c>
      <c r="H33" s="2">
        <v>7424</v>
      </c>
      <c r="I33" s="2">
        <v>7754</v>
      </c>
      <c r="J33" s="114">
        <f>SUM(F33:I33)</f>
        <v>20983</v>
      </c>
      <c r="L33" s="2">
        <v>5178</v>
      </c>
      <c r="M33" s="2">
        <v>2357</v>
      </c>
      <c r="N33" s="2">
        <v>9007</v>
      </c>
      <c r="O33" s="2">
        <v>9380</v>
      </c>
      <c r="P33" s="114">
        <f>SUM(L33:O33)</f>
        <v>25922</v>
      </c>
      <c r="R33" s="2">
        <v>5129</v>
      </c>
      <c r="S33" s="2">
        <v>2375</v>
      </c>
      <c r="T33" s="2">
        <v>8107</v>
      </c>
      <c r="U33" s="2">
        <v>9117</v>
      </c>
      <c r="V33" s="114">
        <f>SUM(R33:U33)</f>
        <v>24728</v>
      </c>
      <c r="X33" s="2">
        <v>3159</v>
      </c>
      <c r="Y33" s="2">
        <v>1419</v>
      </c>
      <c r="Z33" s="2">
        <v>5859</v>
      </c>
      <c r="AA33" s="2">
        <v>5828</v>
      </c>
      <c r="AB33" s="114">
        <f>SUM(X33:AA33)</f>
        <v>16265</v>
      </c>
      <c r="AD33" s="2">
        <v>5686</v>
      </c>
      <c r="AE33" s="2">
        <v>2424</v>
      </c>
      <c r="AF33" s="2">
        <v>11558</v>
      </c>
      <c r="AG33" s="2">
        <v>11371</v>
      </c>
      <c r="AH33" s="114">
        <f>SUM(AD33:AG33)</f>
        <v>31039</v>
      </c>
    </row>
    <row r="34" spans="2:36" x14ac:dyDescent="0.3">
      <c r="B34" s="178"/>
      <c r="C34" s="2"/>
      <c r="D34" s="123" t="s">
        <v>245</v>
      </c>
      <c r="E34" s="125"/>
      <c r="F34" s="2">
        <v>5580</v>
      </c>
      <c r="G34" s="2">
        <v>2759</v>
      </c>
      <c r="H34" s="2">
        <v>7397</v>
      </c>
      <c r="I34" s="2">
        <v>7691</v>
      </c>
      <c r="J34" s="114">
        <f>SUM(F34:I34)</f>
        <v>23427</v>
      </c>
      <c r="L34" s="2">
        <v>7147</v>
      </c>
      <c r="M34" s="2">
        <v>3688</v>
      </c>
      <c r="N34" s="2">
        <v>8963</v>
      </c>
      <c r="O34" s="2">
        <v>9218</v>
      </c>
      <c r="P34" s="114">
        <f>SUM(L34:O34)</f>
        <v>29016</v>
      </c>
      <c r="R34" s="2">
        <v>6980</v>
      </c>
      <c r="S34" s="2">
        <v>3515</v>
      </c>
      <c r="T34" s="2">
        <v>8366</v>
      </c>
      <c r="U34" s="2">
        <v>9204</v>
      </c>
      <c r="V34" s="114">
        <f>SUM(R34:U34)</f>
        <v>28065</v>
      </c>
      <c r="X34" s="2">
        <v>4168</v>
      </c>
      <c r="Y34" s="2">
        <v>2066</v>
      </c>
      <c r="Z34" s="2">
        <v>6026</v>
      </c>
      <c r="AA34" s="2">
        <v>5842</v>
      </c>
      <c r="AB34" s="114">
        <f>SUM(X34:AA34)</f>
        <v>18102</v>
      </c>
      <c r="AD34" s="2">
        <v>7960</v>
      </c>
      <c r="AE34" s="2">
        <v>3720</v>
      </c>
      <c r="AF34" s="2">
        <v>11781</v>
      </c>
      <c r="AG34" s="2">
        <v>11406</v>
      </c>
      <c r="AH34" s="114">
        <f>SUM(AD34:AG34)</f>
        <v>34867</v>
      </c>
    </row>
    <row r="35" spans="2:36" x14ac:dyDescent="0.3">
      <c r="B35" s="178"/>
      <c r="C35" s="2"/>
      <c r="D35" s="237" t="s">
        <v>246</v>
      </c>
      <c r="E35" s="137"/>
      <c r="F35" s="138" t="s">
        <v>255</v>
      </c>
      <c r="G35" s="138" t="s">
        <v>256</v>
      </c>
      <c r="H35" s="138" t="s">
        <v>257</v>
      </c>
      <c r="I35" s="138" t="s">
        <v>258</v>
      </c>
      <c r="J35" s="142"/>
      <c r="L35" s="138" t="s">
        <v>255</v>
      </c>
      <c r="M35" s="138" t="s">
        <v>256</v>
      </c>
      <c r="N35" s="138" t="s">
        <v>257</v>
      </c>
      <c r="O35" s="138" t="s">
        <v>258</v>
      </c>
      <c r="P35" s="142"/>
      <c r="R35" s="138" t="s">
        <v>255</v>
      </c>
      <c r="S35" s="138" t="s">
        <v>256</v>
      </c>
      <c r="T35" s="138" t="s">
        <v>257</v>
      </c>
      <c r="U35" s="138" t="s">
        <v>258</v>
      </c>
      <c r="V35" s="142"/>
      <c r="X35" s="138" t="s">
        <v>255</v>
      </c>
      <c r="Y35" s="138" t="s">
        <v>256</v>
      </c>
      <c r="Z35" s="138" t="s">
        <v>257</v>
      </c>
      <c r="AA35" s="138" t="s">
        <v>258</v>
      </c>
      <c r="AB35" s="142"/>
      <c r="AD35" s="138" t="s">
        <v>255</v>
      </c>
      <c r="AE35" s="138" t="s">
        <v>256</v>
      </c>
      <c r="AF35" s="138" t="s">
        <v>257</v>
      </c>
      <c r="AG35" s="138" t="s">
        <v>258</v>
      </c>
      <c r="AH35" s="142"/>
    </row>
    <row r="36" spans="2:36" x14ac:dyDescent="0.3">
      <c r="B36" s="179"/>
      <c r="C36" s="78"/>
      <c r="D36" s="238"/>
      <c r="E36" s="137"/>
      <c r="F36" s="140">
        <v>4.2965077233042299</v>
      </c>
      <c r="G36" s="78">
        <v>11912</v>
      </c>
      <c r="H36" s="140">
        <v>3.4184191443074701</v>
      </c>
      <c r="I36" s="78">
        <v>9653</v>
      </c>
      <c r="J36" s="78"/>
      <c r="L36" s="140">
        <v>4.2628116343490303</v>
      </c>
      <c r="M36" s="78">
        <v>14440</v>
      </c>
      <c r="N36" s="140">
        <v>3.3993569675945499</v>
      </c>
      <c r="O36" s="78">
        <v>11819</v>
      </c>
      <c r="P36" s="78"/>
      <c r="R36" s="140">
        <v>4.3452613315983504</v>
      </c>
      <c r="S36" s="78">
        <v>13833</v>
      </c>
      <c r="T36" s="140">
        <v>3.3850963597430401</v>
      </c>
      <c r="U36" s="78">
        <v>11675</v>
      </c>
      <c r="V36" s="78"/>
      <c r="X36" s="140">
        <v>4.2144786601836799</v>
      </c>
      <c r="Y36" s="78">
        <v>9255</v>
      </c>
      <c r="Z36" s="140">
        <v>3.3168371578656299</v>
      </c>
      <c r="AA36" s="78">
        <v>7234</v>
      </c>
      <c r="AB36" s="78"/>
      <c r="AD36" s="140">
        <v>4.0764195804195804</v>
      </c>
      <c r="AE36" s="78">
        <v>17875</v>
      </c>
      <c r="AF36" s="140">
        <v>3.3427078860741402</v>
      </c>
      <c r="AG36" s="78">
        <v>13974</v>
      </c>
      <c r="AH36" s="78"/>
      <c r="AJ36" s="145"/>
    </row>
    <row r="37" spans="2:36" x14ac:dyDescent="0.3">
      <c r="AH37" s="30"/>
    </row>
    <row r="38" spans="2:36" x14ac:dyDescent="0.3">
      <c r="B38" s="177" t="s">
        <v>267</v>
      </c>
      <c r="C38" s="74"/>
      <c r="D38" s="75" t="s">
        <v>233</v>
      </c>
      <c r="E38" s="84"/>
      <c r="F38" s="74">
        <v>25043</v>
      </c>
      <c r="G38" s="135"/>
      <c r="H38" s="135"/>
      <c r="I38" s="135"/>
      <c r="J38" s="135"/>
      <c r="L38" s="74">
        <v>30914</v>
      </c>
      <c r="M38" s="115"/>
      <c r="N38" s="115"/>
      <c r="O38" s="115"/>
      <c r="P38" s="115"/>
      <c r="R38" s="74">
        <v>29899</v>
      </c>
      <c r="S38" s="115"/>
      <c r="T38" s="115"/>
      <c r="U38" s="115"/>
      <c r="V38" s="115"/>
      <c r="X38" s="74">
        <v>19246</v>
      </c>
      <c r="Y38" s="115"/>
      <c r="Z38" s="115"/>
      <c r="AA38" s="115"/>
      <c r="AB38" s="115"/>
      <c r="AD38" s="74">
        <v>37273</v>
      </c>
      <c r="AE38" s="115"/>
      <c r="AF38" s="115"/>
      <c r="AG38" s="115"/>
      <c r="AH38" s="115"/>
    </row>
    <row r="39" spans="2:36" x14ac:dyDescent="0.3">
      <c r="B39" s="178"/>
      <c r="C39" s="2"/>
      <c r="D39" s="237" t="s">
        <v>247</v>
      </c>
      <c r="E39" s="126"/>
      <c r="F39" s="170" t="s">
        <v>235</v>
      </c>
      <c r="G39" s="170" t="s">
        <v>236</v>
      </c>
      <c r="H39" s="128"/>
      <c r="I39" s="128"/>
      <c r="J39" s="128"/>
      <c r="L39" s="170" t="s">
        <v>235</v>
      </c>
      <c r="M39" s="170" t="s">
        <v>236</v>
      </c>
      <c r="N39" s="128"/>
      <c r="O39" s="128"/>
      <c r="P39" s="128"/>
      <c r="R39" s="170" t="s">
        <v>235</v>
      </c>
      <c r="S39" s="170" t="s">
        <v>236</v>
      </c>
      <c r="T39" s="128"/>
      <c r="U39" s="128"/>
      <c r="V39" s="128"/>
      <c r="X39" s="170" t="s">
        <v>235</v>
      </c>
      <c r="Y39" s="170" t="s">
        <v>236</v>
      </c>
      <c r="Z39" s="128"/>
      <c r="AA39" s="128"/>
      <c r="AB39" s="128"/>
      <c r="AD39" s="170" t="s">
        <v>235</v>
      </c>
      <c r="AE39" s="170" t="s">
        <v>236</v>
      </c>
      <c r="AF39" s="128"/>
      <c r="AG39" s="128"/>
      <c r="AH39" s="128"/>
    </row>
    <row r="40" spans="2:36" x14ac:dyDescent="0.3">
      <c r="B40" s="178"/>
      <c r="C40" s="2"/>
      <c r="D40" s="237"/>
      <c r="E40" s="126"/>
      <c r="F40" s="2">
        <v>13939</v>
      </c>
      <c r="G40" s="2">
        <v>11104</v>
      </c>
      <c r="H40" s="35"/>
      <c r="I40" s="114"/>
      <c r="J40" s="114"/>
      <c r="L40" s="2">
        <v>17257</v>
      </c>
      <c r="M40" s="2">
        <v>13657</v>
      </c>
      <c r="N40" s="114"/>
      <c r="O40" s="114"/>
      <c r="P40" s="114"/>
      <c r="R40" s="2">
        <v>16504</v>
      </c>
      <c r="S40" s="2">
        <v>13395</v>
      </c>
      <c r="T40" s="114"/>
      <c r="U40" s="114"/>
      <c r="V40" s="114"/>
      <c r="X40" s="2">
        <v>10924</v>
      </c>
      <c r="Y40" s="2">
        <v>8322</v>
      </c>
      <c r="Z40" s="114"/>
      <c r="AA40" s="114"/>
      <c r="AB40" s="114"/>
      <c r="AD40" s="2">
        <v>21254</v>
      </c>
      <c r="AE40" s="2">
        <v>16019</v>
      </c>
      <c r="AF40" s="114"/>
      <c r="AG40" s="114"/>
      <c r="AH40" s="114"/>
    </row>
    <row r="41" spans="2:36" x14ac:dyDescent="0.3">
      <c r="B41" s="178"/>
      <c r="C41" s="2"/>
      <c r="D41" s="237" t="s">
        <v>248</v>
      </c>
      <c r="E41" s="126"/>
      <c r="F41" s="170" t="s">
        <v>237</v>
      </c>
      <c r="G41" s="170" t="s">
        <v>238</v>
      </c>
      <c r="H41" s="170" t="s">
        <v>239</v>
      </c>
      <c r="I41" s="128"/>
      <c r="J41" s="128"/>
      <c r="L41" s="170" t="s">
        <v>237</v>
      </c>
      <c r="M41" s="170" t="s">
        <v>238</v>
      </c>
      <c r="N41" s="170" t="s">
        <v>239</v>
      </c>
      <c r="O41" s="128"/>
      <c r="P41" s="128"/>
      <c r="R41" s="170" t="s">
        <v>237</v>
      </c>
      <c r="S41" s="170" t="s">
        <v>238</v>
      </c>
      <c r="T41" s="170" t="s">
        <v>239</v>
      </c>
      <c r="U41" s="128"/>
      <c r="V41" s="128"/>
      <c r="X41" s="170" t="s">
        <v>237</v>
      </c>
      <c r="Y41" s="170" t="s">
        <v>238</v>
      </c>
      <c r="Z41" s="170" t="s">
        <v>239</v>
      </c>
      <c r="AA41" s="128"/>
      <c r="AB41" s="128"/>
      <c r="AD41" s="170" t="s">
        <v>237</v>
      </c>
      <c r="AE41" s="170" t="s">
        <v>238</v>
      </c>
      <c r="AF41" s="170" t="s">
        <v>239</v>
      </c>
      <c r="AG41" s="128"/>
      <c r="AH41" s="128"/>
    </row>
    <row r="42" spans="2:36" x14ac:dyDescent="0.3">
      <c r="B42" s="178"/>
      <c r="C42" s="2"/>
      <c r="D42" s="237"/>
      <c r="E42" s="126"/>
      <c r="F42" s="139">
        <v>40</v>
      </c>
      <c r="G42" s="139">
        <v>56.202407858483397</v>
      </c>
      <c r="H42" s="139">
        <v>70.3</v>
      </c>
      <c r="I42" s="114"/>
      <c r="J42" s="114"/>
      <c r="L42" s="139">
        <v>40.200000000000003</v>
      </c>
      <c r="M42" s="139">
        <v>56.513747816523299</v>
      </c>
      <c r="N42" s="139">
        <v>72.5</v>
      </c>
      <c r="O42" s="114"/>
      <c r="P42" s="114"/>
      <c r="R42" s="139">
        <v>40.1</v>
      </c>
      <c r="S42" s="139">
        <v>56.919345128599602</v>
      </c>
      <c r="T42" s="139">
        <v>72.900000000000006</v>
      </c>
      <c r="U42" s="114"/>
      <c r="V42" s="114"/>
      <c r="X42" s="139">
        <v>40.200000000000003</v>
      </c>
      <c r="Y42" s="139">
        <v>56.085015068066099</v>
      </c>
      <c r="Z42" s="139">
        <v>70.400000000000006</v>
      </c>
      <c r="AA42" s="114"/>
      <c r="AB42" s="114"/>
      <c r="AD42" s="139">
        <v>38.9</v>
      </c>
      <c r="AE42" s="139">
        <v>56.676473586778599</v>
      </c>
      <c r="AF42" s="139">
        <v>70.599999999999994</v>
      </c>
      <c r="AG42" s="114"/>
      <c r="AH42" s="114"/>
    </row>
    <row r="43" spans="2:36" x14ac:dyDescent="0.3">
      <c r="B43" s="178"/>
      <c r="C43" s="116"/>
      <c r="D43" s="123"/>
      <c r="E43" s="124"/>
      <c r="F43" s="170" t="s">
        <v>240</v>
      </c>
      <c r="G43" s="170" t="s">
        <v>241</v>
      </c>
      <c r="H43" s="170" t="s">
        <v>242</v>
      </c>
      <c r="I43" s="170" t="s">
        <v>243</v>
      </c>
      <c r="J43" s="170" t="s">
        <v>249</v>
      </c>
      <c r="L43" s="170" t="s">
        <v>240</v>
      </c>
      <c r="M43" s="170" t="s">
        <v>241</v>
      </c>
      <c r="N43" s="170" t="s">
        <v>242</v>
      </c>
      <c r="O43" s="170" t="s">
        <v>243</v>
      </c>
      <c r="P43" s="170" t="s">
        <v>249</v>
      </c>
      <c r="R43" s="170" t="s">
        <v>240</v>
      </c>
      <c r="S43" s="170" t="s">
        <v>241</v>
      </c>
      <c r="T43" s="170" t="s">
        <v>242</v>
      </c>
      <c r="U43" s="170" t="s">
        <v>243</v>
      </c>
      <c r="V43" s="170" t="s">
        <v>249</v>
      </c>
      <c r="X43" s="170" t="s">
        <v>240</v>
      </c>
      <c r="Y43" s="170" t="s">
        <v>241</v>
      </c>
      <c r="Z43" s="170" t="s">
        <v>242</v>
      </c>
      <c r="AA43" s="170" t="s">
        <v>243</v>
      </c>
      <c r="AB43" s="170" t="s">
        <v>249</v>
      </c>
      <c r="AD43" s="170" t="s">
        <v>240</v>
      </c>
      <c r="AE43" s="170" t="s">
        <v>241</v>
      </c>
      <c r="AF43" s="170" t="s">
        <v>242</v>
      </c>
      <c r="AG43" s="170" t="s">
        <v>243</v>
      </c>
      <c r="AH43" s="170" t="s">
        <v>249</v>
      </c>
    </row>
    <row r="44" spans="2:36" x14ac:dyDescent="0.3">
      <c r="B44" s="178"/>
      <c r="C44" s="2"/>
      <c r="D44" s="123" t="s">
        <v>244</v>
      </c>
      <c r="E44" s="125"/>
      <c r="F44" s="2">
        <v>3887</v>
      </c>
      <c r="G44" s="2">
        <v>1866</v>
      </c>
      <c r="H44" s="2">
        <v>7289</v>
      </c>
      <c r="I44" s="2">
        <v>7612</v>
      </c>
      <c r="J44" s="114">
        <f>SUM(F44:I44)</f>
        <v>20654</v>
      </c>
      <c r="L44" s="2">
        <v>5145</v>
      </c>
      <c r="M44" s="2">
        <v>2344</v>
      </c>
      <c r="N44" s="2">
        <v>8808</v>
      </c>
      <c r="O44" s="2">
        <v>9196</v>
      </c>
      <c r="P44" s="114">
        <f>SUM(L44:O44)</f>
        <v>25493</v>
      </c>
      <c r="R44" s="2">
        <v>5105</v>
      </c>
      <c r="S44" s="2">
        <v>2345</v>
      </c>
      <c r="T44" s="2">
        <v>7898</v>
      </c>
      <c r="U44" s="2">
        <v>8934</v>
      </c>
      <c r="V44" s="114">
        <f>SUM(R44:U44)</f>
        <v>24282</v>
      </c>
      <c r="X44" s="2">
        <v>3141</v>
      </c>
      <c r="Y44" s="2">
        <v>1405</v>
      </c>
      <c r="Z44" s="2">
        <v>5740</v>
      </c>
      <c r="AA44" s="2">
        <v>5714</v>
      </c>
      <c r="AB44" s="114">
        <f>SUM(X44:AA44)</f>
        <v>16000</v>
      </c>
      <c r="AD44" s="2">
        <v>5613</v>
      </c>
      <c r="AE44" s="2">
        <v>2411</v>
      </c>
      <c r="AF44" s="2">
        <v>11311</v>
      </c>
      <c r="AG44" s="2">
        <v>11220</v>
      </c>
      <c r="AH44" s="114">
        <f>SUM(AD44:AG44)</f>
        <v>30555</v>
      </c>
    </row>
    <row r="45" spans="2:36" x14ac:dyDescent="0.3">
      <c r="B45" s="178"/>
      <c r="C45" s="2"/>
      <c r="D45" s="123" t="s">
        <v>245</v>
      </c>
      <c r="E45" s="125"/>
      <c r="F45" s="2">
        <v>5480</v>
      </c>
      <c r="G45" s="2">
        <v>2740</v>
      </c>
      <c r="H45" s="2">
        <v>7262</v>
      </c>
      <c r="I45" s="2">
        <v>7549</v>
      </c>
      <c r="J45" s="114">
        <f>SUM(F45:I45)</f>
        <v>23031</v>
      </c>
      <c r="L45" s="2">
        <v>7031</v>
      </c>
      <c r="M45" s="2">
        <v>3632</v>
      </c>
      <c r="N45" s="2">
        <v>8777</v>
      </c>
      <c r="O45" s="2">
        <v>9047</v>
      </c>
      <c r="P45" s="114">
        <f>SUM(L45:O45)</f>
        <v>28487</v>
      </c>
      <c r="R45" s="2">
        <v>6891</v>
      </c>
      <c r="S45" s="2">
        <v>3457</v>
      </c>
      <c r="T45" s="2">
        <v>8153</v>
      </c>
      <c r="U45" s="2">
        <v>9024</v>
      </c>
      <c r="V45" s="114">
        <f>SUM(R45:U45)</f>
        <v>27525</v>
      </c>
      <c r="X45" s="2">
        <v>4091</v>
      </c>
      <c r="Y45" s="2">
        <v>2040</v>
      </c>
      <c r="Z45" s="2">
        <v>5920</v>
      </c>
      <c r="AA45" s="2">
        <v>5727</v>
      </c>
      <c r="AB45" s="114">
        <f>SUM(X45:AA45)</f>
        <v>17778</v>
      </c>
      <c r="AD45" s="2">
        <v>7826</v>
      </c>
      <c r="AE45" s="2">
        <v>3698</v>
      </c>
      <c r="AF45" s="2">
        <v>11527</v>
      </c>
      <c r="AG45" s="2">
        <v>11248</v>
      </c>
      <c r="AH45" s="114">
        <f>SUM(AD45:AG45)</f>
        <v>34299</v>
      </c>
    </row>
    <row r="46" spans="2:36" x14ac:dyDescent="0.3">
      <c r="B46" s="178"/>
      <c r="C46" s="2"/>
      <c r="D46" s="237" t="s">
        <v>246</v>
      </c>
      <c r="E46" s="137"/>
      <c r="F46" s="170" t="s">
        <v>255</v>
      </c>
      <c r="G46" s="170" t="s">
        <v>256</v>
      </c>
      <c r="H46" s="170" t="s">
        <v>257</v>
      </c>
      <c r="I46" s="170" t="s">
        <v>258</v>
      </c>
      <c r="J46" s="170"/>
      <c r="L46" s="170" t="s">
        <v>255</v>
      </c>
      <c r="M46" s="170" t="s">
        <v>256</v>
      </c>
      <c r="N46" s="170" t="s">
        <v>257</v>
      </c>
      <c r="O46" s="170" t="s">
        <v>258</v>
      </c>
      <c r="P46" s="170"/>
      <c r="R46" s="170" t="s">
        <v>255</v>
      </c>
      <c r="S46" s="170" t="s">
        <v>256</v>
      </c>
      <c r="T46" s="170" t="s">
        <v>257</v>
      </c>
      <c r="U46" s="170" t="s">
        <v>258</v>
      </c>
      <c r="V46" s="170"/>
      <c r="X46" s="170" t="s">
        <v>255</v>
      </c>
      <c r="Y46" s="170" t="s">
        <v>256</v>
      </c>
      <c r="Z46" s="170" t="s">
        <v>257</v>
      </c>
      <c r="AA46" s="170" t="s">
        <v>258</v>
      </c>
      <c r="AB46" s="170"/>
      <c r="AD46" s="170" t="s">
        <v>255</v>
      </c>
      <c r="AE46" s="170" t="s">
        <v>256</v>
      </c>
      <c r="AF46" s="170" t="s">
        <v>257</v>
      </c>
      <c r="AG46" s="170" t="s">
        <v>258</v>
      </c>
      <c r="AH46" s="170"/>
    </row>
    <row r="47" spans="2:36" x14ac:dyDescent="0.3">
      <c r="B47" s="179"/>
      <c r="C47" s="78"/>
      <c r="D47" s="238"/>
      <c r="E47" s="137"/>
      <c r="F47" s="140">
        <v>4.2984756876437</v>
      </c>
      <c r="G47" s="78">
        <v>11743</v>
      </c>
      <c r="H47" s="140">
        <v>3.42596093257719</v>
      </c>
      <c r="I47" s="78">
        <v>9522</v>
      </c>
      <c r="J47" s="78"/>
      <c r="L47" s="140">
        <v>4.2622847100175703</v>
      </c>
      <c r="M47" s="78">
        <v>14225</v>
      </c>
      <c r="N47" s="140">
        <v>3.4062875794537</v>
      </c>
      <c r="O47" s="78">
        <v>11642</v>
      </c>
      <c r="P47" s="78"/>
      <c r="R47" s="140">
        <v>4.3532002348796199</v>
      </c>
      <c r="S47" s="78">
        <v>13624</v>
      </c>
      <c r="T47" s="140">
        <v>3.3825217391304299</v>
      </c>
      <c r="U47" s="78">
        <v>11500</v>
      </c>
      <c r="V47" s="78"/>
      <c r="X47" s="140">
        <v>4.2105955906548198</v>
      </c>
      <c r="Y47" s="78">
        <v>9117</v>
      </c>
      <c r="Z47" s="140">
        <v>3.32804604154969</v>
      </c>
      <c r="AA47" s="78">
        <v>7124</v>
      </c>
      <c r="AB47" s="78"/>
      <c r="AD47" s="140">
        <v>4.0831437670609603</v>
      </c>
      <c r="AE47" s="78">
        <v>17584</v>
      </c>
      <c r="AF47" s="140">
        <v>3.3462011132798399</v>
      </c>
      <c r="AG47" s="78">
        <v>13833</v>
      </c>
      <c r="AH47" s="78"/>
      <c r="AJ47" s="145"/>
    </row>
    <row r="48" spans="2:36" x14ac:dyDescent="0.3">
      <c r="AH48" s="30"/>
    </row>
    <row r="49" spans="2:36" x14ac:dyDescent="0.3">
      <c r="B49" s="177" t="s">
        <v>268</v>
      </c>
      <c r="C49" s="74"/>
      <c r="D49" s="75" t="s">
        <v>233</v>
      </c>
      <c r="E49" s="84"/>
      <c r="F49" s="74">
        <v>25590</v>
      </c>
      <c r="G49" s="135"/>
      <c r="H49" s="135"/>
      <c r="I49" s="135"/>
      <c r="J49" s="135"/>
      <c r="L49" s="74">
        <v>31563</v>
      </c>
      <c r="M49" s="115"/>
      <c r="N49" s="115"/>
      <c r="O49" s="115"/>
      <c r="P49" s="115"/>
      <c r="R49" s="74">
        <v>30543</v>
      </c>
      <c r="S49" s="115"/>
      <c r="T49" s="115"/>
      <c r="U49" s="115"/>
      <c r="V49" s="115"/>
      <c r="X49" s="74">
        <v>19694</v>
      </c>
      <c r="Y49" s="115"/>
      <c r="Z49" s="115"/>
      <c r="AA49" s="115"/>
      <c r="AB49" s="115"/>
      <c r="AD49" s="74">
        <v>38009</v>
      </c>
      <c r="AE49" s="115"/>
      <c r="AF49" s="115"/>
      <c r="AG49" s="115"/>
      <c r="AH49" s="114"/>
    </row>
    <row r="50" spans="2:36" x14ac:dyDescent="0.3">
      <c r="B50" s="178"/>
      <c r="C50" s="2"/>
      <c r="D50" s="237" t="s">
        <v>247</v>
      </c>
      <c r="E50" s="126"/>
      <c r="F50" s="138" t="s">
        <v>235</v>
      </c>
      <c r="G50" s="138" t="s">
        <v>236</v>
      </c>
      <c r="H50" s="128"/>
      <c r="I50" s="128"/>
      <c r="J50" s="128"/>
      <c r="L50" s="138" t="s">
        <v>235</v>
      </c>
      <c r="M50" s="138" t="s">
        <v>236</v>
      </c>
      <c r="N50" s="128"/>
      <c r="O50" s="128"/>
      <c r="P50" s="128"/>
      <c r="R50" s="138" t="s">
        <v>235</v>
      </c>
      <c r="S50" s="138" t="s">
        <v>236</v>
      </c>
      <c r="T50" s="128"/>
      <c r="U50" s="128"/>
      <c r="V50" s="128"/>
      <c r="X50" s="138" t="s">
        <v>235</v>
      </c>
      <c r="Y50" s="138" t="s">
        <v>236</v>
      </c>
      <c r="Z50" s="128"/>
      <c r="AA50" s="128"/>
      <c r="AB50" s="128"/>
      <c r="AD50" s="138" t="s">
        <v>235</v>
      </c>
      <c r="AE50" s="138" t="s">
        <v>236</v>
      </c>
      <c r="AF50" s="128"/>
      <c r="AG50" s="128"/>
      <c r="AH50" s="128"/>
    </row>
    <row r="51" spans="2:36" x14ac:dyDescent="0.3">
      <c r="B51" s="178"/>
      <c r="C51" s="2"/>
      <c r="D51" s="237"/>
      <c r="E51" s="126"/>
      <c r="F51" s="2">
        <v>14262</v>
      </c>
      <c r="G51" s="2">
        <v>11328</v>
      </c>
      <c r="H51" s="35"/>
      <c r="I51" s="114"/>
      <c r="J51" s="114"/>
      <c r="L51" s="2">
        <v>17627</v>
      </c>
      <c r="M51" s="2">
        <v>13936</v>
      </c>
      <c r="N51" s="114"/>
      <c r="O51" s="114"/>
      <c r="P51" s="114"/>
      <c r="R51" s="2">
        <v>16850</v>
      </c>
      <c r="S51" s="2">
        <v>13693</v>
      </c>
      <c r="T51" s="114"/>
      <c r="U51" s="114"/>
      <c r="V51" s="114"/>
      <c r="X51" s="2">
        <v>11195</v>
      </c>
      <c r="Y51" s="2">
        <v>8499</v>
      </c>
      <c r="Z51" s="114"/>
      <c r="AA51" s="114"/>
      <c r="AB51" s="114"/>
      <c r="AD51" s="2">
        <v>21733</v>
      </c>
      <c r="AE51" s="2">
        <v>16276</v>
      </c>
      <c r="AF51" s="114"/>
      <c r="AG51" s="114"/>
      <c r="AH51" s="114"/>
    </row>
    <row r="52" spans="2:36" x14ac:dyDescent="0.3">
      <c r="B52" s="178"/>
      <c r="C52" s="2"/>
      <c r="D52" s="237" t="s">
        <v>248</v>
      </c>
      <c r="E52" s="126"/>
      <c r="F52" s="138" t="s">
        <v>237</v>
      </c>
      <c r="G52" s="138" t="s">
        <v>238</v>
      </c>
      <c r="H52" s="138" t="s">
        <v>239</v>
      </c>
      <c r="I52" s="128"/>
      <c r="J52" s="128"/>
      <c r="L52" s="138" t="s">
        <v>237</v>
      </c>
      <c r="M52" s="138" t="s">
        <v>238</v>
      </c>
      <c r="N52" s="138" t="s">
        <v>239</v>
      </c>
      <c r="O52" s="128"/>
      <c r="P52" s="128"/>
      <c r="R52" s="138" t="s">
        <v>237</v>
      </c>
      <c r="S52" s="138" t="s">
        <v>238</v>
      </c>
      <c r="T52" s="138" t="s">
        <v>239</v>
      </c>
      <c r="U52" s="128"/>
      <c r="V52" s="128"/>
      <c r="X52" s="138" t="s">
        <v>237</v>
      </c>
      <c r="Y52" s="138" t="s">
        <v>238</v>
      </c>
      <c r="Z52" s="138" t="s">
        <v>239</v>
      </c>
      <c r="AA52" s="128"/>
      <c r="AB52" s="128"/>
      <c r="AD52" s="138" t="s">
        <v>237</v>
      </c>
      <c r="AE52" s="138" t="s">
        <v>238</v>
      </c>
      <c r="AF52" s="138" t="s">
        <v>239</v>
      </c>
      <c r="AG52" s="128"/>
      <c r="AH52" s="128"/>
    </row>
    <row r="53" spans="2:36" x14ac:dyDescent="0.3">
      <c r="B53" s="178"/>
      <c r="C53" s="2"/>
      <c r="D53" s="237"/>
      <c r="E53" s="126"/>
      <c r="F53" s="139">
        <v>40</v>
      </c>
      <c r="G53" s="139">
        <v>56.267342711996903</v>
      </c>
      <c r="H53" s="139">
        <v>70.3</v>
      </c>
      <c r="I53" s="114"/>
      <c r="J53" s="114"/>
      <c r="L53" s="139">
        <v>40.200000000000003</v>
      </c>
      <c r="M53" s="139">
        <v>56.563606121091098</v>
      </c>
      <c r="N53" s="139">
        <v>72.5</v>
      </c>
      <c r="O53" s="114"/>
      <c r="P53" s="114"/>
      <c r="R53" s="139">
        <v>40.1</v>
      </c>
      <c r="S53" s="139">
        <v>56.966319614969102</v>
      </c>
      <c r="T53" s="139">
        <v>72.900000000000006</v>
      </c>
      <c r="U53" s="114"/>
      <c r="V53" s="114"/>
      <c r="X53" s="139">
        <v>40.200000000000003</v>
      </c>
      <c r="Y53" s="139">
        <v>56.129836498425902</v>
      </c>
      <c r="Z53" s="139">
        <v>70.400000000000006</v>
      </c>
      <c r="AA53" s="114"/>
      <c r="AB53" s="114"/>
      <c r="AD53" s="139">
        <v>38.9</v>
      </c>
      <c r="AE53" s="139">
        <v>56.724978294614402</v>
      </c>
      <c r="AF53" s="139">
        <v>70.599999999999994</v>
      </c>
      <c r="AG53" s="114"/>
      <c r="AH53" s="114"/>
    </row>
    <row r="54" spans="2:36" x14ac:dyDescent="0.3">
      <c r="B54" s="178"/>
      <c r="C54" s="116"/>
      <c r="D54" s="123"/>
      <c r="E54" s="124"/>
      <c r="F54" s="138" t="s">
        <v>240</v>
      </c>
      <c r="G54" s="138" t="s">
        <v>241</v>
      </c>
      <c r="H54" s="138" t="s">
        <v>242</v>
      </c>
      <c r="I54" s="138" t="s">
        <v>243</v>
      </c>
      <c r="J54" s="142" t="s">
        <v>249</v>
      </c>
      <c r="L54" s="138" t="s">
        <v>240</v>
      </c>
      <c r="M54" s="138" t="s">
        <v>241</v>
      </c>
      <c r="N54" s="138" t="s">
        <v>242</v>
      </c>
      <c r="O54" s="138" t="s">
        <v>243</v>
      </c>
      <c r="P54" s="142" t="s">
        <v>249</v>
      </c>
      <c r="R54" s="138" t="s">
        <v>240</v>
      </c>
      <c r="S54" s="138" t="s">
        <v>241</v>
      </c>
      <c r="T54" s="138" t="s">
        <v>242</v>
      </c>
      <c r="U54" s="138" t="s">
        <v>243</v>
      </c>
      <c r="V54" s="142" t="s">
        <v>249</v>
      </c>
      <c r="X54" s="138" t="s">
        <v>240</v>
      </c>
      <c r="Y54" s="138" t="s">
        <v>241</v>
      </c>
      <c r="Z54" s="138" t="s">
        <v>242</v>
      </c>
      <c r="AA54" s="138" t="s">
        <v>243</v>
      </c>
      <c r="AB54" s="142" t="s">
        <v>249</v>
      </c>
      <c r="AD54" s="138" t="s">
        <v>240</v>
      </c>
      <c r="AE54" s="138" t="s">
        <v>241</v>
      </c>
      <c r="AF54" s="138" t="s">
        <v>242</v>
      </c>
      <c r="AG54" s="138" t="s">
        <v>243</v>
      </c>
      <c r="AH54" s="142" t="s">
        <v>249</v>
      </c>
    </row>
    <row r="55" spans="2:36" x14ac:dyDescent="0.3">
      <c r="B55" s="178"/>
      <c r="C55" s="2"/>
      <c r="D55" s="123" t="s">
        <v>244</v>
      </c>
      <c r="E55" s="125"/>
      <c r="F55" s="2">
        <v>3951</v>
      </c>
      <c r="G55" s="2">
        <v>1881</v>
      </c>
      <c r="H55" s="2">
        <v>7454</v>
      </c>
      <c r="I55" s="2">
        <v>7792</v>
      </c>
      <c r="J55" s="114">
        <f>SUM(F55:I55)</f>
        <v>21078</v>
      </c>
      <c r="L55" s="2">
        <v>5208</v>
      </c>
      <c r="M55" s="2">
        <v>2361</v>
      </c>
      <c r="N55" s="2">
        <v>9012</v>
      </c>
      <c r="O55" s="2">
        <v>9411</v>
      </c>
      <c r="P55" s="114">
        <f>SUM(L55:O55)</f>
        <v>25992</v>
      </c>
      <c r="R55" s="2">
        <v>5166</v>
      </c>
      <c r="S55" s="2">
        <v>2376</v>
      </c>
      <c r="T55" s="2">
        <v>8115</v>
      </c>
      <c r="U55" s="2">
        <v>9160</v>
      </c>
      <c r="V55" s="114">
        <f>SUM(R55:U55)</f>
        <v>24817</v>
      </c>
      <c r="X55" s="2">
        <v>3176</v>
      </c>
      <c r="Y55" s="2">
        <v>1419</v>
      </c>
      <c r="Z55" s="2">
        <v>5898</v>
      </c>
      <c r="AA55" s="2">
        <v>5842</v>
      </c>
      <c r="AB55" s="114">
        <f>SUM(X55:AA55)</f>
        <v>16335</v>
      </c>
      <c r="AD55" s="2">
        <v>5692</v>
      </c>
      <c r="AE55" s="2">
        <v>2427</v>
      </c>
      <c r="AF55" s="2">
        <v>11593</v>
      </c>
      <c r="AG55" s="2">
        <v>11427</v>
      </c>
      <c r="AH55" s="114">
        <f>SUM(AD55:AG55)</f>
        <v>31139</v>
      </c>
    </row>
    <row r="56" spans="2:36" x14ac:dyDescent="0.3">
      <c r="B56" s="178"/>
      <c r="C56" s="2"/>
      <c r="D56" s="123" t="s">
        <v>245</v>
      </c>
      <c r="E56" s="125"/>
      <c r="F56" s="2">
        <v>5613</v>
      </c>
      <c r="G56" s="2">
        <v>2776</v>
      </c>
      <c r="H56" s="2">
        <v>7417</v>
      </c>
      <c r="I56" s="2">
        <v>7729</v>
      </c>
      <c r="J56" s="114">
        <f>SUM(F56:I56)</f>
        <v>23535</v>
      </c>
      <c r="L56" s="2">
        <v>7206</v>
      </c>
      <c r="M56" s="2">
        <v>3698</v>
      </c>
      <c r="N56" s="2">
        <v>8967</v>
      </c>
      <c r="O56" s="2">
        <v>9245</v>
      </c>
      <c r="P56" s="114">
        <f>SUM(L56:O56)</f>
        <v>29116</v>
      </c>
      <c r="R56" s="2">
        <v>6990</v>
      </c>
      <c r="S56" s="2">
        <v>3525</v>
      </c>
      <c r="T56" s="2">
        <v>8377</v>
      </c>
      <c r="U56" s="2">
        <v>9232</v>
      </c>
      <c r="V56" s="114">
        <f>SUM(R56:U56)</f>
        <v>28124</v>
      </c>
      <c r="X56" s="2">
        <v>4201</v>
      </c>
      <c r="Y56" s="2">
        <v>2074</v>
      </c>
      <c r="Z56" s="2">
        <v>6062</v>
      </c>
      <c r="AA56" s="2">
        <v>5856</v>
      </c>
      <c r="AB56" s="114">
        <f>SUM(X56:AA56)</f>
        <v>18193</v>
      </c>
      <c r="AD56" s="2">
        <v>8023</v>
      </c>
      <c r="AE56" s="2">
        <v>3744</v>
      </c>
      <c r="AF56" s="2">
        <v>11794</v>
      </c>
      <c r="AG56" s="2">
        <v>11448</v>
      </c>
      <c r="AH56" s="114">
        <f>SUM(AD56:AG56)</f>
        <v>35009</v>
      </c>
    </row>
    <row r="57" spans="2:36" x14ac:dyDescent="0.3">
      <c r="B57" s="178"/>
      <c r="C57" s="2"/>
      <c r="D57" s="237" t="s">
        <v>246</v>
      </c>
      <c r="E57" s="137"/>
      <c r="F57" s="138" t="s">
        <v>255</v>
      </c>
      <c r="G57" s="138" t="s">
        <v>256</v>
      </c>
      <c r="H57" s="138" t="s">
        <v>257</v>
      </c>
      <c r="I57" s="138" t="s">
        <v>258</v>
      </c>
      <c r="J57" s="142"/>
      <c r="L57" s="138" t="s">
        <v>255</v>
      </c>
      <c r="M57" s="138" t="s">
        <v>256</v>
      </c>
      <c r="N57" s="138" t="s">
        <v>257</v>
      </c>
      <c r="O57" s="138" t="s">
        <v>258</v>
      </c>
      <c r="P57" s="142"/>
      <c r="R57" s="138" t="s">
        <v>255</v>
      </c>
      <c r="S57" s="138" t="s">
        <v>256</v>
      </c>
      <c r="T57" s="138" t="s">
        <v>257</v>
      </c>
      <c r="U57" s="138" t="s">
        <v>258</v>
      </c>
      <c r="V57" s="142"/>
      <c r="X57" s="138" t="s">
        <v>255</v>
      </c>
      <c r="Y57" s="138" t="s">
        <v>256</v>
      </c>
      <c r="Z57" s="138" t="s">
        <v>257</v>
      </c>
      <c r="AA57" s="138" t="s">
        <v>258</v>
      </c>
      <c r="AB57" s="142"/>
      <c r="AD57" s="138" t="s">
        <v>255</v>
      </c>
      <c r="AE57" s="138" t="s">
        <v>256</v>
      </c>
      <c r="AF57" s="138" t="s">
        <v>257</v>
      </c>
      <c r="AG57" s="138" t="s">
        <v>258</v>
      </c>
      <c r="AH57" s="142"/>
    </row>
    <row r="58" spans="2:36" x14ac:dyDescent="0.3">
      <c r="B58" s="179"/>
      <c r="C58" s="78"/>
      <c r="D58" s="238"/>
      <c r="E58" s="137"/>
      <c r="F58" s="140">
        <v>4.2936109717343998</v>
      </c>
      <c r="G58" s="78">
        <v>11958</v>
      </c>
      <c r="H58" s="140">
        <v>3.4226092333058502</v>
      </c>
      <c r="I58" s="78">
        <v>9704</v>
      </c>
      <c r="J58" s="78"/>
      <c r="L58" s="140">
        <v>4.26459224506692</v>
      </c>
      <c r="M58" s="78">
        <v>14494</v>
      </c>
      <c r="N58" s="140">
        <v>3.4004215851602</v>
      </c>
      <c r="O58" s="78">
        <v>11860</v>
      </c>
      <c r="P58" s="78"/>
      <c r="R58" s="140">
        <v>4.3567922621625499</v>
      </c>
      <c r="S58" s="78">
        <v>13854</v>
      </c>
      <c r="T58" s="140">
        <v>3.38238554011425</v>
      </c>
      <c r="U58" s="78">
        <v>11729</v>
      </c>
      <c r="V58" s="78"/>
      <c r="X58" s="140">
        <v>4.2238115723811598</v>
      </c>
      <c r="Y58" s="78">
        <v>9298</v>
      </c>
      <c r="Z58" s="140">
        <v>3.3144749551538601</v>
      </c>
      <c r="AA58" s="78">
        <v>7247</v>
      </c>
      <c r="AB58" s="78"/>
      <c r="AD58" s="140">
        <v>4.08401204953699</v>
      </c>
      <c r="AE58" s="78">
        <v>17926</v>
      </c>
      <c r="AF58" s="140">
        <v>3.34983615899701</v>
      </c>
      <c r="AG58" s="78">
        <v>14038</v>
      </c>
      <c r="AH58" s="78"/>
      <c r="AJ58" s="145"/>
    </row>
  </sheetData>
  <mergeCells count="25">
    <mergeCell ref="AD4:AG4"/>
    <mergeCell ref="F4:I4"/>
    <mergeCell ref="L4:O4"/>
    <mergeCell ref="R4:U4"/>
    <mergeCell ref="X4:AA4"/>
    <mergeCell ref="D6:D7"/>
    <mergeCell ref="B5:B14"/>
    <mergeCell ref="D8:D9"/>
    <mergeCell ref="D13:D14"/>
    <mergeCell ref="B16:B25"/>
    <mergeCell ref="D17:D18"/>
    <mergeCell ref="D19:D20"/>
    <mergeCell ref="D24:D25"/>
    <mergeCell ref="B49:B58"/>
    <mergeCell ref="D50:D51"/>
    <mergeCell ref="D52:D53"/>
    <mergeCell ref="D57:D58"/>
    <mergeCell ref="B27:B36"/>
    <mergeCell ref="D28:D29"/>
    <mergeCell ref="D30:D31"/>
    <mergeCell ref="D35:D36"/>
    <mergeCell ref="B38:B47"/>
    <mergeCell ref="D39:D40"/>
    <mergeCell ref="D41:D42"/>
    <mergeCell ref="D46:D4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N39"/>
  <sheetViews>
    <sheetView zoomScale="64" workbookViewId="0">
      <pane xSplit="4" ySplit="4" topLeftCell="E5" activePane="bottomRight" state="frozen"/>
      <selection pane="topRight" activeCell="D1" sqref="D1"/>
      <selection pane="bottomLeft" activeCell="A5" sqref="A5"/>
      <selection pane="bottomRight" activeCell="V32" activeCellId="4" sqref="F32:H39 J32:L39 N32:P39 R32:T39 V32:X39"/>
    </sheetView>
  </sheetViews>
  <sheetFormatPr defaultRowHeight="14.4" x14ac:dyDescent="0.3"/>
  <cols>
    <col min="2" max="2" width="17.88671875" customWidth="1"/>
    <col min="4" max="4" width="16.77734375" customWidth="1"/>
    <col min="5" max="5" width="8.88671875" style="2"/>
    <col min="9" max="9" width="8.88671875" style="2"/>
    <col min="13" max="13" width="8.88671875" style="2"/>
    <col min="17" max="17" width="8.88671875" style="2"/>
    <col min="21" max="21" width="8.88671875" style="2"/>
    <col min="25" max="43" width="8.88671875" style="2"/>
  </cols>
  <sheetData>
    <row r="2" spans="2:66" x14ac:dyDescent="0.3">
      <c r="B2" s="159" t="s">
        <v>307</v>
      </c>
      <c r="D2" s="56"/>
      <c r="E2" s="82"/>
      <c r="F2" s="35"/>
      <c r="G2" s="100"/>
      <c r="H2" s="100"/>
      <c r="I2" s="35"/>
      <c r="J2" s="100"/>
      <c r="K2" s="100"/>
      <c r="L2" s="100"/>
      <c r="M2" s="35"/>
      <c r="N2" s="100"/>
      <c r="O2" s="100"/>
      <c r="P2" s="35"/>
      <c r="Q2" s="35"/>
      <c r="R2" s="100"/>
      <c r="S2" s="35"/>
      <c r="T2" s="100"/>
      <c r="U2" s="35"/>
      <c r="V2" s="100"/>
      <c r="W2" s="100"/>
      <c r="X2" s="100"/>
    </row>
    <row r="3" spans="2:66" x14ac:dyDescent="0.3">
      <c r="AR3" s="2"/>
      <c r="AS3" s="2"/>
      <c r="AT3" s="2"/>
      <c r="AU3" s="2"/>
      <c r="AV3" s="2"/>
      <c r="AW3" s="2"/>
      <c r="AX3" s="2"/>
      <c r="AY3" s="2"/>
      <c r="AZ3" s="2"/>
      <c r="BA3" s="2"/>
      <c r="BB3" s="2"/>
      <c r="BC3" s="2"/>
      <c r="BD3" s="2"/>
      <c r="BE3" s="2"/>
      <c r="BF3" s="2"/>
      <c r="BG3" s="2"/>
      <c r="BH3" s="2"/>
      <c r="BI3" s="2"/>
      <c r="BJ3" s="2"/>
      <c r="BK3" s="2"/>
      <c r="BL3" s="2"/>
      <c r="BM3" s="2"/>
      <c r="BN3" s="2"/>
    </row>
    <row r="4" spans="2:66" x14ac:dyDescent="0.3">
      <c r="B4" s="56"/>
      <c r="C4" s="56"/>
      <c r="D4" s="117" t="s">
        <v>232</v>
      </c>
      <c r="E4" s="36"/>
      <c r="F4" s="239" t="s">
        <v>250</v>
      </c>
      <c r="G4" s="239"/>
      <c r="H4" s="239"/>
      <c r="I4" s="35"/>
      <c r="J4" s="239" t="s">
        <v>251</v>
      </c>
      <c r="K4" s="239"/>
      <c r="L4" s="239"/>
      <c r="M4" s="35"/>
      <c r="N4" s="239" t="s">
        <v>252</v>
      </c>
      <c r="O4" s="239"/>
      <c r="P4" s="239"/>
      <c r="Q4" s="35"/>
      <c r="R4" s="239" t="s">
        <v>253</v>
      </c>
      <c r="S4" s="239"/>
      <c r="T4" s="239"/>
      <c r="U4" s="35"/>
      <c r="V4" s="239" t="s">
        <v>254</v>
      </c>
      <c r="W4" s="239"/>
      <c r="X4" s="239"/>
      <c r="AR4" s="2"/>
      <c r="AS4" s="2"/>
      <c r="AT4" s="2"/>
      <c r="AU4" s="2"/>
      <c r="AV4" s="2"/>
      <c r="AW4" s="2"/>
      <c r="AX4" s="2"/>
      <c r="AY4" s="2"/>
      <c r="AZ4" s="2"/>
      <c r="BA4" s="2"/>
      <c r="BB4" s="2"/>
      <c r="BC4" s="2"/>
      <c r="BD4" s="2"/>
      <c r="BE4" s="2"/>
      <c r="BF4" s="2"/>
      <c r="BG4" s="2"/>
      <c r="BH4" s="2"/>
      <c r="BI4" s="2"/>
      <c r="BJ4" s="2"/>
      <c r="BK4" s="2"/>
      <c r="BL4" s="2"/>
      <c r="BM4" s="2"/>
      <c r="BN4" s="2"/>
    </row>
    <row r="5" spans="2:66" s="74" customFormat="1" x14ac:dyDescent="0.3">
      <c r="B5" s="177" t="s">
        <v>260</v>
      </c>
      <c r="D5" s="75" t="s">
        <v>233</v>
      </c>
      <c r="E5" s="84"/>
      <c r="F5" s="115">
        <v>13433</v>
      </c>
      <c r="G5" s="115"/>
      <c r="H5" s="115"/>
      <c r="I5" s="35"/>
      <c r="J5" s="115">
        <v>16595</v>
      </c>
      <c r="K5" s="115"/>
      <c r="L5" s="115"/>
      <c r="M5" s="35"/>
      <c r="N5" s="115">
        <v>15835</v>
      </c>
      <c r="O5" s="115"/>
      <c r="P5" s="115"/>
      <c r="Q5" s="35"/>
      <c r="R5" s="115">
        <v>10533</v>
      </c>
      <c r="S5" s="115"/>
      <c r="T5" s="115"/>
      <c r="U5" s="35"/>
      <c r="V5" s="115">
        <v>20599</v>
      </c>
      <c r="W5" s="115"/>
      <c r="X5" s="115"/>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row>
    <row r="6" spans="2:66" s="2" customFormat="1" x14ac:dyDescent="0.3">
      <c r="B6" s="178"/>
      <c r="D6" s="237" t="s">
        <v>248</v>
      </c>
      <c r="E6" s="126"/>
      <c r="F6" s="113" t="s">
        <v>237</v>
      </c>
      <c r="G6" s="113" t="s">
        <v>238</v>
      </c>
      <c r="H6" s="113" t="s">
        <v>239</v>
      </c>
      <c r="I6" s="35"/>
      <c r="J6" s="113" t="s">
        <v>237</v>
      </c>
      <c r="K6" s="113" t="s">
        <v>238</v>
      </c>
      <c r="L6" s="113" t="s">
        <v>239</v>
      </c>
      <c r="M6" s="35"/>
      <c r="N6" s="113" t="s">
        <v>237</v>
      </c>
      <c r="O6" s="113" t="s">
        <v>238</v>
      </c>
      <c r="P6" s="113" t="s">
        <v>239</v>
      </c>
      <c r="Q6" s="35"/>
      <c r="R6" s="113" t="s">
        <v>237</v>
      </c>
      <c r="S6" s="113" t="s">
        <v>238</v>
      </c>
      <c r="T6" s="113" t="s">
        <v>239</v>
      </c>
      <c r="U6" s="35"/>
      <c r="V6" s="113" t="s">
        <v>237</v>
      </c>
      <c r="W6" s="113" t="s">
        <v>238</v>
      </c>
      <c r="X6" s="113" t="s">
        <v>239</v>
      </c>
    </row>
    <row r="7" spans="2:66" s="2" customFormat="1" x14ac:dyDescent="0.3">
      <c r="B7" s="178"/>
      <c r="D7" s="237"/>
      <c r="E7" s="126"/>
      <c r="F7" s="132">
        <v>40.200000000000003</v>
      </c>
      <c r="G7" s="132">
        <v>55.625906350033503</v>
      </c>
      <c r="H7" s="132">
        <v>70.3</v>
      </c>
      <c r="I7" s="136"/>
      <c r="J7" s="132">
        <v>40.200000000000003</v>
      </c>
      <c r="K7" s="132">
        <v>56.008858089786102</v>
      </c>
      <c r="L7" s="132">
        <v>70.3</v>
      </c>
      <c r="M7" s="136"/>
      <c r="N7" s="132">
        <v>40.1</v>
      </c>
      <c r="O7" s="132">
        <v>56.267982317650798</v>
      </c>
      <c r="P7" s="132">
        <v>70.400000000000006</v>
      </c>
      <c r="Q7" s="136"/>
      <c r="R7" s="132">
        <v>40.200000000000003</v>
      </c>
      <c r="S7" s="132">
        <v>55.509873730181297</v>
      </c>
      <c r="T7" s="132">
        <v>70.400000000000006</v>
      </c>
      <c r="U7" s="136"/>
      <c r="V7" s="132">
        <v>40.200000000000003</v>
      </c>
      <c r="W7" s="132">
        <v>56.256774600708802</v>
      </c>
      <c r="X7" s="132">
        <v>70.599999999999994</v>
      </c>
    </row>
    <row r="8" spans="2:66" s="2" customFormat="1" x14ac:dyDescent="0.3">
      <c r="B8" s="178"/>
      <c r="C8" s="116"/>
      <c r="D8" s="123"/>
      <c r="E8" s="124"/>
      <c r="F8" s="113" t="s">
        <v>263</v>
      </c>
      <c r="G8" s="113" t="s">
        <v>264</v>
      </c>
      <c r="H8" s="113" t="s">
        <v>249</v>
      </c>
      <c r="I8" s="35"/>
      <c r="J8" s="113" t="s">
        <v>263</v>
      </c>
      <c r="K8" s="113" t="s">
        <v>264</v>
      </c>
      <c r="L8" s="142" t="s">
        <v>249</v>
      </c>
      <c r="M8" s="35"/>
      <c r="N8" s="113" t="s">
        <v>263</v>
      </c>
      <c r="O8" s="113" t="s">
        <v>264</v>
      </c>
      <c r="P8" s="142" t="s">
        <v>249</v>
      </c>
      <c r="Q8" s="35"/>
      <c r="R8" s="113" t="s">
        <v>263</v>
      </c>
      <c r="S8" s="113" t="s">
        <v>264</v>
      </c>
      <c r="T8" s="142" t="s">
        <v>249</v>
      </c>
      <c r="U8" s="35"/>
      <c r="V8" s="113" t="s">
        <v>263</v>
      </c>
      <c r="W8" s="113" t="s">
        <v>264</v>
      </c>
      <c r="X8" s="142" t="s">
        <v>249</v>
      </c>
    </row>
    <row r="9" spans="2:66" s="2" customFormat="1" x14ac:dyDescent="0.3">
      <c r="B9" s="178"/>
      <c r="D9" s="123" t="s">
        <v>244</v>
      </c>
      <c r="E9" s="125"/>
      <c r="F9" s="114">
        <v>3726</v>
      </c>
      <c r="G9" s="114">
        <v>7067</v>
      </c>
      <c r="H9" s="114">
        <f>SUM(F9:G9)</f>
        <v>10793</v>
      </c>
      <c r="I9" s="35"/>
      <c r="J9" s="114">
        <v>4913</v>
      </c>
      <c r="K9" s="114">
        <v>8534</v>
      </c>
      <c r="L9" s="114">
        <f>SUM(J9:K9)</f>
        <v>13447</v>
      </c>
      <c r="M9" s="35"/>
      <c r="N9" s="114">
        <v>4876</v>
      </c>
      <c r="O9" s="114">
        <v>7644</v>
      </c>
      <c r="P9" s="114">
        <f>SUM(N9:O9)</f>
        <v>12520</v>
      </c>
      <c r="Q9" s="35"/>
      <c r="R9" s="114">
        <v>3012</v>
      </c>
      <c r="S9" s="114">
        <v>5565</v>
      </c>
      <c r="T9" s="114">
        <f>SUM(R9:S9)</f>
        <v>8577</v>
      </c>
      <c r="U9" s="35"/>
      <c r="V9" s="114">
        <v>5402</v>
      </c>
      <c r="W9" s="114">
        <v>11050</v>
      </c>
      <c r="X9" s="114">
        <f>SUM(V9:W9)</f>
        <v>16452</v>
      </c>
    </row>
    <row r="10" spans="2:66" s="2" customFormat="1" x14ac:dyDescent="0.3">
      <c r="B10" s="178"/>
      <c r="D10" s="123" t="s">
        <v>245</v>
      </c>
      <c r="E10" s="125"/>
      <c r="F10" s="114">
        <v>5225</v>
      </c>
      <c r="G10" s="114">
        <v>7053</v>
      </c>
      <c r="H10" s="114">
        <f>SUM(F10:G10)</f>
        <v>12278</v>
      </c>
      <c r="I10" s="35"/>
      <c r="J10" s="114">
        <v>6706</v>
      </c>
      <c r="K10" s="114">
        <v>8513</v>
      </c>
      <c r="L10" s="114">
        <f>SUM(J10:K10)</f>
        <v>15219</v>
      </c>
      <c r="M10" s="35"/>
      <c r="N10" s="114">
        <v>6563</v>
      </c>
      <c r="O10" s="114">
        <v>7892</v>
      </c>
      <c r="P10" s="114">
        <f>SUM(N10:O10)</f>
        <v>14455</v>
      </c>
      <c r="Q10" s="35"/>
      <c r="R10" s="114">
        <v>3928</v>
      </c>
      <c r="S10" s="114">
        <v>5729</v>
      </c>
      <c r="T10" s="114">
        <f>SUM(R10:S10)</f>
        <v>9657</v>
      </c>
      <c r="U10" s="35"/>
      <c r="V10" s="114">
        <v>7530</v>
      </c>
      <c r="W10" s="114">
        <v>11253</v>
      </c>
      <c r="X10" s="114">
        <f>SUM(V10:W10)</f>
        <v>18783</v>
      </c>
    </row>
    <row r="11" spans="2:66" s="2" customFormat="1" x14ac:dyDescent="0.3">
      <c r="B11" s="178"/>
      <c r="D11" s="237" t="s">
        <v>246</v>
      </c>
      <c r="E11" s="110"/>
      <c r="F11" s="113" t="s">
        <v>238</v>
      </c>
      <c r="G11" s="113" t="s">
        <v>249</v>
      </c>
      <c r="H11" s="113"/>
      <c r="I11" s="35"/>
      <c r="J11" s="113" t="s">
        <v>238</v>
      </c>
      <c r="K11" s="113" t="s">
        <v>249</v>
      </c>
      <c r="L11" s="113"/>
      <c r="M11" s="35"/>
      <c r="N11" s="113" t="s">
        <v>238</v>
      </c>
      <c r="O11" s="113" t="s">
        <v>249</v>
      </c>
      <c r="P11" s="113"/>
      <c r="Q11" s="35"/>
      <c r="R11" s="113" t="s">
        <v>238</v>
      </c>
      <c r="S11" s="113" t="s">
        <v>249</v>
      </c>
      <c r="T11" s="113"/>
      <c r="U11" s="35"/>
      <c r="V11" s="113" t="s">
        <v>238</v>
      </c>
      <c r="W11" s="113" t="s">
        <v>249</v>
      </c>
      <c r="X11" s="113"/>
    </row>
    <row r="12" spans="2:66" s="78" customFormat="1" x14ac:dyDescent="0.3">
      <c r="B12" s="179"/>
      <c r="D12" s="238"/>
      <c r="E12" s="110"/>
      <c r="F12" s="133">
        <v>4.2752527472527504</v>
      </c>
      <c r="G12" s="30">
        <v>11375</v>
      </c>
      <c r="H12" s="30"/>
      <c r="I12" s="35"/>
      <c r="J12" s="133">
        <v>4.2356706430026199</v>
      </c>
      <c r="K12" s="30">
        <v>13748</v>
      </c>
      <c r="L12" s="30"/>
      <c r="M12" s="35"/>
      <c r="N12" s="133">
        <v>4.3312813497492</v>
      </c>
      <c r="O12" s="30">
        <v>13158</v>
      </c>
      <c r="P12" s="30"/>
      <c r="Q12" s="35"/>
      <c r="R12" s="133">
        <v>4.1993885869565197</v>
      </c>
      <c r="S12" s="30">
        <v>8832</v>
      </c>
      <c r="T12" s="30"/>
      <c r="U12" s="35"/>
      <c r="V12" s="133">
        <v>4.0607899189078802</v>
      </c>
      <c r="W12" s="30">
        <v>17141</v>
      </c>
      <c r="X12" s="30"/>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row>
    <row r="13" spans="2:66" x14ac:dyDescent="0.3">
      <c r="F13" s="100"/>
      <c r="G13" s="100"/>
      <c r="H13" s="100"/>
      <c r="I13" s="114"/>
      <c r="J13" s="100"/>
      <c r="K13" s="100"/>
      <c r="L13" s="100"/>
      <c r="M13" s="114"/>
      <c r="N13" s="100"/>
      <c r="O13" s="100"/>
      <c r="P13" s="100"/>
      <c r="Q13" s="114"/>
      <c r="R13" s="100"/>
      <c r="S13" s="100"/>
      <c r="T13" s="100"/>
      <c r="U13" s="114"/>
      <c r="V13" s="100"/>
      <c r="W13" s="100"/>
      <c r="X13" s="100"/>
      <c r="AR13" s="2"/>
      <c r="AS13" s="2"/>
      <c r="AT13" s="2"/>
      <c r="AU13" s="2"/>
      <c r="AV13" s="2"/>
      <c r="AW13" s="2"/>
      <c r="AX13" s="2"/>
      <c r="AY13" s="2"/>
      <c r="AZ13" s="2"/>
      <c r="BA13" s="2"/>
      <c r="BB13" s="2"/>
      <c r="BC13" s="2"/>
      <c r="BD13" s="2"/>
      <c r="BE13" s="2"/>
      <c r="BF13" s="2"/>
      <c r="BG13" s="2"/>
      <c r="BH13" s="2"/>
      <c r="BI13" s="2"/>
      <c r="BJ13" s="2"/>
      <c r="BK13" s="2"/>
      <c r="BL13" s="2"/>
      <c r="BM13" s="2"/>
      <c r="BN13" s="2"/>
    </row>
    <row r="14" spans="2:66" s="74" customFormat="1" x14ac:dyDescent="0.3">
      <c r="B14" s="177" t="s">
        <v>261</v>
      </c>
      <c r="D14" s="75" t="s">
        <v>233</v>
      </c>
      <c r="E14" s="84"/>
      <c r="F14" s="115">
        <v>11626</v>
      </c>
      <c r="G14" s="115"/>
      <c r="H14" s="115"/>
      <c r="I14" s="35"/>
      <c r="J14" s="115">
        <v>14729</v>
      </c>
      <c r="K14" s="115"/>
      <c r="L14" s="115"/>
      <c r="M14" s="35"/>
      <c r="N14" s="115">
        <v>14048</v>
      </c>
      <c r="O14" s="115"/>
      <c r="P14" s="115"/>
      <c r="Q14" s="35"/>
      <c r="R14" s="115">
        <v>9473</v>
      </c>
      <c r="S14" s="115"/>
      <c r="T14" s="115"/>
      <c r="U14" s="35"/>
      <c r="V14" s="115">
        <v>18735</v>
      </c>
      <c r="W14" s="115"/>
      <c r="X14" s="115"/>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row>
    <row r="15" spans="2:66" s="2" customFormat="1" x14ac:dyDescent="0.3">
      <c r="B15" s="178"/>
      <c r="D15" s="237" t="s">
        <v>248</v>
      </c>
      <c r="E15" s="126"/>
      <c r="F15" s="113" t="s">
        <v>237</v>
      </c>
      <c r="G15" s="113" t="s">
        <v>238</v>
      </c>
      <c r="H15" s="113" t="s">
        <v>239</v>
      </c>
      <c r="I15" s="35"/>
      <c r="J15" s="113" t="s">
        <v>237</v>
      </c>
      <c r="K15" s="113" t="s">
        <v>238</v>
      </c>
      <c r="L15" s="113" t="s">
        <v>239</v>
      </c>
      <c r="M15" s="35"/>
      <c r="N15" s="113" t="s">
        <v>237</v>
      </c>
      <c r="O15" s="113" t="s">
        <v>238</v>
      </c>
      <c r="P15" s="113" t="s">
        <v>239</v>
      </c>
      <c r="Q15" s="35"/>
      <c r="R15" s="113" t="s">
        <v>237</v>
      </c>
      <c r="S15" s="113" t="s">
        <v>238</v>
      </c>
      <c r="T15" s="113" t="s">
        <v>239</v>
      </c>
      <c r="U15" s="35"/>
      <c r="V15" s="113" t="s">
        <v>237</v>
      </c>
      <c r="W15" s="113" t="s">
        <v>238</v>
      </c>
      <c r="X15" s="113" t="s">
        <v>239</v>
      </c>
    </row>
    <row r="16" spans="2:66" s="2" customFormat="1" x14ac:dyDescent="0.3">
      <c r="B16" s="178"/>
      <c r="D16" s="237"/>
      <c r="E16" s="126"/>
      <c r="F16" s="132">
        <v>40.200000000000003</v>
      </c>
      <c r="G16" s="132">
        <v>55.557904696370201</v>
      </c>
      <c r="H16" s="132">
        <v>70.3</v>
      </c>
      <c r="I16" s="136"/>
      <c r="J16" s="132">
        <v>40.299999999999997</v>
      </c>
      <c r="K16" s="132">
        <v>55.980433159073897</v>
      </c>
      <c r="L16" s="132">
        <v>70.3</v>
      </c>
      <c r="M16" s="136"/>
      <c r="N16" s="132">
        <v>40.1</v>
      </c>
      <c r="O16" s="132">
        <v>56.249750854214099</v>
      </c>
      <c r="P16" s="132">
        <v>70.400000000000006</v>
      </c>
      <c r="Q16" s="136"/>
      <c r="R16" s="132">
        <v>40.200000000000003</v>
      </c>
      <c r="S16" s="132">
        <v>55.475942151377602</v>
      </c>
      <c r="T16" s="132">
        <v>70.400000000000006</v>
      </c>
      <c r="U16" s="136"/>
      <c r="V16" s="132">
        <v>40.200000000000003</v>
      </c>
      <c r="W16" s="132">
        <v>56.2017187083</v>
      </c>
      <c r="X16" s="132">
        <v>70.599999999999994</v>
      </c>
    </row>
    <row r="17" spans="2:66" s="2" customFormat="1" x14ac:dyDescent="0.3">
      <c r="B17" s="178"/>
      <c r="C17" s="116"/>
      <c r="D17" s="123"/>
      <c r="E17" s="124"/>
      <c r="F17" s="113" t="s">
        <v>263</v>
      </c>
      <c r="G17" s="113" t="s">
        <v>264</v>
      </c>
      <c r="H17" s="142" t="s">
        <v>249</v>
      </c>
      <c r="I17" s="35"/>
      <c r="J17" s="113" t="s">
        <v>263</v>
      </c>
      <c r="K17" s="113" t="s">
        <v>264</v>
      </c>
      <c r="L17" s="142" t="s">
        <v>249</v>
      </c>
      <c r="M17" s="35"/>
      <c r="N17" s="113" t="s">
        <v>263</v>
      </c>
      <c r="O17" s="113" t="s">
        <v>264</v>
      </c>
      <c r="P17" s="142" t="s">
        <v>249</v>
      </c>
      <c r="Q17" s="35"/>
      <c r="R17" s="113" t="s">
        <v>263</v>
      </c>
      <c r="S17" s="113" t="s">
        <v>264</v>
      </c>
      <c r="T17" s="142" t="s">
        <v>249</v>
      </c>
      <c r="U17" s="35"/>
      <c r="V17" s="113" t="s">
        <v>263</v>
      </c>
      <c r="W17" s="113" t="s">
        <v>264</v>
      </c>
      <c r="X17" s="142" t="s">
        <v>249</v>
      </c>
    </row>
    <row r="18" spans="2:66" s="2" customFormat="1" x14ac:dyDescent="0.3">
      <c r="B18" s="178"/>
      <c r="D18" s="123" t="s">
        <v>244</v>
      </c>
      <c r="E18" s="125"/>
      <c r="F18" s="114">
        <v>3226</v>
      </c>
      <c r="G18" s="114">
        <v>6125</v>
      </c>
      <c r="H18" s="114">
        <f>SUM(F18:G18)</f>
        <v>9351</v>
      </c>
      <c r="I18" s="35"/>
      <c r="J18" s="114">
        <v>4395</v>
      </c>
      <c r="K18" s="114">
        <v>7552</v>
      </c>
      <c r="L18" s="114">
        <f>SUM(J18:K18)</f>
        <v>11947</v>
      </c>
      <c r="M18" s="35"/>
      <c r="N18" s="114">
        <v>4346</v>
      </c>
      <c r="O18" s="114">
        <v>6774</v>
      </c>
      <c r="P18" s="114">
        <f>SUM(N18:O18)</f>
        <v>11120</v>
      </c>
      <c r="Q18" s="35"/>
      <c r="R18" s="114">
        <v>2710</v>
      </c>
      <c r="S18" s="114">
        <v>4988</v>
      </c>
      <c r="T18" s="114">
        <f>SUM(R18:S18)</f>
        <v>7698</v>
      </c>
      <c r="U18" s="35"/>
      <c r="V18" s="114">
        <v>4974</v>
      </c>
      <c r="W18" s="114">
        <v>10030</v>
      </c>
      <c r="X18" s="114">
        <f>SUM(V18:W18)</f>
        <v>15004</v>
      </c>
    </row>
    <row r="19" spans="2:66" s="2" customFormat="1" x14ac:dyDescent="0.3">
      <c r="B19" s="178"/>
      <c r="D19" s="123" t="s">
        <v>245</v>
      </c>
      <c r="E19" s="125"/>
      <c r="F19" s="114">
        <v>4494</v>
      </c>
      <c r="G19" s="114">
        <v>6114</v>
      </c>
      <c r="H19" s="114">
        <f>SUM(F19:G19)</f>
        <v>10608</v>
      </c>
      <c r="I19" s="35"/>
      <c r="J19" s="114">
        <v>5960</v>
      </c>
      <c r="K19" s="114">
        <v>7538</v>
      </c>
      <c r="L19" s="114">
        <f>SUM(J19:K19)</f>
        <v>13498</v>
      </c>
      <c r="M19" s="35"/>
      <c r="N19" s="114">
        <v>5828</v>
      </c>
      <c r="O19" s="114">
        <v>6992</v>
      </c>
      <c r="P19" s="114">
        <f>SUM(N19:O19)</f>
        <v>12820</v>
      </c>
      <c r="Q19" s="35"/>
      <c r="R19" s="114">
        <v>3551</v>
      </c>
      <c r="S19" s="114">
        <v>5122</v>
      </c>
      <c r="T19" s="114">
        <f>SUM(R19:S19)</f>
        <v>8673</v>
      </c>
      <c r="U19" s="35"/>
      <c r="V19" s="114">
        <v>6852</v>
      </c>
      <c r="W19" s="114">
        <v>10230</v>
      </c>
      <c r="X19" s="114">
        <f>SUM(V19:W19)</f>
        <v>17082</v>
      </c>
    </row>
    <row r="20" spans="2:66" s="2" customFormat="1" x14ac:dyDescent="0.3">
      <c r="B20" s="178"/>
      <c r="D20" s="237" t="s">
        <v>246</v>
      </c>
      <c r="E20" s="110"/>
      <c r="F20" s="113" t="s">
        <v>238</v>
      </c>
      <c r="G20" s="113" t="s">
        <v>249</v>
      </c>
      <c r="H20" s="113"/>
      <c r="I20" s="35"/>
      <c r="J20" s="113" t="s">
        <v>238</v>
      </c>
      <c r="K20" s="113" t="s">
        <v>249</v>
      </c>
      <c r="L20" s="113"/>
      <c r="M20" s="35"/>
      <c r="N20" s="113" t="s">
        <v>238</v>
      </c>
      <c r="O20" s="113" t="s">
        <v>249</v>
      </c>
      <c r="P20" s="113"/>
      <c r="Q20" s="35"/>
      <c r="R20" s="113" t="s">
        <v>238</v>
      </c>
      <c r="S20" s="113" t="s">
        <v>249</v>
      </c>
      <c r="T20" s="113"/>
      <c r="U20" s="35"/>
      <c r="V20" s="113" t="s">
        <v>238</v>
      </c>
      <c r="W20" s="113" t="s">
        <v>249</v>
      </c>
      <c r="X20" s="113"/>
    </row>
    <row r="21" spans="2:66" s="78" customFormat="1" x14ac:dyDescent="0.3">
      <c r="B21" s="179"/>
      <c r="D21" s="238"/>
      <c r="E21" s="110"/>
      <c r="F21" s="133">
        <v>4.2538164054549199</v>
      </c>
      <c r="G21" s="30">
        <v>9826</v>
      </c>
      <c r="H21" s="30"/>
      <c r="I21" s="35"/>
      <c r="J21" s="133">
        <v>4.23761565544911</v>
      </c>
      <c r="K21" s="30">
        <v>12213</v>
      </c>
      <c r="L21" s="30"/>
      <c r="M21" s="35"/>
      <c r="N21" s="133">
        <v>4.3181623748823696</v>
      </c>
      <c r="O21" s="30">
        <v>11689</v>
      </c>
      <c r="P21" s="30"/>
      <c r="Q21" s="35"/>
      <c r="R21" s="133">
        <v>4.2042821158690202</v>
      </c>
      <c r="S21" s="30">
        <v>7940</v>
      </c>
      <c r="T21" s="30"/>
      <c r="U21" s="35"/>
      <c r="V21" s="133">
        <v>4.0646236697012403</v>
      </c>
      <c r="W21" s="30">
        <v>15598</v>
      </c>
      <c r="X21" s="30"/>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row>
    <row r="22" spans="2:66" x14ac:dyDescent="0.3">
      <c r="F22" s="100"/>
      <c r="G22" s="100"/>
      <c r="H22" s="100"/>
      <c r="I22" s="114"/>
      <c r="J22" s="100"/>
      <c r="K22" s="100"/>
      <c r="L22" s="100"/>
      <c r="M22" s="114"/>
      <c r="N22" s="100"/>
      <c r="O22" s="100"/>
      <c r="P22" s="100"/>
      <c r="Q22" s="114"/>
      <c r="R22" s="100"/>
      <c r="S22" s="100"/>
      <c r="T22" s="100"/>
      <c r="U22" s="114"/>
      <c r="V22" s="100"/>
      <c r="W22" s="100"/>
      <c r="X22" s="100"/>
      <c r="AR22" s="2"/>
      <c r="AS22" s="2"/>
      <c r="AT22" s="2"/>
      <c r="AU22" s="2"/>
      <c r="AV22" s="2"/>
      <c r="AW22" s="2"/>
      <c r="AX22" s="2"/>
      <c r="AY22" s="2"/>
      <c r="AZ22" s="2"/>
      <c r="BA22" s="2"/>
      <c r="BB22" s="2"/>
      <c r="BC22" s="2"/>
      <c r="BD22" s="2"/>
      <c r="BE22" s="2"/>
      <c r="BF22" s="2"/>
      <c r="BG22" s="2"/>
      <c r="BH22" s="2"/>
      <c r="BI22" s="2"/>
      <c r="BJ22" s="2"/>
      <c r="BK22" s="2"/>
      <c r="BL22" s="2"/>
      <c r="BM22" s="2"/>
      <c r="BN22" s="2"/>
    </row>
    <row r="23" spans="2:66" s="74" customFormat="1" x14ac:dyDescent="0.3">
      <c r="B23" s="177" t="s">
        <v>262</v>
      </c>
      <c r="D23" s="75" t="s">
        <v>233</v>
      </c>
      <c r="E23" s="84"/>
      <c r="F23" s="115">
        <v>10854</v>
      </c>
      <c r="G23" s="115"/>
      <c r="H23" s="115"/>
      <c r="I23" s="35"/>
      <c r="J23" s="115">
        <v>13386</v>
      </c>
      <c r="K23" s="115"/>
      <c r="L23" s="115"/>
      <c r="M23" s="35"/>
      <c r="N23" s="115">
        <v>13126</v>
      </c>
      <c r="O23" s="115"/>
      <c r="P23" s="115"/>
      <c r="Q23" s="35"/>
      <c r="R23" s="115">
        <v>8163</v>
      </c>
      <c r="S23" s="115"/>
      <c r="T23" s="115"/>
      <c r="U23" s="35"/>
      <c r="V23" s="115">
        <v>15724</v>
      </c>
      <c r="W23" s="115"/>
      <c r="X23" s="115"/>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row>
    <row r="24" spans="2:66" s="2" customFormat="1" x14ac:dyDescent="0.3">
      <c r="B24" s="178"/>
      <c r="D24" s="237" t="s">
        <v>248</v>
      </c>
      <c r="E24" s="126"/>
      <c r="F24" s="113" t="s">
        <v>237</v>
      </c>
      <c r="G24" s="113" t="s">
        <v>238</v>
      </c>
      <c r="H24" s="113" t="s">
        <v>239</v>
      </c>
      <c r="I24" s="35"/>
      <c r="J24" s="113" t="s">
        <v>237</v>
      </c>
      <c r="K24" s="113" t="s">
        <v>238</v>
      </c>
      <c r="L24" s="113" t="s">
        <v>239</v>
      </c>
      <c r="M24" s="35"/>
      <c r="N24" s="113" t="s">
        <v>237</v>
      </c>
      <c r="O24" s="113" t="s">
        <v>238</v>
      </c>
      <c r="P24" s="113" t="s">
        <v>239</v>
      </c>
      <c r="Q24" s="35"/>
      <c r="R24" s="113" t="s">
        <v>237</v>
      </c>
      <c r="S24" s="113" t="s">
        <v>238</v>
      </c>
      <c r="T24" s="113" t="s">
        <v>239</v>
      </c>
      <c r="U24" s="35"/>
      <c r="V24" s="113" t="s">
        <v>237</v>
      </c>
      <c r="W24" s="113" t="s">
        <v>238</v>
      </c>
      <c r="X24" s="113" t="s">
        <v>239</v>
      </c>
    </row>
    <row r="25" spans="2:66" s="2" customFormat="1" x14ac:dyDescent="0.3">
      <c r="B25" s="178"/>
      <c r="D25" s="237"/>
      <c r="E25" s="126"/>
      <c r="F25" s="132">
        <v>40</v>
      </c>
      <c r="G25" s="132">
        <v>56.873401510963703</v>
      </c>
      <c r="H25" s="132">
        <v>70.3</v>
      </c>
      <c r="I25" s="136"/>
      <c r="J25" s="132">
        <v>40.299999999999997</v>
      </c>
      <c r="K25" s="132">
        <v>57.120633497684103</v>
      </c>
      <c r="L25" s="132">
        <v>72.5</v>
      </c>
      <c r="M25" s="136"/>
      <c r="N25" s="132">
        <v>40.1</v>
      </c>
      <c r="O25" s="132">
        <v>57.643234801158002</v>
      </c>
      <c r="P25" s="132">
        <v>72.900000000000006</v>
      </c>
      <c r="Q25" s="136"/>
      <c r="R25" s="132">
        <v>40.299999999999997</v>
      </c>
      <c r="S25" s="132">
        <v>56.743795173343102</v>
      </c>
      <c r="T25" s="132">
        <v>70.400000000000006</v>
      </c>
      <c r="U25" s="136"/>
      <c r="V25" s="132">
        <v>38.9</v>
      </c>
      <c r="W25" s="132">
        <v>57.179311879928797</v>
      </c>
      <c r="X25" s="132">
        <v>70.400000000000006</v>
      </c>
    </row>
    <row r="26" spans="2:66" s="2" customFormat="1" x14ac:dyDescent="0.3">
      <c r="B26" s="178"/>
      <c r="C26" s="116"/>
      <c r="D26" s="123"/>
      <c r="E26" s="124"/>
      <c r="F26" s="113" t="s">
        <v>263</v>
      </c>
      <c r="G26" s="113" t="s">
        <v>264</v>
      </c>
      <c r="H26" s="142" t="s">
        <v>249</v>
      </c>
      <c r="I26" s="35"/>
      <c r="J26" s="113" t="s">
        <v>263</v>
      </c>
      <c r="K26" s="113" t="s">
        <v>264</v>
      </c>
      <c r="L26" s="142" t="s">
        <v>249</v>
      </c>
      <c r="M26" s="35"/>
      <c r="N26" s="113" t="s">
        <v>263</v>
      </c>
      <c r="O26" s="113" t="s">
        <v>264</v>
      </c>
      <c r="P26" s="142" t="s">
        <v>249</v>
      </c>
      <c r="Q26" s="35"/>
      <c r="R26" s="113" t="s">
        <v>263</v>
      </c>
      <c r="S26" s="113" t="s">
        <v>264</v>
      </c>
      <c r="T26" s="142" t="s">
        <v>249</v>
      </c>
      <c r="U26" s="35"/>
      <c r="V26" s="113" t="s">
        <v>263</v>
      </c>
      <c r="W26" s="113" t="s">
        <v>264</v>
      </c>
      <c r="X26" s="142" t="s">
        <v>249</v>
      </c>
    </row>
    <row r="27" spans="2:66" s="2" customFormat="1" x14ac:dyDescent="0.3">
      <c r="B27" s="178"/>
      <c r="D27" s="123" t="s">
        <v>244</v>
      </c>
      <c r="E27" s="125"/>
      <c r="F27" s="114">
        <v>1814</v>
      </c>
      <c r="G27" s="114">
        <v>7479</v>
      </c>
      <c r="H27" s="114">
        <f>SUM(F27:G27)</f>
        <v>9293</v>
      </c>
      <c r="I27" s="35"/>
      <c r="J27" s="114">
        <v>2277</v>
      </c>
      <c r="K27" s="114">
        <v>9054</v>
      </c>
      <c r="L27" s="114">
        <f>SUM(J27:K27)</f>
        <v>11331</v>
      </c>
      <c r="M27" s="35"/>
      <c r="N27" s="114">
        <v>2282</v>
      </c>
      <c r="O27" s="114">
        <v>8795</v>
      </c>
      <c r="P27" s="114">
        <f>SUM(N27:O27)</f>
        <v>11077</v>
      </c>
      <c r="Q27" s="35"/>
      <c r="R27" s="114">
        <v>1371</v>
      </c>
      <c r="S27" s="114">
        <v>5623</v>
      </c>
      <c r="T27" s="114">
        <f>SUM(R27:S27)</f>
        <v>6994</v>
      </c>
      <c r="U27" s="35"/>
      <c r="V27" s="114">
        <v>2342</v>
      </c>
      <c r="W27" s="114">
        <v>11073</v>
      </c>
      <c r="X27" s="114">
        <f>SUM(V27:W27)</f>
        <v>13415</v>
      </c>
    </row>
    <row r="28" spans="2:66" s="2" customFormat="1" x14ac:dyDescent="0.3">
      <c r="B28" s="178"/>
      <c r="D28" s="123" t="s">
        <v>245</v>
      </c>
      <c r="E28" s="125"/>
      <c r="F28" s="114">
        <v>2654</v>
      </c>
      <c r="G28" s="114">
        <v>7418</v>
      </c>
      <c r="H28" s="114">
        <f>SUM(F28:G28)</f>
        <v>10072</v>
      </c>
      <c r="I28" s="35"/>
      <c r="J28" s="114">
        <v>3546</v>
      </c>
      <c r="K28" s="114">
        <v>8897</v>
      </c>
      <c r="L28" s="114">
        <f>SUM(J28:K28)</f>
        <v>12443</v>
      </c>
      <c r="M28" s="35"/>
      <c r="N28" s="114">
        <v>3365</v>
      </c>
      <c r="O28" s="114">
        <v>8876</v>
      </c>
      <c r="P28" s="114">
        <f>SUM(N28:O28)</f>
        <v>12241</v>
      </c>
      <c r="Q28" s="35"/>
      <c r="R28" s="114">
        <v>1989</v>
      </c>
      <c r="S28" s="114">
        <v>5634</v>
      </c>
      <c r="T28" s="114">
        <f>SUM(R28:S28)</f>
        <v>7623</v>
      </c>
      <c r="U28" s="35"/>
      <c r="V28" s="114">
        <v>3587</v>
      </c>
      <c r="W28" s="114">
        <v>11105</v>
      </c>
      <c r="X28" s="114">
        <f>SUM(V28:W28)</f>
        <v>14692</v>
      </c>
    </row>
    <row r="29" spans="2:66" s="2" customFormat="1" x14ac:dyDescent="0.3">
      <c r="B29" s="178"/>
      <c r="D29" s="237" t="s">
        <v>246</v>
      </c>
      <c r="E29" s="110"/>
      <c r="F29" s="113" t="s">
        <v>238</v>
      </c>
      <c r="G29" s="113" t="s">
        <v>249</v>
      </c>
      <c r="H29" s="113"/>
      <c r="I29" s="35"/>
      <c r="J29" s="113" t="s">
        <v>238</v>
      </c>
      <c r="K29" s="113" t="s">
        <v>249</v>
      </c>
      <c r="L29" s="113"/>
      <c r="M29" s="35"/>
      <c r="N29" s="113" t="s">
        <v>238</v>
      </c>
      <c r="O29" s="113" t="s">
        <v>249</v>
      </c>
      <c r="P29" s="113"/>
      <c r="Q29" s="35"/>
      <c r="R29" s="113" t="s">
        <v>238</v>
      </c>
      <c r="S29" s="113" t="s">
        <v>249</v>
      </c>
      <c r="T29" s="113"/>
      <c r="U29" s="35"/>
      <c r="V29" s="113" t="s">
        <v>238</v>
      </c>
      <c r="W29" s="113" t="s">
        <v>249</v>
      </c>
      <c r="X29" s="113"/>
    </row>
    <row r="30" spans="2:66" s="78" customFormat="1" x14ac:dyDescent="0.3">
      <c r="B30" s="179"/>
      <c r="D30" s="238"/>
      <c r="E30" s="110"/>
      <c r="F30" s="133">
        <v>3.4050551569026499</v>
      </c>
      <c r="G30" s="30">
        <v>9337</v>
      </c>
      <c r="H30" s="30"/>
      <c r="I30" s="35"/>
      <c r="J30" s="133">
        <v>3.38232208428047</v>
      </c>
      <c r="K30" s="30">
        <v>11438</v>
      </c>
      <c r="L30" s="30"/>
      <c r="M30" s="35"/>
      <c r="N30" s="133">
        <v>3.3637409308087101</v>
      </c>
      <c r="O30" s="30">
        <v>11302</v>
      </c>
      <c r="P30" s="30"/>
      <c r="Q30" s="35"/>
      <c r="R30" s="133">
        <v>3.31058555349765</v>
      </c>
      <c r="S30" s="30">
        <v>7019</v>
      </c>
      <c r="T30" s="30"/>
      <c r="U30" s="35"/>
      <c r="V30" s="133">
        <v>3.3243679003297899</v>
      </c>
      <c r="W30" s="30">
        <v>13645</v>
      </c>
      <c r="X30" s="30"/>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row>
    <row r="31" spans="2:66" x14ac:dyDescent="0.3">
      <c r="F31" s="100"/>
      <c r="G31" s="100"/>
      <c r="H31" s="100"/>
      <c r="I31" s="114"/>
      <c r="J31" s="100"/>
      <c r="K31" s="100"/>
      <c r="L31" s="100"/>
      <c r="M31" s="114"/>
      <c r="N31" s="100"/>
      <c r="O31" s="100"/>
      <c r="P31" s="100"/>
      <c r="Q31" s="114"/>
      <c r="R31" s="100"/>
      <c r="S31" s="100"/>
      <c r="T31" s="100"/>
      <c r="U31" s="114"/>
      <c r="V31" s="100"/>
      <c r="W31" s="100"/>
      <c r="X31" s="100"/>
      <c r="AR31" s="2"/>
      <c r="AS31" s="2"/>
      <c r="AT31" s="2"/>
      <c r="AU31" s="2"/>
      <c r="AV31" s="2"/>
      <c r="AW31" s="2"/>
      <c r="AX31" s="2"/>
      <c r="AY31" s="2"/>
      <c r="AZ31" s="2"/>
      <c r="BA31" s="2"/>
      <c r="BB31" s="2"/>
      <c r="BC31" s="2"/>
      <c r="BD31" s="2"/>
      <c r="BE31" s="2"/>
      <c r="BF31" s="2"/>
      <c r="BG31" s="2"/>
      <c r="BH31" s="2"/>
      <c r="BI31" s="2"/>
      <c r="BJ31" s="2"/>
      <c r="BK31" s="2"/>
      <c r="BL31" s="2"/>
      <c r="BM31" s="2"/>
      <c r="BN31" s="2"/>
    </row>
    <row r="32" spans="2:66" s="74" customFormat="1" x14ac:dyDescent="0.3">
      <c r="B32" s="177" t="s">
        <v>265</v>
      </c>
      <c r="D32" s="75" t="s">
        <v>233</v>
      </c>
      <c r="E32" s="84"/>
      <c r="F32" s="115">
        <v>9368</v>
      </c>
      <c r="G32" s="115"/>
      <c r="H32" s="115"/>
      <c r="I32" s="35"/>
      <c r="J32" s="115">
        <v>11837</v>
      </c>
      <c r="K32" s="115"/>
      <c r="L32" s="115"/>
      <c r="M32" s="35"/>
      <c r="N32" s="115">
        <v>11643</v>
      </c>
      <c r="O32" s="115"/>
      <c r="P32" s="115"/>
      <c r="Q32" s="35"/>
      <c r="R32" s="115">
        <v>7368</v>
      </c>
      <c r="S32" s="115"/>
      <c r="T32" s="115"/>
      <c r="U32" s="35"/>
      <c r="V32" s="115">
        <v>14393</v>
      </c>
      <c r="W32" s="115"/>
      <c r="X32" s="115"/>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row>
    <row r="33" spans="2:43" s="2" customFormat="1" x14ac:dyDescent="0.3">
      <c r="B33" s="178"/>
      <c r="D33" s="237" t="s">
        <v>248</v>
      </c>
      <c r="E33" s="126"/>
      <c r="F33" s="113" t="s">
        <v>237</v>
      </c>
      <c r="G33" s="113" t="s">
        <v>238</v>
      </c>
      <c r="H33" s="113" t="s">
        <v>239</v>
      </c>
      <c r="I33" s="35"/>
      <c r="J33" s="113" t="s">
        <v>237</v>
      </c>
      <c r="K33" s="113" t="s">
        <v>238</v>
      </c>
      <c r="L33" s="113" t="s">
        <v>239</v>
      </c>
      <c r="M33" s="35"/>
      <c r="N33" s="113" t="s">
        <v>237</v>
      </c>
      <c r="O33" s="113" t="s">
        <v>238</v>
      </c>
      <c r="P33" s="113" t="s">
        <v>239</v>
      </c>
      <c r="Q33" s="35"/>
      <c r="R33" s="113" t="s">
        <v>237</v>
      </c>
      <c r="S33" s="113" t="s">
        <v>238</v>
      </c>
      <c r="T33" s="113" t="s">
        <v>239</v>
      </c>
      <c r="U33" s="35"/>
      <c r="V33" s="113" t="s">
        <v>237</v>
      </c>
      <c r="W33" s="113" t="s">
        <v>238</v>
      </c>
      <c r="X33" s="113" t="s">
        <v>239</v>
      </c>
    </row>
    <row r="34" spans="2:43" s="2" customFormat="1" x14ac:dyDescent="0.3">
      <c r="B34" s="178"/>
      <c r="D34" s="237"/>
      <c r="E34" s="126"/>
      <c r="F34" s="132">
        <v>40</v>
      </c>
      <c r="G34" s="132">
        <v>56.852444491887297</v>
      </c>
      <c r="H34" s="132">
        <v>70.3</v>
      </c>
      <c r="I34" s="136"/>
      <c r="J34" s="132">
        <v>40.299999999999997</v>
      </c>
      <c r="K34" s="132">
        <v>57.077240854946403</v>
      </c>
      <c r="L34" s="132">
        <v>72.5</v>
      </c>
      <c r="M34" s="136"/>
      <c r="N34" s="132">
        <v>40.1</v>
      </c>
      <c r="O34" s="132">
        <v>57.591462681439502</v>
      </c>
      <c r="P34" s="132">
        <v>72.900000000000006</v>
      </c>
      <c r="Q34" s="136"/>
      <c r="R34" s="132">
        <v>40.299999999999997</v>
      </c>
      <c r="S34" s="132">
        <v>56.733197611292098</v>
      </c>
      <c r="T34" s="132">
        <v>70.400000000000006</v>
      </c>
      <c r="U34" s="136"/>
      <c r="V34" s="132">
        <v>40.200000000000003</v>
      </c>
      <c r="W34" s="132">
        <v>57.126915861877301</v>
      </c>
      <c r="X34" s="132">
        <v>70.400000000000006</v>
      </c>
    </row>
    <row r="35" spans="2:43" s="2" customFormat="1" x14ac:dyDescent="0.3">
      <c r="B35" s="178"/>
      <c r="C35" s="116"/>
      <c r="D35" s="123"/>
      <c r="E35" s="124"/>
      <c r="F35" s="113" t="s">
        <v>263</v>
      </c>
      <c r="G35" s="113" t="s">
        <v>264</v>
      </c>
      <c r="H35" s="142" t="s">
        <v>249</v>
      </c>
      <c r="I35" s="35"/>
      <c r="J35" s="113" t="s">
        <v>263</v>
      </c>
      <c r="K35" s="113" t="s">
        <v>264</v>
      </c>
      <c r="L35" s="142" t="s">
        <v>249</v>
      </c>
      <c r="M35" s="35"/>
      <c r="N35" s="113" t="s">
        <v>263</v>
      </c>
      <c r="O35" s="113" t="s">
        <v>264</v>
      </c>
      <c r="P35" s="142" t="s">
        <v>249</v>
      </c>
      <c r="Q35" s="35"/>
      <c r="R35" s="113" t="s">
        <v>263</v>
      </c>
      <c r="S35" s="113" t="s">
        <v>264</v>
      </c>
      <c r="T35" s="142" t="s">
        <v>249</v>
      </c>
      <c r="U35" s="35"/>
      <c r="V35" s="113" t="s">
        <v>263</v>
      </c>
      <c r="W35" s="113" t="s">
        <v>264</v>
      </c>
      <c r="X35" s="142" t="s">
        <v>249</v>
      </c>
    </row>
    <row r="36" spans="2:43" s="2" customFormat="1" x14ac:dyDescent="0.3">
      <c r="B36" s="178"/>
      <c r="D36" s="123" t="s">
        <v>244</v>
      </c>
      <c r="E36" s="125"/>
      <c r="F36" s="114">
        <v>1575</v>
      </c>
      <c r="G36" s="114">
        <v>6461</v>
      </c>
      <c r="H36" s="114">
        <f>SUM(F36:G36)</f>
        <v>8036</v>
      </c>
      <c r="I36" s="35"/>
      <c r="J36" s="114">
        <v>2020</v>
      </c>
      <c r="K36" s="114">
        <v>8007</v>
      </c>
      <c r="L36" s="114">
        <f>SUM(J36:K36)</f>
        <v>10027</v>
      </c>
      <c r="M36" s="35"/>
      <c r="N36" s="114">
        <v>2065</v>
      </c>
      <c r="O36" s="114">
        <v>7775</v>
      </c>
      <c r="P36" s="114">
        <f>SUM(N36:O36)</f>
        <v>9840</v>
      </c>
      <c r="Q36" s="35"/>
      <c r="R36" s="114">
        <v>1244</v>
      </c>
      <c r="S36" s="114">
        <v>5066</v>
      </c>
      <c r="T36" s="114">
        <f>SUM(R36:S36)</f>
        <v>6310</v>
      </c>
      <c r="U36" s="35"/>
      <c r="V36" s="114">
        <v>2131</v>
      </c>
      <c r="W36" s="114">
        <v>10165</v>
      </c>
      <c r="X36" s="114">
        <f>SUM(V36:W36)</f>
        <v>12296</v>
      </c>
    </row>
    <row r="37" spans="2:43" s="2" customFormat="1" x14ac:dyDescent="0.3">
      <c r="B37" s="178"/>
      <c r="D37" s="123" t="s">
        <v>245</v>
      </c>
      <c r="E37" s="125"/>
      <c r="F37" s="114">
        <v>2287</v>
      </c>
      <c r="G37" s="114">
        <v>6395</v>
      </c>
      <c r="H37" s="114">
        <f>SUM(F37:G37)</f>
        <v>8682</v>
      </c>
      <c r="I37" s="35"/>
      <c r="J37" s="114">
        <v>3148</v>
      </c>
      <c r="K37" s="114">
        <v>7855</v>
      </c>
      <c r="L37" s="114">
        <f>SUM(J37:K37)</f>
        <v>11003</v>
      </c>
      <c r="M37" s="35"/>
      <c r="N37" s="114">
        <v>3002</v>
      </c>
      <c r="O37" s="114">
        <v>7858</v>
      </c>
      <c r="P37" s="114">
        <f>SUM(N37:O37)</f>
        <v>10860</v>
      </c>
      <c r="Q37" s="35"/>
      <c r="R37" s="114">
        <v>1789</v>
      </c>
      <c r="S37" s="114">
        <v>5090</v>
      </c>
      <c r="T37" s="114">
        <f>SUM(R37:S37)</f>
        <v>6879</v>
      </c>
      <c r="U37" s="35"/>
      <c r="V37" s="114">
        <v>3253</v>
      </c>
      <c r="W37" s="114">
        <v>10195</v>
      </c>
      <c r="X37" s="114">
        <f>SUM(V37:W37)</f>
        <v>13448</v>
      </c>
    </row>
    <row r="38" spans="2:43" s="2" customFormat="1" x14ac:dyDescent="0.3">
      <c r="B38" s="178"/>
      <c r="D38" s="237" t="s">
        <v>246</v>
      </c>
      <c r="E38" s="110"/>
      <c r="F38" s="113" t="s">
        <v>238</v>
      </c>
      <c r="G38" s="113" t="s">
        <v>249</v>
      </c>
      <c r="H38" s="113"/>
      <c r="I38" s="35"/>
      <c r="J38" s="113" t="s">
        <v>238</v>
      </c>
      <c r="K38" s="113" t="s">
        <v>249</v>
      </c>
      <c r="L38" s="113"/>
      <c r="M38" s="35"/>
      <c r="N38" s="113" t="s">
        <v>238</v>
      </c>
      <c r="O38" s="113" t="s">
        <v>249</v>
      </c>
      <c r="P38" s="113"/>
      <c r="Q38" s="35"/>
      <c r="R38" s="113" t="s">
        <v>238</v>
      </c>
      <c r="S38" s="113" t="s">
        <v>249</v>
      </c>
      <c r="T38" s="113"/>
      <c r="U38" s="35"/>
      <c r="V38" s="113" t="s">
        <v>238</v>
      </c>
      <c r="W38" s="113" t="s">
        <v>249</v>
      </c>
      <c r="X38" s="113"/>
    </row>
    <row r="39" spans="2:43" s="78" customFormat="1" x14ac:dyDescent="0.3">
      <c r="B39" s="179"/>
      <c r="D39" s="238"/>
      <c r="E39" s="110"/>
      <c r="F39" s="133">
        <v>3.4102055982164998</v>
      </c>
      <c r="G39" s="30">
        <v>8074</v>
      </c>
      <c r="H39" s="30"/>
      <c r="I39" s="35"/>
      <c r="J39" s="133">
        <v>3.3813994860644399</v>
      </c>
      <c r="K39" s="30">
        <v>10118</v>
      </c>
      <c r="L39" s="30"/>
      <c r="M39" s="35"/>
      <c r="N39" s="133">
        <v>3.3619123665036401</v>
      </c>
      <c r="O39" s="30">
        <v>10019</v>
      </c>
      <c r="P39" s="30"/>
      <c r="Q39" s="35"/>
      <c r="R39" s="133">
        <v>3.3053062509841</v>
      </c>
      <c r="S39" s="30">
        <v>6351</v>
      </c>
      <c r="T39" s="30"/>
      <c r="U39" s="35"/>
      <c r="V39" s="133">
        <v>3.3084688726864799</v>
      </c>
      <c r="W39" s="30">
        <v>12481</v>
      </c>
      <c r="X39" s="30"/>
      <c r="Y39" s="2"/>
      <c r="Z39" s="2"/>
      <c r="AA39" s="2"/>
      <c r="AB39" s="2"/>
      <c r="AC39" s="2"/>
      <c r="AD39" s="2"/>
      <c r="AE39" s="2"/>
      <c r="AF39" s="2"/>
      <c r="AG39" s="2"/>
      <c r="AH39" s="2"/>
      <c r="AI39" s="2"/>
      <c r="AJ39" s="2"/>
      <c r="AK39" s="2"/>
      <c r="AL39" s="2"/>
      <c r="AM39" s="2"/>
      <c r="AN39" s="2"/>
      <c r="AO39" s="2"/>
      <c r="AP39" s="2"/>
      <c r="AQ39" s="2"/>
    </row>
  </sheetData>
  <mergeCells count="17">
    <mergeCell ref="N4:P4"/>
    <mergeCell ref="R4:T4"/>
    <mergeCell ref="V4:X4"/>
    <mergeCell ref="B5:B12"/>
    <mergeCell ref="D6:D7"/>
    <mergeCell ref="D11:D12"/>
    <mergeCell ref="F4:H4"/>
    <mergeCell ref="B23:B30"/>
    <mergeCell ref="D24:D25"/>
    <mergeCell ref="D29:D30"/>
    <mergeCell ref="J4:L4"/>
    <mergeCell ref="B32:B39"/>
    <mergeCell ref="D33:D34"/>
    <mergeCell ref="D38:D39"/>
    <mergeCell ref="B14:B21"/>
    <mergeCell ref="D15:D16"/>
    <mergeCell ref="D20:D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31"/>
  <sheetViews>
    <sheetView zoomScale="95" workbookViewId="0">
      <selection activeCell="AA4" sqref="AA4:AD28"/>
    </sheetView>
  </sheetViews>
  <sheetFormatPr defaultRowHeight="14.4" x14ac:dyDescent="0.3"/>
  <cols>
    <col min="2" max="2" width="11.33203125" customWidth="1"/>
    <col min="3" max="4" width="8.88671875" style="100"/>
    <col min="5" max="5" width="8.88671875" style="100" customWidth="1"/>
    <col min="6" max="6" width="4.88671875" customWidth="1"/>
    <col min="7" max="8" width="9" customWidth="1"/>
    <col min="9" max="9" width="9.5546875" customWidth="1"/>
    <col min="10" max="10" width="9" customWidth="1"/>
    <col min="11" max="11" width="4.33203125" style="2" customWidth="1"/>
    <col min="12" max="13" width="9" bestFit="1" customWidth="1"/>
    <col min="14" max="14" width="10.5546875" bestFit="1" customWidth="1"/>
    <col min="15" max="15" width="9" bestFit="1" customWidth="1"/>
    <col min="16" max="16" width="4.44140625" style="2" customWidth="1"/>
    <col min="17" max="18" width="9" bestFit="1" customWidth="1"/>
    <col min="19" max="19" width="10.5546875" bestFit="1" customWidth="1"/>
    <col min="20" max="20" width="9" bestFit="1" customWidth="1"/>
    <col min="21" max="21" width="4.44140625" style="2" customWidth="1"/>
    <col min="22" max="23" width="9" bestFit="1" customWidth="1"/>
    <col min="24" max="24" width="10.5546875" bestFit="1" customWidth="1"/>
    <col min="25" max="25" width="9" bestFit="1" customWidth="1"/>
    <col min="26" max="26" width="4.6640625" style="2" customWidth="1"/>
    <col min="27" max="28" width="9" bestFit="1" customWidth="1"/>
    <col min="29" max="29" width="10.5546875" bestFit="1" customWidth="1"/>
    <col min="30" max="30" width="9" bestFit="1" customWidth="1"/>
  </cols>
  <sheetData>
    <row r="1" spans="2:31" x14ac:dyDescent="0.3">
      <c r="C1" s="20"/>
    </row>
    <row r="2" spans="2:31" x14ac:dyDescent="0.3">
      <c r="B2" s="20" t="s">
        <v>332</v>
      </c>
      <c r="C2" s="20"/>
    </row>
    <row r="3" spans="2:31" x14ac:dyDescent="0.3">
      <c r="C3" s="20"/>
    </row>
    <row r="4" spans="2:31" x14ac:dyDescent="0.3">
      <c r="C4" s="161" t="s">
        <v>0</v>
      </c>
      <c r="D4" s="161" t="s">
        <v>1</v>
      </c>
      <c r="E4" s="161" t="s">
        <v>2</v>
      </c>
      <c r="G4" s="241" t="s">
        <v>17</v>
      </c>
      <c r="H4" s="241"/>
      <c r="I4" s="241"/>
      <c r="J4" s="241"/>
      <c r="L4" s="241" t="s">
        <v>18</v>
      </c>
      <c r="M4" s="241"/>
      <c r="N4" s="241"/>
      <c r="O4" s="241"/>
      <c r="Q4" s="241" t="s">
        <v>19</v>
      </c>
      <c r="R4" s="241"/>
      <c r="S4" s="241"/>
      <c r="T4" s="241"/>
      <c r="V4" s="241" t="s">
        <v>20</v>
      </c>
      <c r="W4" s="241"/>
      <c r="X4" s="241"/>
      <c r="Y4" s="241"/>
      <c r="AA4" s="241" t="s">
        <v>21</v>
      </c>
      <c r="AB4" s="241"/>
      <c r="AC4" s="241"/>
      <c r="AD4" s="241"/>
      <c r="AE4" s="2"/>
    </row>
    <row r="5" spans="2:31" x14ac:dyDescent="0.3">
      <c r="C5" s="161"/>
      <c r="D5" s="161"/>
      <c r="E5" s="161"/>
      <c r="G5" s="160" t="s">
        <v>11</v>
      </c>
      <c r="H5" s="160" t="s">
        <v>12</v>
      </c>
      <c r="I5" s="160" t="s">
        <v>15</v>
      </c>
      <c r="J5" s="160" t="s">
        <v>16</v>
      </c>
      <c r="L5" s="160" t="s">
        <v>11</v>
      </c>
      <c r="M5" s="160" t="s">
        <v>12</v>
      </c>
      <c r="N5" s="160" t="s">
        <v>15</v>
      </c>
      <c r="O5" s="160" t="s">
        <v>16</v>
      </c>
      <c r="Q5" s="160" t="s">
        <v>11</v>
      </c>
      <c r="R5" s="160" t="s">
        <v>12</v>
      </c>
      <c r="S5" s="160" t="s">
        <v>15</v>
      </c>
      <c r="T5" s="160" t="s">
        <v>16</v>
      </c>
      <c r="V5" s="160" t="s">
        <v>11</v>
      </c>
      <c r="W5" s="160" t="s">
        <v>12</v>
      </c>
      <c r="X5" s="160" t="s">
        <v>15</v>
      </c>
      <c r="Y5" s="160" t="s">
        <v>16</v>
      </c>
      <c r="AA5" s="160" t="s">
        <v>11</v>
      </c>
      <c r="AB5" s="160" t="s">
        <v>12</v>
      </c>
      <c r="AC5" s="160" t="s">
        <v>15</v>
      </c>
      <c r="AD5" s="160" t="s">
        <v>16</v>
      </c>
      <c r="AE5" s="2"/>
    </row>
    <row r="6" spans="2:31" x14ac:dyDescent="0.3">
      <c r="B6" s="206" t="s">
        <v>329</v>
      </c>
      <c r="C6" s="240" t="s">
        <v>8</v>
      </c>
      <c r="D6" s="8" t="s">
        <v>3</v>
      </c>
      <c r="E6" s="8" t="s">
        <v>3</v>
      </c>
      <c r="G6" s="51">
        <v>0.19464000000000001</v>
      </c>
      <c r="H6" s="51">
        <v>3.7357000000000001E-2</v>
      </c>
      <c r="I6" s="51">
        <v>28.956</v>
      </c>
      <c r="J6" s="29">
        <v>3.7018000000000001E-8</v>
      </c>
      <c r="K6" s="27"/>
      <c r="L6" s="51">
        <v>0.134461</v>
      </c>
      <c r="M6" s="51">
        <v>2.9923999999999999E-2</v>
      </c>
      <c r="N6" s="51">
        <v>20.792999999999999</v>
      </c>
      <c r="O6" s="29">
        <v>2.5581999999999999E-6</v>
      </c>
      <c r="P6" s="27"/>
      <c r="Q6" s="51">
        <v>0.114158</v>
      </c>
      <c r="R6" s="51">
        <v>3.006E-2</v>
      </c>
      <c r="S6" s="51">
        <v>15.209</v>
      </c>
      <c r="T6" s="29">
        <v>4.8114E-5</v>
      </c>
      <c r="U6" s="27"/>
      <c r="V6" s="51">
        <v>0.21816099999999999</v>
      </c>
      <c r="W6" s="51">
        <v>4.7829999999999998E-2</v>
      </c>
      <c r="X6" s="51">
        <v>21.359000000000002</v>
      </c>
      <c r="Y6" s="29">
        <v>1.9045999999999999E-6</v>
      </c>
      <c r="Z6" s="27"/>
      <c r="AA6" s="51">
        <v>0.12056600000000001</v>
      </c>
      <c r="AB6" s="51">
        <v>2.6935000000000001E-2</v>
      </c>
      <c r="AC6" s="51">
        <v>20.707000000000001</v>
      </c>
      <c r="AD6" s="29">
        <v>2.6759999999999999E-6</v>
      </c>
      <c r="AE6" s="2"/>
    </row>
    <row r="7" spans="2:31" x14ac:dyDescent="0.3">
      <c r="B7" s="206"/>
      <c r="C7" s="241"/>
      <c r="D7" s="9" t="s">
        <v>4</v>
      </c>
      <c r="E7" s="9" t="s">
        <v>4</v>
      </c>
      <c r="G7" s="167">
        <v>0.14463400000000001</v>
      </c>
      <c r="H7" s="167">
        <v>4.6697000000000002E-2</v>
      </c>
      <c r="I7" s="167">
        <v>1801.636</v>
      </c>
      <c r="J7" s="167">
        <v>0</v>
      </c>
      <c r="K7" s="27"/>
      <c r="L7" s="167">
        <v>0.158886</v>
      </c>
      <c r="M7" s="167">
        <v>5.0462E-2</v>
      </c>
      <c r="N7" s="167">
        <v>2528.3119999999999</v>
      </c>
      <c r="O7" s="167">
        <v>0</v>
      </c>
      <c r="P7" s="27"/>
      <c r="Q7" s="167">
        <v>0.147032</v>
      </c>
      <c r="R7" s="167">
        <v>4.7010000000000003E-2</v>
      </c>
      <c r="S7" s="167">
        <v>2299.5549999999998</v>
      </c>
      <c r="T7" s="167">
        <v>0</v>
      </c>
      <c r="U7" s="27"/>
      <c r="V7" s="167">
        <v>0.14033899999999999</v>
      </c>
      <c r="W7" s="167">
        <v>4.5505999999999998E-2</v>
      </c>
      <c r="X7" s="167">
        <v>2299.5549999999998</v>
      </c>
      <c r="Y7" s="167">
        <v>0</v>
      </c>
      <c r="Z7" s="27"/>
      <c r="AA7" s="167">
        <v>0.15933</v>
      </c>
      <c r="AB7" s="167">
        <v>5.0965000000000003E-2</v>
      </c>
      <c r="AC7" s="167">
        <v>2969.0079999999998</v>
      </c>
      <c r="AD7" s="167">
        <v>0</v>
      </c>
      <c r="AE7" s="2"/>
    </row>
    <row r="8" spans="2:31" x14ac:dyDescent="0.3">
      <c r="B8" s="206"/>
      <c r="C8" s="241"/>
      <c r="D8" s="6" t="s">
        <v>5</v>
      </c>
      <c r="E8" s="6" t="s">
        <v>3</v>
      </c>
      <c r="G8" s="37">
        <v>0.14574500000000001</v>
      </c>
      <c r="H8" s="37">
        <v>3.4130000000000001E-2</v>
      </c>
      <c r="I8" s="27"/>
      <c r="J8" s="27"/>
      <c r="K8" s="27"/>
      <c r="L8" s="37">
        <v>8.3630999999999997E-2</v>
      </c>
      <c r="M8" s="37">
        <v>2.6700999999999999E-2</v>
      </c>
      <c r="N8" s="27"/>
      <c r="O8" s="27"/>
      <c r="P8" s="27"/>
      <c r="Q8" s="37">
        <v>6.9768999999999998E-2</v>
      </c>
      <c r="R8" s="37">
        <v>2.7106999999999999E-2</v>
      </c>
      <c r="S8" s="27"/>
      <c r="T8" s="27"/>
      <c r="U8" s="27"/>
      <c r="V8" s="37">
        <v>0.14141699999999999</v>
      </c>
      <c r="W8" s="37">
        <v>4.3428000000000001E-2</v>
      </c>
      <c r="X8" s="27"/>
      <c r="Y8" s="27"/>
      <c r="Z8" s="27"/>
      <c r="AA8" s="37">
        <v>6.2920000000000004E-2</v>
      </c>
      <c r="AB8" s="37">
        <v>2.3994000000000001E-2</v>
      </c>
      <c r="AC8" s="27"/>
      <c r="AD8" s="27"/>
      <c r="AE8" s="2"/>
    </row>
    <row r="9" spans="2:31" x14ac:dyDescent="0.3">
      <c r="B9" s="206"/>
      <c r="C9" s="241"/>
      <c r="D9" s="10"/>
      <c r="E9" s="10" t="s">
        <v>4</v>
      </c>
      <c r="G9" s="37">
        <v>0.14402000000000001</v>
      </c>
      <c r="H9" s="37">
        <v>4.6521E-2</v>
      </c>
      <c r="I9" s="27">
        <v>1792.306</v>
      </c>
      <c r="J9" s="27">
        <v>0</v>
      </c>
      <c r="K9" s="27"/>
      <c r="L9" s="37">
        <v>0.15850700000000001</v>
      </c>
      <c r="M9" s="37">
        <v>5.0356999999999999E-2</v>
      </c>
      <c r="N9" s="27">
        <v>2517.636</v>
      </c>
      <c r="O9" s="27">
        <v>0</v>
      </c>
      <c r="P9" s="27"/>
      <c r="Q9" s="37">
        <v>0.14674400000000001</v>
      </c>
      <c r="R9" s="37">
        <v>4.6928999999999998E-2</v>
      </c>
      <c r="S9" s="27">
        <v>2291.1779999999999</v>
      </c>
      <c r="T9" s="27">
        <v>0</v>
      </c>
      <c r="U9" s="27"/>
      <c r="V9" s="37">
        <v>0.139567</v>
      </c>
      <c r="W9" s="37">
        <v>4.5283999999999998E-2</v>
      </c>
      <c r="X9" s="27">
        <v>1373.7059999999999</v>
      </c>
      <c r="Y9" s="27">
        <v>0</v>
      </c>
      <c r="Z9" s="27"/>
      <c r="AA9" s="37">
        <v>0.15895500000000001</v>
      </c>
      <c r="AB9" s="37">
        <v>5.0859000000000001E-2</v>
      </c>
      <c r="AC9" s="27">
        <v>2955.386</v>
      </c>
      <c r="AD9" s="27">
        <v>0</v>
      </c>
      <c r="AE9" s="2"/>
    </row>
    <row r="10" spans="2:31" x14ac:dyDescent="0.3">
      <c r="B10" s="206"/>
      <c r="C10" s="241"/>
      <c r="D10" s="6" t="s">
        <v>6</v>
      </c>
      <c r="E10" s="6" t="s">
        <v>3</v>
      </c>
      <c r="G10" s="47">
        <v>0.14830499999999999</v>
      </c>
      <c r="H10" s="47">
        <v>3.3291000000000001E-2</v>
      </c>
      <c r="I10" s="50"/>
      <c r="J10" s="50"/>
      <c r="K10" s="27"/>
      <c r="L10" s="47">
        <v>8.1629999999999994E-2</v>
      </c>
      <c r="M10" s="47">
        <v>2.6266999999999999E-2</v>
      </c>
      <c r="N10" s="50"/>
      <c r="O10" s="50"/>
      <c r="P10" s="27"/>
      <c r="Q10" s="47">
        <v>6.4855999999999997E-2</v>
      </c>
      <c r="R10" s="47">
        <v>2.6705E-2</v>
      </c>
      <c r="S10" s="50"/>
      <c r="T10" s="50"/>
      <c r="U10" s="27"/>
      <c r="V10" s="47">
        <v>0.13475300000000001</v>
      </c>
      <c r="W10" s="47">
        <v>4.2597000000000003E-2</v>
      </c>
      <c r="X10" s="50"/>
      <c r="Y10" s="50"/>
      <c r="Z10" s="27"/>
      <c r="AA10" s="47">
        <v>4.3596999999999997E-2</v>
      </c>
      <c r="AB10" s="47">
        <v>4.3823000000000001E-2</v>
      </c>
      <c r="AC10" s="50"/>
      <c r="AD10" s="50"/>
      <c r="AE10" s="2"/>
    </row>
    <row r="11" spans="2:31" x14ac:dyDescent="0.3">
      <c r="B11" s="206"/>
      <c r="C11" s="241"/>
      <c r="D11" s="6"/>
      <c r="E11" s="6" t="s">
        <v>4</v>
      </c>
      <c r="G11" s="37">
        <v>0.14953</v>
      </c>
      <c r="H11" s="37">
        <v>4.8154000000000002E-2</v>
      </c>
      <c r="I11" s="27"/>
      <c r="J11" s="27"/>
      <c r="K11" s="27"/>
      <c r="L11" s="37">
        <v>0.161634</v>
      </c>
      <c r="M11" s="37">
        <v>5.1258999999999999E-2</v>
      </c>
      <c r="N11" s="27"/>
      <c r="O11" s="27"/>
      <c r="P11" s="27"/>
      <c r="Q11" s="37">
        <v>0.149696</v>
      </c>
      <c r="R11" s="37">
        <v>4.7789999999999999E-2</v>
      </c>
      <c r="S11" s="27"/>
      <c r="T11" s="27"/>
      <c r="U11" s="27"/>
      <c r="V11" s="37">
        <v>0.14002999999999999</v>
      </c>
      <c r="W11" s="37">
        <v>4.5476999999999997E-2</v>
      </c>
      <c r="X11" s="27"/>
      <c r="Y11" s="27"/>
      <c r="Z11" s="27"/>
      <c r="AA11" s="37">
        <v>0.162915</v>
      </c>
      <c r="AB11" s="37">
        <v>5.2328E-2</v>
      </c>
      <c r="AC11" s="27"/>
      <c r="AD11" s="27"/>
      <c r="AE11" s="2"/>
    </row>
    <row r="12" spans="2:31" x14ac:dyDescent="0.3">
      <c r="B12" s="206"/>
      <c r="C12" s="242"/>
      <c r="D12" s="11"/>
      <c r="E12" s="11" t="s">
        <v>7</v>
      </c>
      <c r="G12" s="52">
        <v>0.20466899999999999</v>
      </c>
      <c r="H12" s="52">
        <v>1.8093999999999999E-2</v>
      </c>
      <c r="I12" s="31">
        <v>159.72200000000001</v>
      </c>
      <c r="J12" s="31">
        <v>0</v>
      </c>
      <c r="K12" s="27"/>
      <c r="L12" s="52">
        <v>0.14076</v>
      </c>
      <c r="M12" s="52">
        <v>1.4836E-2</v>
      </c>
      <c r="N12" s="31">
        <v>106.471</v>
      </c>
      <c r="O12" s="31">
        <v>0</v>
      </c>
      <c r="P12" s="27"/>
      <c r="Q12" s="52">
        <v>0.12598400000000001</v>
      </c>
      <c r="R12" s="52">
        <v>1.4383999999999999E-2</v>
      </c>
      <c r="S12" s="31">
        <v>90.448999999999998</v>
      </c>
      <c r="T12" s="31">
        <v>0</v>
      </c>
      <c r="U12" s="27"/>
      <c r="V12" s="52">
        <v>0.165544</v>
      </c>
      <c r="W12" s="52">
        <v>1.9422999999999999E-2</v>
      </c>
      <c r="X12" s="31">
        <v>80.734999999999999</v>
      </c>
      <c r="Y12" s="31">
        <v>0</v>
      </c>
      <c r="Z12" s="27"/>
      <c r="AA12" s="52">
        <v>0.25946000000000002</v>
      </c>
      <c r="AB12" s="52">
        <v>2.3094E-2</v>
      </c>
      <c r="AC12" s="31">
        <v>155.15600000000001</v>
      </c>
      <c r="AD12" s="31">
        <v>0</v>
      </c>
      <c r="AE12" s="2"/>
    </row>
    <row r="13" spans="2:31" x14ac:dyDescent="0.3">
      <c r="G13" s="27"/>
      <c r="H13" s="27"/>
      <c r="I13" s="27"/>
      <c r="J13" s="27"/>
      <c r="K13" s="27"/>
      <c r="L13" s="27"/>
      <c r="M13" s="27"/>
      <c r="N13" s="27"/>
      <c r="O13" s="27"/>
      <c r="P13" s="27"/>
      <c r="Q13" s="27"/>
      <c r="R13" s="27"/>
      <c r="S13" s="27"/>
      <c r="T13" s="27"/>
      <c r="U13" s="27"/>
      <c r="V13" s="27"/>
      <c r="W13" s="27"/>
      <c r="X13" s="27"/>
      <c r="Y13" s="27"/>
      <c r="Z13" s="27"/>
      <c r="AA13" s="27"/>
      <c r="AB13" s="27"/>
      <c r="AC13" s="27"/>
      <c r="AD13" s="27"/>
      <c r="AE13" s="2"/>
    </row>
    <row r="14" spans="2:31" x14ac:dyDescent="0.3">
      <c r="B14" s="206" t="s">
        <v>330</v>
      </c>
      <c r="C14" s="240" t="s">
        <v>8</v>
      </c>
      <c r="D14" s="8" t="s">
        <v>3</v>
      </c>
      <c r="E14" s="8" t="s">
        <v>3</v>
      </c>
      <c r="G14" s="168">
        <v>0.19464000000000001</v>
      </c>
      <c r="H14" s="168">
        <v>3.7357000000000001E-2</v>
      </c>
      <c r="I14" s="168">
        <v>28.956</v>
      </c>
      <c r="J14" s="169">
        <v>3.7018000000000001E-8</v>
      </c>
      <c r="K14" s="27"/>
      <c r="L14" s="168">
        <v>0.134461</v>
      </c>
      <c r="M14" s="168">
        <v>2.9923999999999999E-2</v>
      </c>
      <c r="N14" s="168">
        <v>20.792999999999999</v>
      </c>
      <c r="O14" s="169">
        <v>2.5581999999999999E-6</v>
      </c>
      <c r="P14" s="27"/>
      <c r="Q14" s="168">
        <v>0.114158</v>
      </c>
      <c r="R14" s="168">
        <v>3.006E-2</v>
      </c>
      <c r="S14" s="168">
        <v>15.209</v>
      </c>
      <c r="T14" s="169">
        <v>4.8114E-5</v>
      </c>
      <c r="U14" s="27"/>
      <c r="V14" s="168">
        <v>0.21816099999999999</v>
      </c>
      <c r="W14" s="168">
        <v>4.7829999999999998E-2</v>
      </c>
      <c r="X14" s="168">
        <v>21.359000000000002</v>
      </c>
      <c r="Y14" s="169">
        <v>1.9045999999999999E-6</v>
      </c>
      <c r="Z14" s="27"/>
      <c r="AA14" s="168">
        <v>1.3908E-2</v>
      </c>
      <c r="AB14" s="168">
        <v>3.1150000000000001E-3</v>
      </c>
      <c r="AC14" s="168">
        <v>20.707000000000001</v>
      </c>
      <c r="AD14" s="169">
        <v>2.6759999999999999E-6</v>
      </c>
      <c r="AE14" s="2"/>
    </row>
    <row r="15" spans="2:31" x14ac:dyDescent="0.3">
      <c r="B15" s="206"/>
      <c r="C15" s="241"/>
      <c r="D15" s="9" t="s">
        <v>4</v>
      </c>
      <c r="E15" s="9" t="s">
        <v>4</v>
      </c>
      <c r="G15" s="37">
        <v>0.16922200000000001</v>
      </c>
      <c r="H15" s="37">
        <v>5.5705999999999999E-2</v>
      </c>
      <c r="I15" s="37">
        <v>1362.0350000000001</v>
      </c>
      <c r="J15" s="37">
        <v>0</v>
      </c>
      <c r="K15" s="27"/>
      <c r="L15" s="37">
        <v>0.17494699999999999</v>
      </c>
      <c r="M15" s="37">
        <v>5.6905999999999998E-2</v>
      </c>
      <c r="N15" s="37">
        <v>1740.7670000000001</v>
      </c>
      <c r="O15" s="37">
        <v>0</v>
      </c>
      <c r="P15" s="27"/>
      <c r="Q15" s="37">
        <v>0.15282999999999999</v>
      </c>
      <c r="R15" s="37">
        <v>5.0477000000000001E-2</v>
      </c>
      <c r="S15" s="37">
        <v>1599.097</v>
      </c>
      <c r="T15" s="37">
        <v>0</v>
      </c>
      <c r="U15" s="27"/>
      <c r="V15" s="37">
        <v>0.13594200000000001</v>
      </c>
      <c r="W15" s="37">
        <v>4.6077E-2</v>
      </c>
      <c r="X15" s="37">
        <v>883.48</v>
      </c>
      <c r="Y15" s="37">
        <v>0</v>
      </c>
      <c r="Z15" s="27"/>
      <c r="AA15" s="37">
        <v>0.14373</v>
      </c>
      <c r="AB15" s="37">
        <v>4.8208000000000001E-2</v>
      </c>
      <c r="AC15" s="37">
        <v>1948.9290000000001</v>
      </c>
      <c r="AD15" s="37">
        <v>0</v>
      </c>
      <c r="AE15" s="2"/>
    </row>
    <row r="16" spans="2:31" x14ac:dyDescent="0.3">
      <c r="B16" s="206"/>
      <c r="C16" s="241"/>
      <c r="D16" s="6" t="s">
        <v>5</v>
      </c>
      <c r="E16" s="6" t="s">
        <v>3</v>
      </c>
      <c r="G16" s="50">
        <v>0.16318099999999999</v>
      </c>
      <c r="H16" s="50">
        <v>3.3884999999999998E-2</v>
      </c>
      <c r="I16" s="50"/>
      <c r="J16" s="50"/>
      <c r="K16" s="27"/>
      <c r="L16" s="50">
        <v>8.4515999999999994E-2</v>
      </c>
      <c r="M16" s="50">
        <v>2.6467999999999998E-2</v>
      </c>
      <c r="N16" s="50"/>
      <c r="O16" s="50"/>
      <c r="P16" s="27"/>
      <c r="Q16" s="50">
        <v>7.4412000000000006E-2</v>
      </c>
      <c r="R16" s="50">
        <v>2.7050999999999999E-2</v>
      </c>
      <c r="S16" s="50"/>
      <c r="T16" s="50"/>
      <c r="U16" s="27"/>
      <c r="V16" s="50">
        <v>0.16949400000000001</v>
      </c>
      <c r="W16" s="50">
        <v>4.3826999999999998E-2</v>
      </c>
      <c r="X16" s="50"/>
      <c r="Y16" s="50"/>
      <c r="Z16" s="27"/>
      <c r="AA16" s="50">
        <v>6.9121000000000002E-2</v>
      </c>
      <c r="AB16" s="50">
        <v>2.4382000000000001E-2</v>
      </c>
      <c r="AC16" s="50"/>
      <c r="AD16" s="50"/>
      <c r="AE16" s="2"/>
    </row>
    <row r="17" spans="2:31" x14ac:dyDescent="0.3">
      <c r="B17" s="206"/>
      <c r="C17" s="241"/>
      <c r="D17" s="10"/>
      <c r="E17" s="10" t="s">
        <v>4</v>
      </c>
      <c r="G17" s="55">
        <v>0.16847200000000001</v>
      </c>
      <c r="H17" s="55">
        <v>5.5492E-2</v>
      </c>
      <c r="I17" s="55">
        <v>1358.7819999999999</v>
      </c>
      <c r="J17" s="55">
        <v>0</v>
      </c>
      <c r="K17" s="27"/>
      <c r="L17" s="55">
        <v>0.17419699999999999</v>
      </c>
      <c r="M17" s="55">
        <v>5.6696999999999997E-2</v>
      </c>
      <c r="N17" s="55">
        <v>2517.636</v>
      </c>
      <c r="O17" s="55">
        <v>0</v>
      </c>
      <c r="P17" s="27"/>
      <c r="Q17" s="55">
        <v>0.15237899999999999</v>
      </c>
      <c r="R17" s="55">
        <v>5.0347999999999997E-2</v>
      </c>
      <c r="S17" s="55">
        <v>1591.741</v>
      </c>
      <c r="T17" s="55">
        <v>0</v>
      </c>
      <c r="U17" s="27"/>
      <c r="V17" s="55">
        <v>0.13507</v>
      </c>
      <c r="W17" s="55">
        <v>4.5816000000000003E-2</v>
      </c>
      <c r="X17" s="55">
        <v>877.68600000000004</v>
      </c>
      <c r="Y17" s="55">
        <v>0</v>
      </c>
      <c r="Z17" s="27"/>
      <c r="AA17" s="55">
        <v>0.14300199999999999</v>
      </c>
      <c r="AB17" s="55">
        <v>4.7990999999999999E-2</v>
      </c>
      <c r="AC17" s="55">
        <v>1936.461</v>
      </c>
      <c r="AD17" s="55">
        <v>0</v>
      </c>
      <c r="AE17" s="2"/>
    </row>
    <row r="18" spans="2:31" x14ac:dyDescent="0.3">
      <c r="B18" s="206"/>
      <c r="C18" s="241"/>
      <c r="D18" s="6" t="s">
        <v>6</v>
      </c>
      <c r="E18" s="6" t="s">
        <v>3</v>
      </c>
      <c r="G18" s="27">
        <v>0.163662</v>
      </c>
      <c r="H18" s="27">
        <v>3.3890000000000003E-2</v>
      </c>
      <c r="I18" s="27"/>
      <c r="J18" s="27"/>
      <c r="K18" s="27"/>
      <c r="L18" s="27">
        <v>8.4186999999999998E-2</v>
      </c>
      <c r="M18" s="27">
        <v>2.6454999999999999E-2</v>
      </c>
      <c r="N18" s="27"/>
      <c r="O18" s="27"/>
      <c r="P18" s="27"/>
      <c r="Q18" s="27">
        <v>7.4122999999999994E-2</v>
      </c>
      <c r="R18" s="27">
        <v>2.7054000000000002E-2</v>
      </c>
      <c r="S18" s="27"/>
      <c r="T18" s="27"/>
      <c r="U18" s="27"/>
      <c r="V18" s="27">
        <v>0.169349</v>
      </c>
      <c r="W18" s="27">
        <v>4.3827999999999999E-2</v>
      </c>
      <c r="X18" s="27"/>
      <c r="Y18" s="27"/>
      <c r="Z18" s="27"/>
      <c r="AA18" s="27">
        <v>6.0234000000000003E-2</v>
      </c>
      <c r="AB18" s="27">
        <v>4.6267000000000003E-2</v>
      </c>
      <c r="AC18" s="27"/>
      <c r="AD18" s="27"/>
      <c r="AE18" s="2"/>
    </row>
    <row r="19" spans="2:31" x14ac:dyDescent="0.3">
      <c r="B19" s="206"/>
      <c r="C19" s="241"/>
      <c r="D19" s="6"/>
      <c r="E19" s="6" t="s">
        <v>4</v>
      </c>
      <c r="G19" s="27">
        <v>0.16846900000000001</v>
      </c>
      <c r="H19" s="27">
        <v>5.5490999999999999E-2</v>
      </c>
      <c r="I19" s="27"/>
      <c r="J19" s="27"/>
      <c r="K19" s="27"/>
      <c r="L19" s="27">
        <v>0.17408599999999999</v>
      </c>
      <c r="M19" s="27">
        <v>5.6665E-2</v>
      </c>
      <c r="N19" s="27"/>
      <c r="O19" s="27"/>
      <c r="P19" s="27"/>
      <c r="Q19" s="27">
        <v>0.15237700000000001</v>
      </c>
      <c r="R19" s="27">
        <v>5.0347000000000003E-2</v>
      </c>
      <c r="S19" s="27"/>
      <c r="T19" s="27"/>
      <c r="U19" s="27"/>
      <c r="V19" s="27">
        <v>0.13506899999999999</v>
      </c>
      <c r="W19" s="27">
        <v>4.5816000000000003E-2</v>
      </c>
      <c r="X19" s="27"/>
      <c r="Y19" s="27"/>
      <c r="Z19" s="27"/>
      <c r="AA19" s="27">
        <v>0.14074300000000001</v>
      </c>
      <c r="AB19" s="27">
        <v>4.7745000000000003E-2</v>
      </c>
      <c r="AC19" s="27"/>
      <c r="AD19" s="27"/>
      <c r="AE19" s="2"/>
    </row>
    <row r="20" spans="2:31" x14ac:dyDescent="0.3">
      <c r="B20" s="206"/>
      <c r="C20" s="242"/>
      <c r="D20" s="11"/>
      <c r="E20" s="11" t="s">
        <v>7</v>
      </c>
      <c r="G20" s="31">
        <v>6.4577999999999997E-2</v>
      </c>
      <c r="H20" s="31">
        <v>9.2326000000000005E-2</v>
      </c>
      <c r="I20" s="31">
        <v>0.44500000000000001</v>
      </c>
      <c r="J20" s="31">
        <v>0.25235000000000002</v>
      </c>
      <c r="K20" s="27"/>
      <c r="L20" s="31">
        <v>0.118801</v>
      </c>
      <c r="M20" s="31">
        <v>7.4911000000000005E-2</v>
      </c>
      <c r="N20" s="31">
        <v>2.387</v>
      </c>
      <c r="O20" s="31">
        <v>6.1184000000000002E-2</v>
      </c>
      <c r="P20" s="27"/>
      <c r="Q20" s="31">
        <v>2.4618999999999999E-2</v>
      </c>
      <c r="R20" s="31">
        <v>7.3481000000000005E-2</v>
      </c>
      <c r="S20" s="31">
        <v>0.111</v>
      </c>
      <c r="T20" s="31">
        <v>0.36976999999999999</v>
      </c>
      <c r="U20" s="27"/>
      <c r="V20" s="31">
        <v>2.0559000000000001E-2</v>
      </c>
      <c r="W20" s="31">
        <v>0.119578</v>
      </c>
      <c r="X20" s="31">
        <v>2.8000000000000001E-2</v>
      </c>
      <c r="Y20" s="31">
        <v>0.43396000000000001</v>
      </c>
      <c r="Z20" s="27"/>
      <c r="AA20" s="31">
        <v>7.6790999999999998E-2</v>
      </c>
      <c r="AB20" s="31">
        <v>0.13170100000000001</v>
      </c>
      <c r="AC20" s="31">
        <v>0.33500000000000002</v>
      </c>
      <c r="AD20" s="31">
        <v>0.28123999999999999</v>
      </c>
      <c r="AE20" s="2"/>
    </row>
    <row r="21" spans="2:31" x14ac:dyDescent="0.3">
      <c r="G21" s="31"/>
      <c r="H21" s="31"/>
      <c r="I21" s="31"/>
      <c r="J21" s="31"/>
      <c r="K21" s="27"/>
      <c r="L21" s="31"/>
      <c r="M21" s="31"/>
      <c r="N21" s="31"/>
      <c r="O21" s="31"/>
      <c r="P21" s="27"/>
      <c r="Q21" s="31"/>
      <c r="R21" s="31"/>
      <c r="S21" s="31"/>
      <c r="T21" s="31"/>
      <c r="U21" s="27"/>
      <c r="V21" s="31"/>
      <c r="W21" s="31"/>
      <c r="X21" s="31"/>
      <c r="Y21" s="31"/>
      <c r="Z21" s="27"/>
      <c r="AA21" s="31"/>
      <c r="AB21" s="31"/>
      <c r="AC21" s="31"/>
      <c r="AD21" s="31"/>
      <c r="AE21" s="2"/>
    </row>
    <row r="22" spans="2:31" x14ac:dyDescent="0.3">
      <c r="B22" s="206" t="s">
        <v>331</v>
      </c>
      <c r="C22" s="240" t="s">
        <v>8</v>
      </c>
      <c r="D22" s="8" t="s">
        <v>3</v>
      </c>
      <c r="E22" s="8" t="s">
        <v>3</v>
      </c>
      <c r="G22" s="37">
        <v>0.19464000000000001</v>
      </c>
      <c r="H22" s="37">
        <v>3.7357000000000001E-2</v>
      </c>
      <c r="I22" s="37">
        <v>28.956</v>
      </c>
      <c r="J22" s="27">
        <v>3.7018000000000001E-8</v>
      </c>
      <c r="K22" s="27"/>
      <c r="L22" s="37">
        <v>0.134461</v>
      </c>
      <c r="M22" s="37">
        <v>2.9923999999999999E-2</v>
      </c>
      <c r="N22" s="37">
        <v>20.792999999999999</v>
      </c>
      <c r="O22" s="27">
        <v>2.5581999999999999E-6</v>
      </c>
      <c r="P22" s="27"/>
      <c r="Q22" s="37">
        <v>0.114158</v>
      </c>
      <c r="R22" s="37">
        <v>3.006E-2</v>
      </c>
      <c r="S22" s="37">
        <v>15.209</v>
      </c>
      <c r="T22" s="27">
        <v>4.8114E-5</v>
      </c>
      <c r="U22" s="27"/>
      <c r="V22" s="37">
        <v>0.21816099999999999</v>
      </c>
      <c r="W22" s="37">
        <v>4.7829999999999998E-2</v>
      </c>
      <c r="X22" s="37">
        <v>21.359000000000002</v>
      </c>
      <c r="Y22" s="27">
        <v>1.9045999999999999E-6</v>
      </c>
      <c r="Z22" s="27"/>
      <c r="AA22" s="37">
        <v>1.3908E-2</v>
      </c>
      <c r="AB22" s="37">
        <v>3.1150000000000001E-3</v>
      </c>
      <c r="AC22" s="37">
        <v>20.707000000000001</v>
      </c>
      <c r="AD22" s="27">
        <v>2.6759999999999999E-6</v>
      </c>
      <c r="AE22" s="2"/>
    </row>
    <row r="23" spans="2:31" x14ac:dyDescent="0.3">
      <c r="B23" s="206"/>
      <c r="C23" s="241"/>
      <c r="D23" s="9" t="s">
        <v>4</v>
      </c>
      <c r="E23" s="9" t="s">
        <v>4</v>
      </c>
      <c r="G23" s="167">
        <v>0.173403</v>
      </c>
      <c r="H23" s="167">
        <v>1.7290000000000001E-3</v>
      </c>
      <c r="I23" s="167">
        <v>1811.0540000000001</v>
      </c>
      <c r="J23" s="167">
        <v>0</v>
      </c>
      <c r="K23" s="27"/>
      <c r="L23" s="167">
        <v>0.175898</v>
      </c>
      <c r="M23" s="167">
        <v>1.5790000000000001E-3</v>
      </c>
      <c r="N23" s="167">
        <v>2539.357</v>
      </c>
      <c r="O23" s="167">
        <v>0</v>
      </c>
      <c r="P23" s="27"/>
      <c r="Q23" s="167">
        <v>0.18034600000000001</v>
      </c>
      <c r="R23" s="167">
        <v>1.6590000000000001E-3</v>
      </c>
      <c r="S23" s="167">
        <v>2310.4920000000002</v>
      </c>
      <c r="T23" s="167">
        <v>0</v>
      </c>
      <c r="U23" s="27"/>
      <c r="V23" s="167">
        <v>0.17561299999999999</v>
      </c>
      <c r="W23" s="167">
        <v>1.9889999999999999E-3</v>
      </c>
      <c r="X23" s="167">
        <v>1396.145</v>
      </c>
      <c r="Y23" s="167">
        <v>0</v>
      </c>
      <c r="Z23" s="27"/>
      <c r="AA23" s="167">
        <v>0.16581699999999999</v>
      </c>
      <c r="AB23" s="167">
        <v>1.3550000000000001E-3</v>
      </c>
      <c r="AC23" s="167">
        <v>2980.1010000000001</v>
      </c>
      <c r="AD23" s="167">
        <v>0</v>
      </c>
      <c r="AE23" s="2"/>
    </row>
    <row r="24" spans="2:31" x14ac:dyDescent="0.3">
      <c r="B24" s="206"/>
      <c r="C24" s="241"/>
      <c r="D24" s="6" t="s">
        <v>5</v>
      </c>
      <c r="E24" s="6" t="s">
        <v>3</v>
      </c>
      <c r="G24" s="27">
        <v>0.15073800000000001</v>
      </c>
      <c r="H24" s="27">
        <v>3.5147999999999999E-2</v>
      </c>
      <c r="I24" s="27"/>
      <c r="J24" s="27"/>
      <c r="K24" s="27"/>
      <c r="L24" s="27">
        <v>8.7530999999999998E-2</v>
      </c>
      <c r="M24" s="27">
        <v>2.7852999999999999E-2</v>
      </c>
      <c r="N24" s="27"/>
      <c r="O24" s="27"/>
      <c r="P24" s="27"/>
      <c r="Q24" s="27">
        <v>7.2911000000000004E-2</v>
      </c>
      <c r="R24" s="27">
        <v>2.8258999999999999E-2</v>
      </c>
      <c r="S24" s="27"/>
      <c r="T24" s="27"/>
      <c r="U24" s="27"/>
      <c r="V24" s="27">
        <v>0.14766599999999999</v>
      </c>
      <c r="W24" s="27">
        <v>4.5200999999999998E-2</v>
      </c>
      <c r="X24" s="27"/>
      <c r="Y24" s="27"/>
      <c r="Z24" s="27"/>
      <c r="AA24" s="27">
        <v>6.5786999999999998E-2</v>
      </c>
      <c r="AB24" s="27">
        <v>2.5023E-2</v>
      </c>
      <c r="AC24" s="27"/>
      <c r="AD24" s="27"/>
      <c r="AE24" s="2"/>
    </row>
    <row r="25" spans="2:31" x14ac:dyDescent="0.3">
      <c r="B25" s="206"/>
      <c r="C25" s="241"/>
      <c r="D25" s="10"/>
      <c r="E25" s="10" t="s">
        <v>4</v>
      </c>
      <c r="G25" s="55">
        <v>9.3798000000000006E-2</v>
      </c>
      <c r="H25" s="55">
        <v>3.1637999999999999E-2</v>
      </c>
      <c r="I25" s="55">
        <v>1801.6489999999999</v>
      </c>
      <c r="J25" s="55">
        <v>0</v>
      </c>
      <c r="K25" s="27"/>
      <c r="L25" s="55">
        <v>9.4694E-2</v>
      </c>
      <c r="M25" s="55">
        <v>3.1724000000000002E-2</v>
      </c>
      <c r="N25" s="55">
        <v>2528.6529999999998</v>
      </c>
      <c r="O25" s="55">
        <v>0</v>
      </c>
      <c r="P25" s="27"/>
      <c r="Q25" s="55">
        <v>8.7592000000000003E-2</v>
      </c>
      <c r="R25" s="55">
        <v>2.9468000000000001E-2</v>
      </c>
      <c r="S25" s="55">
        <v>2302.1089999999999</v>
      </c>
      <c r="T25" s="55">
        <v>0</v>
      </c>
      <c r="U25" s="27"/>
      <c r="V25" s="55">
        <v>7.7509999999999996E-2</v>
      </c>
      <c r="W25" s="55">
        <v>2.6564999999999998E-2</v>
      </c>
      <c r="X25" s="55">
        <v>1385.673</v>
      </c>
      <c r="Y25" s="55">
        <v>0</v>
      </c>
      <c r="Z25" s="27"/>
      <c r="AA25" s="55">
        <v>9.3063999999999994E-2</v>
      </c>
      <c r="AB25" s="55">
        <v>3.1289999999999998E-2</v>
      </c>
      <c r="AC25" s="55">
        <v>2966.4749999999999</v>
      </c>
      <c r="AD25" s="55">
        <v>0</v>
      </c>
      <c r="AE25" s="2"/>
    </row>
    <row r="26" spans="2:31" x14ac:dyDescent="0.3">
      <c r="B26" s="206"/>
      <c r="C26" s="241"/>
      <c r="D26" s="6" t="s">
        <v>6</v>
      </c>
      <c r="E26" s="6" t="s">
        <v>3</v>
      </c>
      <c r="G26" s="27">
        <v>0.15392400000000001</v>
      </c>
      <c r="H26" s="27">
        <v>3.4554000000000001E-2</v>
      </c>
      <c r="I26" s="27"/>
      <c r="J26" s="27"/>
      <c r="K26" s="27"/>
      <c r="L26" s="27">
        <v>8.7055999999999994E-2</v>
      </c>
      <c r="M26" s="27">
        <v>2.7632E-2</v>
      </c>
      <c r="N26" s="27"/>
      <c r="O26" s="27"/>
      <c r="P26" s="27"/>
      <c r="Q26" s="27">
        <v>6.8250000000000005E-2</v>
      </c>
      <c r="R26" s="27">
        <v>2.8001000000000002E-2</v>
      </c>
      <c r="S26" s="27"/>
      <c r="T26" s="27"/>
      <c r="U26" s="27"/>
      <c r="V26" s="27">
        <v>0.14196400000000001</v>
      </c>
      <c r="W26" s="27">
        <v>4.4616000000000003E-2</v>
      </c>
      <c r="X26" s="27"/>
      <c r="Y26" s="27"/>
      <c r="Z26" s="27"/>
      <c r="AA26" s="27">
        <v>4.7934999999999998E-2</v>
      </c>
      <c r="AB26" s="27">
        <v>4.6308000000000002E-2</v>
      </c>
      <c r="AC26" s="27"/>
      <c r="AD26" s="27"/>
      <c r="AE26" s="2"/>
    </row>
    <row r="27" spans="2:31" x14ac:dyDescent="0.3">
      <c r="B27" s="206"/>
      <c r="C27" s="241"/>
      <c r="D27" s="6"/>
      <c r="E27" s="6" t="s">
        <v>4</v>
      </c>
      <c r="G27" s="27">
        <v>9.5798999999999995E-2</v>
      </c>
      <c r="H27" s="27">
        <v>3.2291E-2</v>
      </c>
      <c r="I27" s="27"/>
      <c r="J27" s="27"/>
      <c r="K27" s="27"/>
      <c r="L27" s="27">
        <v>9.5737000000000003E-2</v>
      </c>
      <c r="M27" s="27">
        <v>3.2064000000000002E-2</v>
      </c>
      <c r="N27" s="27"/>
      <c r="O27" s="27"/>
      <c r="P27" s="27"/>
      <c r="Q27" s="27">
        <v>8.9245000000000005E-2</v>
      </c>
      <c r="R27" s="27">
        <v>3.0001E-2</v>
      </c>
      <c r="S27" s="27"/>
      <c r="T27" s="27"/>
      <c r="U27" s="27"/>
      <c r="V27" s="27">
        <v>7.7954999999999997E-2</v>
      </c>
      <c r="W27" s="27">
        <v>2.6744E-2</v>
      </c>
      <c r="X27" s="27"/>
      <c r="Y27" s="27"/>
      <c r="Z27" s="27"/>
      <c r="AA27" s="27">
        <v>9.6534999999999996E-2</v>
      </c>
      <c r="AB27" s="27">
        <v>3.2722000000000001E-2</v>
      </c>
      <c r="AC27" s="27"/>
      <c r="AD27" s="27"/>
      <c r="AE27" s="2"/>
    </row>
    <row r="28" spans="2:31" x14ac:dyDescent="0.3">
      <c r="B28" s="206"/>
      <c r="C28" s="242"/>
      <c r="D28" s="11"/>
      <c r="E28" s="11" t="s">
        <v>7</v>
      </c>
      <c r="G28" s="31">
        <v>0.16437199999999999</v>
      </c>
      <c r="H28" s="31">
        <v>1.6902E-2</v>
      </c>
      <c r="I28" s="31">
        <v>110.361</v>
      </c>
      <c r="J28" s="31">
        <v>0</v>
      </c>
      <c r="K28" s="27"/>
      <c r="L28" s="31">
        <v>9.3419000000000002E-2</v>
      </c>
      <c r="M28" s="31">
        <v>1.3323E-2</v>
      </c>
      <c r="N28" s="31">
        <v>49.731000000000002</v>
      </c>
      <c r="O28" s="31">
        <v>8.8174000000000004E-13</v>
      </c>
      <c r="P28" s="27"/>
      <c r="Q28" s="31">
        <v>9.1934000000000002E-2</v>
      </c>
      <c r="R28" s="31">
        <v>1.3251000000000001E-2</v>
      </c>
      <c r="S28" s="31">
        <v>51.668999999999997</v>
      </c>
      <c r="T28" s="31">
        <v>3.2846E-13</v>
      </c>
      <c r="U28" s="27"/>
      <c r="V28" s="31">
        <v>0.12531200000000001</v>
      </c>
      <c r="W28" s="31">
        <v>1.8582000000000001E-2</v>
      </c>
      <c r="X28" s="31">
        <v>45.356999999999999</v>
      </c>
      <c r="Y28" s="31">
        <v>8.2100999999999995E-12</v>
      </c>
      <c r="Z28" s="27"/>
      <c r="AA28" s="31">
        <v>0.211809</v>
      </c>
      <c r="AB28" s="31">
        <v>2.1901E-2</v>
      </c>
      <c r="AC28" s="31">
        <v>103.15900000000001</v>
      </c>
      <c r="AD28" s="31">
        <v>0</v>
      </c>
      <c r="AE28" s="2"/>
    </row>
    <row r="29" spans="2:31" x14ac:dyDescent="0.3">
      <c r="G29" s="2"/>
      <c r="H29" s="2"/>
      <c r="I29" s="2"/>
      <c r="J29" s="2"/>
      <c r="L29" s="2"/>
      <c r="M29" s="2"/>
      <c r="N29" s="2"/>
      <c r="O29" s="2"/>
      <c r="Q29" s="2"/>
      <c r="R29" s="2"/>
      <c r="S29" s="2"/>
      <c r="T29" s="2"/>
      <c r="V29" s="2"/>
      <c r="W29" s="2"/>
      <c r="X29" s="2"/>
      <c r="Y29" s="2"/>
      <c r="AA29" s="2"/>
      <c r="AB29" s="2"/>
      <c r="AC29" s="2"/>
      <c r="AD29" s="2"/>
      <c r="AE29" s="2"/>
    </row>
    <row r="30" spans="2:31" x14ac:dyDescent="0.3">
      <c r="G30" s="2"/>
      <c r="H30" s="2"/>
      <c r="I30" s="2"/>
      <c r="J30" s="2"/>
      <c r="L30" s="2"/>
      <c r="M30" s="2"/>
      <c r="N30" s="2"/>
      <c r="O30" s="2"/>
      <c r="Q30" s="2"/>
      <c r="R30" s="2"/>
      <c r="S30" s="2"/>
      <c r="T30" s="2"/>
      <c r="V30" s="2"/>
      <c r="W30" s="2"/>
      <c r="X30" s="2"/>
      <c r="Y30" s="2"/>
      <c r="AA30" s="2"/>
      <c r="AB30" s="2"/>
      <c r="AC30" s="2"/>
      <c r="AD30" s="2"/>
      <c r="AE30" s="2"/>
    </row>
    <row r="31" spans="2:31" x14ac:dyDescent="0.3">
      <c r="G31" s="2"/>
      <c r="H31" s="2"/>
      <c r="I31" s="2"/>
      <c r="J31" s="2"/>
      <c r="L31" s="2"/>
      <c r="M31" s="2"/>
      <c r="N31" s="2"/>
      <c r="O31" s="2"/>
      <c r="Q31" s="2"/>
      <c r="R31" s="2"/>
      <c r="S31" s="2"/>
      <c r="T31" s="2"/>
      <c r="V31" s="2"/>
      <c r="W31" s="2"/>
      <c r="X31" s="2"/>
      <c r="Y31" s="2"/>
      <c r="AA31" s="2"/>
      <c r="AB31" s="2"/>
      <c r="AC31" s="2"/>
      <c r="AD31" s="2"/>
      <c r="AE31" s="2"/>
    </row>
  </sheetData>
  <mergeCells count="11">
    <mergeCell ref="B22:B28"/>
    <mergeCell ref="C22:C28"/>
    <mergeCell ref="Q4:T4"/>
    <mergeCell ref="V4:Y4"/>
    <mergeCell ref="AA4:AD4"/>
    <mergeCell ref="B6:B12"/>
    <mergeCell ref="B14:B20"/>
    <mergeCell ref="C14:C20"/>
    <mergeCell ref="G4:J4"/>
    <mergeCell ref="C6:C12"/>
    <mergeCell ref="L4:O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22"/>
  <sheetViews>
    <sheetView workbookViewId="0">
      <pane xSplit="3" ySplit="5" topLeftCell="D6" activePane="bottomRight" state="frozen"/>
      <selection pane="topRight" activeCell="B1" sqref="B1"/>
      <selection pane="bottomLeft" activeCell="A5" sqref="A5"/>
      <selection pane="bottomRight" activeCell="C29" sqref="C29"/>
    </sheetView>
  </sheetViews>
  <sheetFormatPr defaultRowHeight="14.4" x14ac:dyDescent="0.3"/>
  <cols>
    <col min="2" max="2" width="10.5546875" customWidth="1"/>
    <col min="3" max="3" width="13.21875" style="1" customWidth="1"/>
    <col min="8" max="8" width="10.5546875" style="147" customWidth="1"/>
    <col min="9" max="9" width="8.88671875" style="2"/>
    <col min="13" max="13" width="8.88671875" style="147"/>
    <col min="14" max="14" width="8.88671875" style="2"/>
    <col min="18" max="18" width="8.88671875" style="147"/>
    <col min="19" max="19" width="8.88671875" style="2"/>
    <col min="23" max="23" width="8.88671875" style="147"/>
  </cols>
  <sheetData>
    <row r="2" spans="2:23" x14ac:dyDescent="0.3">
      <c r="C2" s="61" t="s">
        <v>333</v>
      </c>
    </row>
    <row r="4" spans="2:23" s="56" customFormat="1" x14ac:dyDescent="0.3">
      <c r="C4" s="5" t="s">
        <v>218</v>
      </c>
      <c r="E4" s="243" t="s">
        <v>218</v>
      </c>
      <c r="F4" s="243"/>
      <c r="G4" s="243"/>
      <c r="H4" s="148"/>
      <c r="I4" s="82"/>
      <c r="J4" s="243" t="s">
        <v>226</v>
      </c>
      <c r="K4" s="243"/>
      <c r="L4" s="243"/>
      <c r="M4" s="148"/>
      <c r="N4" s="82"/>
      <c r="O4" s="243" t="s">
        <v>227</v>
      </c>
      <c r="P4" s="243"/>
      <c r="Q4" s="243"/>
      <c r="R4" s="148"/>
      <c r="S4" s="82"/>
      <c r="T4" s="243" t="s">
        <v>228</v>
      </c>
      <c r="U4" s="243"/>
      <c r="V4" s="243"/>
      <c r="W4" s="148"/>
    </row>
    <row r="5" spans="2:23" s="56" customFormat="1" x14ac:dyDescent="0.3">
      <c r="C5" s="80" t="s">
        <v>231</v>
      </c>
      <c r="E5" s="81" t="s">
        <v>11</v>
      </c>
      <c r="F5" s="81" t="s">
        <v>12</v>
      </c>
      <c r="G5" s="81" t="s">
        <v>229</v>
      </c>
      <c r="H5" s="149" t="s">
        <v>269</v>
      </c>
      <c r="I5" s="82"/>
      <c r="J5" s="81" t="s">
        <v>11</v>
      </c>
      <c r="K5" s="81" t="s">
        <v>12</v>
      </c>
      <c r="L5" s="81" t="s">
        <v>229</v>
      </c>
      <c r="M5" s="149" t="s">
        <v>269</v>
      </c>
      <c r="N5" s="82"/>
      <c r="O5" s="81" t="s">
        <v>11</v>
      </c>
      <c r="P5" s="81" t="s">
        <v>12</v>
      </c>
      <c r="Q5" s="81" t="s">
        <v>229</v>
      </c>
      <c r="R5" s="149" t="s">
        <v>269</v>
      </c>
      <c r="S5" s="82"/>
      <c r="T5" s="81" t="s">
        <v>11</v>
      </c>
      <c r="U5" s="81" t="s">
        <v>12</v>
      </c>
      <c r="V5" s="81" t="s">
        <v>229</v>
      </c>
      <c r="W5" s="149" t="s">
        <v>269</v>
      </c>
    </row>
    <row r="6" spans="2:23" x14ac:dyDescent="0.3">
      <c r="B6" s="246" t="s">
        <v>335</v>
      </c>
      <c r="C6" s="83" t="s">
        <v>220</v>
      </c>
      <c r="E6" s="14">
        <v>0.17286199999999999</v>
      </c>
      <c r="F6" s="14">
        <v>2.0732E-2</v>
      </c>
      <c r="G6" s="14"/>
      <c r="H6" s="146">
        <v>24287</v>
      </c>
      <c r="I6" s="15"/>
      <c r="J6" s="14">
        <v>0.15567600000000001</v>
      </c>
      <c r="K6" s="14">
        <v>2.0584000000000002E-2</v>
      </c>
      <c r="L6" s="14"/>
      <c r="M6" s="146">
        <v>24287</v>
      </c>
      <c r="N6" s="15"/>
      <c r="O6" s="14">
        <v>6.3050999999999996E-2</v>
      </c>
      <c r="P6" s="14">
        <v>2.0233000000000001E-2</v>
      </c>
      <c r="Q6" s="14"/>
      <c r="R6" s="146">
        <v>24287</v>
      </c>
      <c r="S6" s="15"/>
      <c r="T6" s="14">
        <v>9.9737000000000006E-2</v>
      </c>
      <c r="U6" s="14">
        <v>2.0386999999999999E-2</v>
      </c>
      <c r="V6" s="14"/>
      <c r="W6" s="146">
        <v>24287</v>
      </c>
    </row>
    <row r="7" spans="2:23" x14ac:dyDescent="0.3">
      <c r="B7" s="246"/>
      <c r="C7" s="84" t="s">
        <v>221</v>
      </c>
      <c r="E7" s="15">
        <v>0.16627900000000001</v>
      </c>
      <c r="F7" s="15">
        <v>1.6988E-2</v>
      </c>
      <c r="G7" s="15"/>
      <c r="H7" s="146">
        <v>29981</v>
      </c>
      <c r="I7" s="15"/>
      <c r="J7" s="15">
        <v>0.124736</v>
      </c>
      <c r="K7" s="15">
        <v>1.6673E-2</v>
      </c>
      <c r="L7" s="15"/>
      <c r="M7" s="146">
        <v>29981</v>
      </c>
      <c r="N7" s="15"/>
      <c r="O7" s="15">
        <v>6.8021999999999999E-2</v>
      </c>
      <c r="P7" s="15">
        <v>1.6628E-2</v>
      </c>
      <c r="Q7" s="15"/>
      <c r="R7" s="146">
        <v>29981</v>
      </c>
      <c r="S7" s="15"/>
      <c r="T7" s="15">
        <v>9.2891000000000001E-2</v>
      </c>
      <c r="U7" s="15">
        <v>1.6685999999999999E-2</v>
      </c>
      <c r="V7" s="15"/>
      <c r="W7" s="146">
        <v>29981</v>
      </c>
    </row>
    <row r="8" spans="2:23" x14ac:dyDescent="0.3">
      <c r="B8" s="246"/>
      <c r="C8" s="84" t="s">
        <v>222</v>
      </c>
      <c r="E8" s="15">
        <v>0.16341800000000001</v>
      </c>
      <c r="F8" s="15">
        <v>1.7160999999999999E-2</v>
      </c>
      <c r="G8" s="15"/>
      <c r="H8" s="146">
        <v>28961</v>
      </c>
      <c r="I8" s="15"/>
      <c r="J8" s="15">
        <v>0.151029</v>
      </c>
      <c r="K8" s="15">
        <v>1.7188999999999999E-2</v>
      </c>
      <c r="L8" s="15"/>
      <c r="M8" s="146">
        <v>28961</v>
      </c>
      <c r="N8" s="15"/>
      <c r="O8" s="15">
        <v>6.3919000000000004E-2</v>
      </c>
      <c r="P8" s="15">
        <v>1.6805E-2</v>
      </c>
      <c r="Q8" s="15"/>
      <c r="R8" s="146">
        <v>28961</v>
      </c>
      <c r="S8" s="15"/>
      <c r="T8" s="15">
        <v>0.118797</v>
      </c>
      <c r="U8" s="15">
        <v>1.6685999999999999E-2</v>
      </c>
      <c r="V8" s="15"/>
      <c r="W8" s="146">
        <v>28961</v>
      </c>
    </row>
    <row r="9" spans="2:23" x14ac:dyDescent="0.3">
      <c r="B9" s="246"/>
      <c r="C9" s="84" t="s">
        <v>223</v>
      </c>
      <c r="E9" s="15">
        <v>0.15883</v>
      </c>
      <c r="F9" s="15">
        <v>2.6318999999999999E-2</v>
      </c>
      <c r="G9" s="15"/>
      <c r="H9" s="146">
        <v>18696</v>
      </c>
      <c r="I9" s="15"/>
      <c r="J9" s="15">
        <v>0.15121399999999999</v>
      </c>
      <c r="K9" s="15">
        <v>2.5999000000000001E-2</v>
      </c>
      <c r="L9" s="15"/>
      <c r="M9" s="146">
        <v>18696</v>
      </c>
      <c r="N9" s="15"/>
      <c r="O9" s="15">
        <v>3.6027999999999998E-2</v>
      </c>
      <c r="P9" s="15">
        <v>2.6217000000000001E-2</v>
      </c>
      <c r="Q9" s="15"/>
      <c r="R9" s="146">
        <v>18696</v>
      </c>
      <c r="S9" s="15"/>
      <c r="T9" s="15">
        <v>0.135294</v>
      </c>
      <c r="U9" s="15">
        <v>2.5843999999999999E-2</v>
      </c>
      <c r="V9" s="15"/>
      <c r="W9" s="146">
        <v>18696</v>
      </c>
    </row>
    <row r="10" spans="2:23" x14ac:dyDescent="0.3">
      <c r="B10" s="246"/>
      <c r="C10" s="84" t="s">
        <v>224</v>
      </c>
      <c r="E10" s="15">
        <v>0.17661299999999999</v>
      </c>
      <c r="F10" s="15">
        <v>1.4164E-2</v>
      </c>
      <c r="G10" s="15"/>
      <c r="H10" s="146">
        <v>36323</v>
      </c>
      <c r="I10" s="15"/>
      <c r="J10" s="15">
        <v>0.149369</v>
      </c>
      <c r="K10" s="15">
        <v>1.4028000000000001E-2</v>
      </c>
      <c r="L10" s="15"/>
      <c r="M10" s="146">
        <v>36323</v>
      </c>
      <c r="N10" s="15"/>
      <c r="O10" s="15">
        <v>6.5777000000000002E-2</v>
      </c>
      <c r="P10" s="15">
        <v>1.3724999999999999E-2</v>
      </c>
      <c r="Q10" s="15"/>
      <c r="R10" s="146">
        <v>36323</v>
      </c>
      <c r="S10" s="15"/>
      <c r="T10" s="15">
        <v>9.8416000000000003E-2</v>
      </c>
      <c r="U10" s="15">
        <v>1.3840999999999999E-2</v>
      </c>
      <c r="V10" s="15"/>
      <c r="W10" s="146">
        <v>36323</v>
      </c>
    </row>
    <row r="11" spans="2:23" x14ac:dyDescent="0.3">
      <c r="B11" s="246"/>
      <c r="C11" s="85" t="s">
        <v>230</v>
      </c>
      <c r="E11" s="19">
        <v>0.169247717097088</v>
      </c>
      <c r="F11" s="19">
        <v>8.0024368494380806E-3</v>
      </c>
      <c r="G11" s="19">
        <v>2.7874973829303101E-99</v>
      </c>
      <c r="H11" s="150"/>
      <c r="I11" s="15"/>
      <c r="J11" s="19">
        <v>0.14525795720724399</v>
      </c>
      <c r="K11" s="19">
        <v>7.9297551340936807E-3</v>
      </c>
      <c r="L11" s="19">
        <v>5.9361344194714996E-75</v>
      </c>
      <c r="M11" s="150"/>
      <c r="N11" s="15"/>
      <c r="O11" s="19">
        <v>6.2819254891385401E-2</v>
      </c>
      <c r="P11" s="19">
        <v>7.81728806300621E-3</v>
      </c>
      <c r="Q11" s="19">
        <v>9.28644673228246E-16</v>
      </c>
      <c r="R11" s="150"/>
      <c r="S11" s="15"/>
      <c r="T11" s="19">
        <v>0.10526910926536</v>
      </c>
      <c r="U11" s="19">
        <v>7.8310553694342696E-3</v>
      </c>
      <c r="V11" s="19">
        <v>3.4064102841006402E-41</v>
      </c>
      <c r="W11" s="150"/>
    </row>
    <row r="12" spans="2:23" ht="15" customHeight="1" x14ac:dyDescent="0.3">
      <c r="B12" s="246" t="s">
        <v>336</v>
      </c>
      <c r="C12" s="83" t="s">
        <v>220</v>
      </c>
      <c r="E12" s="107">
        <v>0.17446</v>
      </c>
      <c r="F12" s="107">
        <v>2.4368999999999998E-2</v>
      </c>
      <c r="G12" s="107"/>
      <c r="H12" s="146">
        <v>20994</v>
      </c>
      <c r="I12" s="108"/>
      <c r="J12" s="107">
        <v>0.13792199999999999</v>
      </c>
      <c r="K12" s="107">
        <v>2.4094999999999998E-2</v>
      </c>
      <c r="L12" s="107"/>
      <c r="M12" s="146">
        <v>20994</v>
      </c>
      <c r="N12" s="108"/>
      <c r="O12" s="107">
        <v>7.2725999999999999E-2</v>
      </c>
      <c r="P12" s="107">
        <v>2.3938000000000001E-2</v>
      </c>
      <c r="Q12" s="107"/>
      <c r="R12" s="146">
        <v>20994</v>
      </c>
      <c r="S12" s="108"/>
      <c r="T12" s="107">
        <v>9.8626000000000005E-2</v>
      </c>
      <c r="U12" s="107">
        <v>2.3861E-2</v>
      </c>
      <c r="V12" s="107"/>
      <c r="W12" s="146">
        <v>20994</v>
      </c>
    </row>
    <row r="13" spans="2:23" ht="15" customHeight="1" x14ac:dyDescent="0.3">
      <c r="B13" s="246"/>
      <c r="C13" s="84" t="s">
        <v>221</v>
      </c>
      <c r="E13" s="108">
        <v>0.14919199999999999</v>
      </c>
      <c r="F13" s="108">
        <v>1.9182999999999999E-2</v>
      </c>
      <c r="G13" s="108"/>
      <c r="H13" s="146">
        <v>26566</v>
      </c>
      <c r="I13" s="108"/>
      <c r="J13" s="108">
        <v>0.10752299999999999</v>
      </c>
      <c r="K13" s="108">
        <v>1.8813E-2</v>
      </c>
      <c r="L13" s="108"/>
      <c r="M13" s="146">
        <v>26566</v>
      </c>
      <c r="N13" s="108"/>
      <c r="O13" s="108">
        <v>6.1275999999999997E-2</v>
      </c>
      <c r="P13" s="108">
        <v>1.8887999999999999E-2</v>
      </c>
      <c r="Q13" s="108"/>
      <c r="R13" s="146">
        <v>26566</v>
      </c>
      <c r="S13" s="108"/>
      <c r="T13" s="108">
        <v>8.3344000000000001E-2</v>
      </c>
      <c r="U13" s="108">
        <v>1.8908999999999999E-2</v>
      </c>
      <c r="V13" s="108"/>
      <c r="W13" s="146">
        <v>26566</v>
      </c>
    </row>
    <row r="14" spans="2:23" x14ac:dyDescent="0.3">
      <c r="B14" s="246"/>
      <c r="C14" s="84" t="s">
        <v>222</v>
      </c>
      <c r="E14" s="108">
        <v>0.16007199999999999</v>
      </c>
      <c r="F14" s="108">
        <v>1.9528E-2</v>
      </c>
      <c r="G14" s="108"/>
      <c r="H14" s="146">
        <v>25691</v>
      </c>
      <c r="I14" s="108"/>
      <c r="J14" s="108">
        <v>0.13993800000000001</v>
      </c>
      <c r="K14" s="108">
        <v>1.9477000000000001E-2</v>
      </c>
      <c r="L14" s="108"/>
      <c r="M14" s="146">
        <v>25691</v>
      </c>
      <c r="N14" s="108"/>
      <c r="O14" s="108">
        <v>7.6896999999999993E-2</v>
      </c>
      <c r="P14" s="108">
        <v>1.9392E-2</v>
      </c>
      <c r="Q14" s="108"/>
      <c r="R14" s="146">
        <v>25691</v>
      </c>
      <c r="S14" s="108"/>
      <c r="T14" s="108">
        <v>0.119919</v>
      </c>
      <c r="U14" s="108">
        <v>1.9113000000000002E-2</v>
      </c>
      <c r="V14" s="108"/>
      <c r="W14" s="146">
        <v>25691</v>
      </c>
    </row>
    <row r="15" spans="2:23" x14ac:dyDescent="0.3">
      <c r="B15" s="246"/>
      <c r="C15" s="84" t="s">
        <v>223</v>
      </c>
      <c r="E15" s="108">
        <v>0.149368</v>
      </c>
      <c r="F15" s="108">
        <v>2.9758E-2</v>
      </c>
      <c r="G15" s="108"/>
      <c r="H15" s="146">
        <v>16841</v>
      </c>
      <c r="I15" s="108"/>
      <c r="J15" s="108">
        <v>0.13989799999999999</v>
      </c>
      <c r="K15" s="108">
        <v>2.9349E-2</v>
      </c>
      <c r="L15" s="108"/>
      <c r="M15" s="146">
        <v>16841</v>
      </c>
      <c r="N15" s="108"/>
      <c r="O15" s="108">
        <v>5.3511000000000003E-2</v>
      </c>
      <c r="P15" s="108">
        <v>2.9975999999999999E-2</v>
      </c>
      <c r="Q15" s="108"/>
      <c r="R15" s="146">
        <v>16841</v>
      </c>
      <c r="S15" s="108"/>
      <c r="T15" s="108">
        <v>0.12867400000000001</v>
      </c>
      <c r="U15" s="108">
        <v>2.9281000000000001E-2</v>
      </c>
      <c r="V15" s="108"/>
      <c r="W15" s="146">
        <v>16841</v>
      </c>
    </row>
    <row r="16" spans="2:23" x14ac:dyDescent="0.3">
      <c r="B16" s="246"/>
      <c r="C16" s="84" t="s">
        <v>224</v>
      </c>
      <c r="E16" s="108">
        <v>0.168183</v>
      </c>
      <c r="F16" s="108">
        <v>1.5582E-2</v>
      </c>
      <c r="G16" s="108"/>
      <c r="H16" s="146">
        <v>33128</v>
      </c>
      <c r="I16" s="108"/>
      <c r="J16" s="108">
        <v>0.13446</v>
      </c>
      <c r="K16" s="108">
        <v>1.5330999999999999E-2</v>
      </c>
      <c r="L16" s="108"/>
      <c r="M16" s="146">
        <v>33128</v>
      </c>
      <c r="N16" s="108"/>
      <c r="O16" s="108">
        <v>6.7566000000000001E-2</v>
      </c>
      <c r="P16" s="108">
        <v>1.5257E-2</v>
      </c>
      <c r="Q16" s="108"/>
      <c r="R16" s="146">
        <v>33128</v>
      </c>
      <c r="S16" s="108"/>
      <c r="T16" s="108">
        <v>9.3205999999999997E-2</v>
      </c>
      <c r="U16" s="108">
        <v>1.52E-2</v>
      </c>
      <c r="V16" s="108"/>
      <c r="W16" s="146">
        <v>33128</v>
      </c>
    </row>
    <row r="17" spans="2:23" x14ac:dyDescent="0.3">
      <c r="B17" s="246"/>
      <c r="C17" s="85" t="s">
        <v>230</v>
      </c>
      <c r="E17" s="109">
        <v>0.16137426501063601</v>
      </c>
      <c r="F17" s="109">
        <v>9.0271156352308094E-3</v>
      </c>
      <c r="G17" s="109">
        <v>1.7940601082358899E-71</v>
      </c>
      <c r="H17" s="150"/>
      <c r="I17" s="108"/>
      <c r="J17" s="109">
        <v>0.130539859030984</v>
      </c>
      <c r="K17" s="109">
        <v>8.9088884211493292E-3</v>
      </c>
      <c r="L17" s="109">
        <v>1.29340843980645E-48</v>
      </c>
      <c r="M17" s="150"/>
      <c r="N17" s="108"/>
      <c r="O17" s="109">
        <v>6.7609218550477607E-2</v>
      </c>
      <c r="P17" s="109">
        <v>8.9029735882020702E-3</v>
      </c>
      <c r="Q17" s="109">
        <v>3.1016841049447598E-14</v>
      </c>
      <c r="R17" s="150"/>
      <c r="S17" s="108"/>
      <c r="T17" s="109">
        <v>0.100748326473463</v>
      </c>
      <c r="U17" s="109">
        <v>8.8439370988945901E-3</v>
      </c>
      <c r="V17" s="109">
        <v>4.5942168218052401E-30</v>
      </c>
      <c r="W17" s="150"/>
    </row>
    <row r="22" spans="2:23" x14ac:dyDescent="0.3">
      <c r="P22" s="77"/>
    </row>
  </sheetData>
  <mergeCells count="6">
    <mergeCell ref="B12:B17"/>
    <mergeCell ref="E4:G4"/>
    <mergeCell ref="J4:L4"/>
    <mergeCell ref="O4:Q4"/>
    <mergeCell ref="T4:V4"/>
    <mergeCell ref="B6:B1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29"/>
  <sheetViews>
    <sheetView workbookViewId="0">
      <pane xSplit="3" ySplit="5" topLeftCell="D6" activePane="bottomRight" state="frozen"/>
      <selection pane="topRight" activeCell="C1" sqref="C1"/>
      <selection pane="bottomLeft" activeCell="A4" sqref="A4"/>
      <selection pane="bottomRight" activeCell="B2" sqref="B2"/>
    </sheetView>
  </sheetViews>
  <sheetFormatPr defaultRowHeight="14.4" x14ac:dyDescent="0.3"/>
  <cols>
    <col min="1" max="1" width="8.88671875" style="2"/>
    <col min="2" max="2" width="16" style="26" customWidth="1"/>
    <col min="3" max="3" width="13.44140625" style="26" customWidth="1"/>
    <col min="4" max="4" width="8.88671875" style="2"/>
    <col min="5" max="7" width="8.88671875" style="76"/>
    <col min="8" max="16384" width="8.88671875" style="2"/>
  </cols>
  <sheetData>
    <row r="2" spans="2:15" x14ac:dyDescent="0.3">
      <c r="B2" s="79" t="s">
        <v>337</v>
      </c>
    </row>
    <row r="3" spans="2:15" x14ac:dyDescent="0.3">
      <c r="B3" s="79"/>
    </row>
    <row r="4" spans="2:15" x14ac:dyDescent="0.3">
      <c r="E4" s="244" t="s">
        <v>8</v>
      </c>
      <c r="F4" s="244"/>
      <c r="G4" s="244"/>
      <c r="I4" s="244" t="s">
        <v>9</v>
      </c>
      <c r="J4" s="244"/>
      <c r="K4" s="244"/>
      <c r="M4" s="244" t="s">
        <v>111</v>
      </c>
      <c r="N4" s="244"/>
      <c r="O4" s="244"/>
    </row>
    <row r="5" spans="2:15" x14ac:dyDescent="0.3">
      <c r="B5" s="6" t="s">
        <v>218</v>
      </c>
      <c r="C5" s="6" t="s">
        <v>219</v>
      </c>
      <c r="E5" s="6" t="s">
        <v>27</v>
      </c>
      <c r="F5" s="6" t="s">
        <v>12</v>
      </c>
      <c r="G5" s="6" t="s">
        <v>13</v>
      </c>
      <c r="I5" s="6" t="s">
        <v>27</v>
      </c>
      <c r="J5" s="6" t="s">
        <v>12</v>
      </c>
      <c r="K5" s="6" t="s">
        <v>13</v>
      </c>
      <c r="M5" s="6" t="s">
        <v>27</v>
      </c>
      <c r="N5" s="6" t="s">
        <v>12</v>
      </c>
      <c r="O5" s="6" t="s">
        <v>13</v>
      </c>
    </row>
    <row r="6" spans="2:15" x14ac:dyDescent="0.3">
      <c r="B6" s="234" t="s">
        <v>218</v>
      </c>
      <c r="C6" s="28" t="s">
        <v>220</v>
      </c>
      <c r="E6" s="14">
        <v>0.50600500000000004</v>
      </c>
      <c r="F6" s="14">
        <v>0.171212</v>
      </c>
      <c r="G6" s="14"/>
      <c r="I6" s="14">
        <v>0.47458699999999998</v>
      </c>
      <c r="J6" s="14">
        <v>0.21617700000000001</v>
      </c>
      <c r="K6" s="14"/>
      <c r="M6" s="14">
        <v>0.28885699999999997</v>
      </c>
      <c r="N6" s="14">
        <v>0.21948799999999999</v>
      </c>
      <c r="O6" s="14"/>
    </row>
    <row r="7" spans="2:15" x14ac:dyDescent="0.3">
      <c r="B7" s="237"/>
      <c r="C7" s="26" t="s">
        <v>221</v>
      </c>
      <c r="E7" s="15">
        <v>0.72148400000000001</v>
      </c>
      <c r="F7" s="15">
        <v>0.166661</v>
      </c>
      <c r="G7" s="15"/>
      <c r="I7" s="15">
        <v>0.33985300000000002</v>
      </c>
      <c r="J7" s="15">
        <v>0.15618000000000001</v>
      </c>
      <c r="K7" s="15"/>
      <c r="M7" s="15">
        <v>0.27721699999999999</v>
      </c>
      <c r="N7" s="15">
        <v>0.11554200000000001</v>
      </c>
      <c r="O7" s="15"/>
    </row>
    <row r="8" spans="2:15" x14ac:dyDescent="0.3">
      <c r="B8" s="237"/>
      <c r="C8" s="26" t="s">
        <v>222</v>
      </c>
      <c r="E8" s="15">
        <v>0.63588800000000001</v>
      </c>
      <c r="F8" s="15">
        <v>0.19800799999999999</v>
      </c>
      <c r="G8" s="15"/>
      <c r="I8" s="15">
        <v>0.41264000000000001</v>
      </c>
      <c r="J8" s="15">
        <v>0.18658</v>
      </c>
      <c r="K8" s="15"/>
      <c r="M8" s="15">
        <v>0.228684</v>
      </c>
      <c r="N8" s="15">
        <v>0.14119999999999999</v>
      </c>
      <c r="O8" s="15"/>
    </row>
    <row r="9" spans="2:15" x14ac:dyDescent="0.3">
      <c r="B9" s="237"/>
      <c r="C9" s="26" t="s">
        <v>223</v>
      </c>
      <c r="E9" s="15">
        <v>0.61352899999999999</v>
      </c>
      <c r="F9" s="15">
        <v>0.276395</v>
      </c>
      <c r="G9" s="15"/>
      <c r="I9" s="15">
        <v>0.73042799999999997</v>
      </c>
      <c r="J9" s="15">
        <v>0.31724000000000002</v>
      </c>
      <c r="K9" s="15"/>
      <c r="M9" s="15">
        <v>0.407831</v>
      </c>
      <c r="N9" s="15">
        <v>0.27611799999999997</v>
      </c>
      <c r="O9" s="15"/>
    </row>
    <row r="10" spans="2:15" x14ac:dyDescent="0.3">
      <c r="B10" s="237"/>
      <c r="C10" s="26" t="s">
        <v>224</v>
      </c>
      <c r="E10" s="15">
        <v>0.671705</v>
      </c>
      <c r="F10" s="15">
        <v>0.185528</v>
      </c>
      <c r="G10" s="15"/>
      <c r="I10" s="15">
        <v>0.30681799999999998</v>
      </c>
      <c r="J10" s="15">
        <v>0.147484</v>
      </c>
      <c r="K10" s="15"/>
      <c r="M10" s="15">
        <v>0.44686799999999999</v>
      </c>
      <c r="N10" s="15">
        <v>0.110087</v>
      </c>
      <c r="O10" s="15"/>
    </row>
    <row r="11" spans="2:15" x14ac:dyDescent="0.3">
      <c r="B11" s="238"/>
      <c r="C11" s="30" t="s">
        <v>225</v>
      </c>
      <c r="E11" s="19">
        <v>0.63152355699838703</v>
      </c>
      <c r="F11" s="19">
        <v>8.5198460075944601E-2</v>
      </c>
      <c r="G11" s="19">
        <v>1.24050542966804E-13</v>
      </c>
      <c r="I11" s="19">
        <v>0.38974774499755299</v>
      </c>
      <c r="J11" s="19">
        <v>8.2469964363305698E-2</v>
      </c>
      <c r="K11" s="19">
        <v>2.2905817878527299E-6</v>
      </c>
      <c r="M11" s="19">
        <v>0.333208018479003</v>
      </c>
      <c r="N11" s="19">
        <v>6.4355406387471698E-2</v>
      </c>
      <c r="O11" s="19">
        <v>2.2473103664432801E-7</v>
      </c>
    </row>
    <row r="12" spans="2:15" x14ac:dyDescent="0.3">
      <c r="B12" s="237" t="s">
        <v>226</v>
      </c>
      <c r="C12" s="26" t="s">
        <v>220</v>
      </c>
      <c r="E12" s="15">
        <v>0.42962</v>
      </c>
      <c r="F12" s="15">
        <v>0.18074200000000001</v>
      </c>
      <c r="G12" s="15"/>
      <c r="I12" s="15">
        <v>0.37397900000000001</v>
      </c>
      <c r="J12" s="15">
        <v>0.22606000000000001</v>
      </c>
      <c r="K12" s="15"/>
      <c r="M12" s="15">
        <v>0.228545</v>
      </c>
      <c r="N12" s="15">
        <v>0.230381</v>
      </c>
      <c r="O12" s="15"/>
    </row>
    <row r="13" spans="2:15" x14ac:dyDescent="0.3">
      <c r="B13" s="237"/>
      <c r="C13" s="26" t="s">
        <v>221</v>
      </c>
      <c r="E13" s="15">
        <v>0.76471999999999996</v>
      </c>
      <c r="F13" s="15">
        <v>0.18706400000000001</v>
      </c>
      <c r="G13" s="15"/>
      <c r="I13" s="15">
        <v>0.40396500000000002</v>
      </c>
      <c r="J13" s="15">
        <v>0.17709</v>
      </c>
      <c r="K13" s="15"/>
      <c r="M13" s="15">
        <v>0.36902600000000002</v>
      </c>
      <c r="N13" s="15">
        <v>0.13142400000000001</v>
      </c>
      <c r="O13" s="15"/>
    </row>
    <row r="14" spans="2:15" x14ac:dyDescent="0.3">
      <c r="B14" s="237"/>
      <c r="C14" s="26" t="s">
        <v>222</v>
      </c>
      <c r="E14" s="15">
        <v>0.66782900000000001</v>
      </c>
      <c r="F14" s="15">
        <v>0.229214</v>
      </c>
      <c r="G14" s="15"/>
      <c r="I14" s="15">
        <v>0.464557</v>
      </c>
      <c r="J14" s="15">
        <v>0.216448</v>
      </c>
      <c r="K14" s="15"/>
      <c r="M14" s="15">
        <v>0.28179599999999999</v>
      </c>
      <c r="N14" s="15">
        <v>0.15524099999999999</v>
      </c>
      <c r="O14" s="15"/>
    </row>
    <row r="15" spans="2:15" x14ac:dyDescent="0.3">
      <c r="B15" s="237"/>
      <c r="C15" s="26" t="s">
        <v>223</v>
      </c>
      <c r="E15" s="15">
        <v>0.57031399999999999</v>
      </c>
      <c r="F15" s="15">
        <v>0.29043999999999998</v>
      </c>
      <c r="G15" s="15"/>
      <c r="I15" s="15">
        <v>0.62109499999999995</v>
      </c>
      <c r="J15" s="15">
        <v>0.33093400000000001</v>
      </c>
      <c r="K15" s="15"/>
      <c r="M15" s="15">
        <v>0.47305799999999998</v>
      </c>
      <c r="N15" s="15">
        <v>0.27719199999999999</v>
      </c>
      <c r="O15" s="15"/>
    </row>
    <row r="16" spans="2:15" x14ac:dyDescent="0.3">
      <c r="B16" s="237"/>
      <c r="C16" s="26" t="s">
        <v>224</v>
      </c>
      <c r="E16" s="15">
        <v>0.60404199999999997</v>
      </c>
      <c r="F16" s="15">
        <v>0.18437700000000001</v>
      </c>
      <c r="G16" s="15"/>
      <c r="I16" s="15">
        <v>0.14141999999999999</v>
      </c>
      <c r="J16" s="15">
        <v>0.15443299999999999</v>
      </c>
      <c r="K16" s="15"/>
      <c r="M16" s="15">
        <v>0.33188099999999998</v>
      </c>
      <c r="N16" s="15">
        <v>0.119967</v>
      </c>
      <c r="O16" s="15"/>
    </row>
    <row r="17" spans="2:15" x14ac:dyDescent="0.3">
      <c r="B17" s="237"/>
      <c r="C17" s="26" t="s">
        <v>225</v>
      </c>
      <c r="E17" s="15">
        <v>0.60460016257809102</v>
      </c>
      <c r="F17" s="15">
        <v>9.1480642528671302E-2</v>
      </c>
      <c r="G17" s="15">
        <v>3.8679344621661798E-11</v>
      </c>
      <c r="I17" s="15">
        <v>0.33679892142260298</v>
      </c>
      <c r="J17" s="15">
        <v>8.9853218127733697E-2</v>
      </c>
      <c r="K17" s="15">
        <v>1.7802060761671601E-4</v>
      </c>
      <c r="M17" s="15">
        <v>0.33169543028086301</v>
      </c>
      <c r="N17" s="15">
        <v>7.0582148778382495E-2</v>
      </c>
      <c r="O17" s="15">
        <v>2.6089653599748601E-6</v>
      </c>
    </row>
    <row r="18" spans="2:15" x14ac:dyDescent="0.3">
      <c r="B18" s="234" t="s">
        <v>227</v>
      </c>
      <c r="C18" s="28" t="s">
        <v>220</v>
      </c>
      <c r="E18" s="14">
        <v>0.638015</v>
      </c>
      <c r="F18" s="14">
        <v>0.266872</v>
      </c>
      <c r="G18" s="14"/>
      <c r="I18" s="14">
        <v>0.56712200000000001</v>
      </c>
      <c r="J18" s="14">
        <v>0.33044200000000001</v>
      </c>
      <c r="K18" s="14"/>
      <c r="M18" s="14">
        <v>0.35087299999999999</v>
      </c>
      <c r="N18" s="14">
        <v>0.33063500000000001</v>
      </c>
      <c r="O18" s="14"/>
    </row>
    <row r="19" spans="2:15" x14ac:dyDescent="0.3">
      <c r="B19" s="237"/>
      <c r="C19" s="26" t="s">
        <v>221</v>
      </c>
      <c r="E19" s="15">
        <v>0.66808299999999998</v>
      </c>
      <c r="F19" s="15">
        <v>0.24291599999999999</v>
      </c>
      <c r="G19" s="15"/>
      <c r="I19" s="15">
        <v>0.23430899999999999</v>
      </c>
      <c r="J19" s="15">
        <v>0.229578</v>
      </c>
      <c r="K19" s="15"/>
      <c r="M19" s="15">
        <v>9.0537500000000007E-2</v>
      </c>
      <c r="N19" s="15">
        <v>0.175099</v>
      </c>
      <c r="O19" s="15"/>
    </row>
    <row r="20" spans="2:15" x14ac:dyDescent="0.3">
      <c r="B20" s="237"/>
      <c r="C20" s="26" t="s">
        <v>222</v>
      </c>
      <c r="E20" s="15">
        <v>0.59936</v>
      </c>
      <c r="F20" s="15">
        <v>0.27964</v>
      </c>
      <c r="G20" s="15"/>
      <c r="I20" s="15">
        <v>0.45053199999999999</v>
      </c>
      <c r="J20" s="15">
        <v>0.26885599999999998</v>
      </c>
      <c r="K20" s="15"/>
      <c r="M20" s="15">
        <v>0.272424</v>
      </c>
      <c r="N20" s="15">
        <v>0.21437899999999999</v>
      </c>
      <c r="O20" s="15"/>
    </row>
    <row r="21" spans="2:15" x14ac:dyDescent="0.3">
      <c r="B21" s="237"/>
      <c r="C21" s="26" t="s">
        <v>223</v>
      </c>
      <c r="E21" s="15">
        <v>0.95592600000000005</v>
      </c>
      <c r="F21" s="15">
        <v>0.74774799999999997</v>
      </c>
      <c r="G21" s="15"/>
      <c r="I21" s="15">
        <v>1.3358300000000001</v>
      </c>
      <c r="J21" s="15">
        <v>0.94972999999999996</v>
      </c>
      <c r="K21" s="15"/>
      <c r="M21" s="15">
        <v>0.41592400000000002</v>
      </c>
      <c r="N21" s="15">
        <v>0.658169</v>
      </c>
      <c r="O21" s="15"/>
    </row>
    <row r="22" spans="2:15" x14ac:dyDescent="0.3">
      <c r="B22" s="237"/>
      <c r="C22" s="26" t="s">
        <v>224</v>
      </c>
      <c r="E22" s="15">
        <v>0.62989300000000004</v>
      </c>
      <c r="F22" s="15">
        <v>0.311639</v>
      </c>
      <c r="G22" s="15"/>
      <c r="I22" s="15">
        <v>0.220551</v>
      </c>
      <c r="J22" s="15">
        <v>0.26627800000000001</v>
      </c>
      <c r="K22" s="15"/>
      <c r="M22" s="15">
        <v>0.476165</v>
      </c>
      <c r="N22" s="15">
        <v>0.20134299999999999</v>
      </c>
      <c r="O22" s="15"/>
    </row>
    <row r="23" spans="2:15" x14ac:dyDescent="0.3">
      <c r="B23" s="238"/>
      <c r="C23" s="30" t="s">
        <v>225</v>
      </c>
      <c r="E23" s="19">
        <v>0.64696927123189696</v>
      </c>
      <c r="F23" s="19">
        <v>0.13379701760183901</v>
      </c>
      <c r="G23" s="19">
        <v>1.3284235592001201E-6</v>
      </c>
      <c r="I23" s="19">
        <v>0.35789605680157999</v>
      </c>
      <c r="J23" s="19">
        <v>0.13224691735240299</v>
      </c>
      <c r="K23" s="19">
        <v>6.8043401258230602E-3</v>
      </c>
      <c r="M23" s="19">
        <v>0.27399577243809697</v>
      </c>
      <c r="N23" s="19">
        <v>0.105118507088374</v>
      </c>
      <c r="O23" s="19">
        <v>9.1461685737582402E-3</v>
      </c>
    </row>
    <row r="24" spans="2:15" x14ac:dyDescent="0.3">
      <c r="B24" s="234" t="s">
        <v>228</v>
      </c>
      <c r="C24" s="28" t="s">
        <v>220</v>
      </c>
      <c r="E24" s="14">
        <v>0.52653099999999997</v>
      </c>
      <c r="F24" s="14">
        <v>0.23025000000000001</v>
      </c>
      <c r="G24" s="14"/>
      <c r="I24" s="14">
        <v>0.55254499999999995</v>
      </c>
      <c r="J24" s="14">
        <v>0.29495199999999999</v>
      </c>
      <c r="K24" s="14"/>
      <c r="M24" s="14">
        <v>0.21740399999999999</v>
      </c>
      <c r="N24" s="14">
        <v>0.29515799999999998</v>
      </c>
      <c r="O24" s="14"/>
    </row>
    <row r="25" spans="2:15" x14ac:dyDescent="0.3">
      <c r="B25" s="237"/>
      <c r="C25" s="26" t="s">
        <v>221</v>
      </c>
      <c r="E25" s="15">
        <v>0.65735100000000002</v>
      </c>
      <c r="F25" s="15">
        <v>0.212779</v>
      </c>
      <c r="G25" s="15"/>
      <c r="I25" s="15">
        <v>0.223576</v>
      </c>
      <c r="J25" s="15">
        <v>0.202297</v>
      </c>
      <c r="K25" s="15"/>
      <c r="M25" s="15">
        <v>0.22478000000000001</v>
      </c>
      <c r="N25" s="15">
        <v>0.160769</v>
      </c>
      <c r="O25" s="15"/>
    </row>
    <row r="26" spans="2:15" x14ac:dyDescent="0.3">
      <c r="B26" s="237"/>
      <c r="C26" s="26" t="s">
        <v>222</v>
      </c>
      <c r="E26" s="15">
        <v>0.53710500000000005</v>
      </c>
      <c r="F26" s="15">
        <v>0.240092</v>
      </c>
      <c r="G26" s="15"/>
      <c r="I26" s="15">
        <v>9.1710600000000003E-2</v>
      </c>
      <c r="J26" s="15">
        <v>0.21541299999999999</v>
      </c>
      <c r="K26" s="15"/>
      <c r="M26" s="15">
        <v>-7.9511200000000004E-2</v>
      </c>
      <c r="N26" s="15">
        <v>0.16645699999999999</v>
      </c>
      <c r="O26" s="15"/>
    </row>
    <row r="27" spans="2:15" x14ac:dyDescent="0.3">
      <c r="B27" s="237"/>
      <c r="C27" s="26" t="s">
        <v>223</v>
      </c>
      <c r="E27" s="15">
        <v>0.30687399999999998</v>
      </c>
      <c r="F27" s="15">
        <v>0.30571300000000001</v>
      </c>
      <c r="G27" s="15"/>
      <c r="I27" s="15">
        <v>1.3398999999999999E-2</v>
      </c>
      <c r="J27" s="15">
        <v>0.33159</v>
      </c>
      <c r="K27" s="15"/>
      <c r="M27" s="15">
        <v>0.22451599999999999</v>
      </c>
      <c r="N27" s="15">
        <v>0.28542200000000001</v>
      </c>
      <c r="O27" s="15"/>
    </row>
    <row r="28" spans="2:15" x14ac:dyDescent="0.3">
      <c r="B28" s="237"/>
      <c r="C28" s="26" t="s">
        <v>224</v>
      </c>
      <c r="E28" s="15">
        <v>0.53473599999999999</v>
      </c>
      <c r="F28" s="15">
        <v>0.20791699999999999</v>
      </c>
      <c r="G28" s="15"/>
      <c r="I28" s="15">
        <v>0.48905300000000002</v>
      </c>
      <c r="J28" s="15">
        <v>0.16331699999999999</v>
      </c>
      <c r="K28" s="15"/>
      <c r="M28" s="15">
        <v>0.37243900000000002</v>
      </c>
      <c r="N28" s="15">
        <v>0.13692299999999999</v>
      </c>
      <c r="O28" s="15"/>
    </row>
    <row r="29" spans="2:15" x14ac:dyDescent="0.3">
      <c r="B29" s="238"/>
      <c r="C29" s="30" t="s">
        <v>225</v>
      </c>
      <c r="E29" s="19">
        <v>0.53643474139105796</v>
      </c>
      <c r="F29" s="19">
        <v>0.10418377096291399</v>
      </c>
      <c r="G29" s="19">
        <v>2.6197933357478601E-7</v>
      </c>
      <c r="I29" s="19">
        <v>0.30987907482231902</v>
      </c>
      <c r="J29" s="19">
        <v>9.8026313140758506E-2</v>
      </c>
      <c r="K29" s="19">
        <v>1.5712996532364399E-3</v>
      </c>
      <c r="M29" s="19">
        <v>0.20374947950616401</v>
      </c>
      <c r="N29" s="19">
        <v>8.1144486697518406E-2</v>
      </c>
      <c r="O29" s="19">
        <v>1.20407882101393E-2</v>
      </c>
    </row>
  </sheetData>
  <mergeCells count="7">
    <mergeCell ref="B24:B29"/>
    <mergeCell ref="E4:G4"/>
    <mergeCell ref="I4:K4"/>
    <mergeCell ref="M4:O4"/>
    <mergeCell ref="B6:B11"/>
    <mergeCell ref="B12:B17"/>
    <mergeCell ref="B18:B2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Table1.Variables</vt:lpstr>
      <vt:lpstr>Table2.DV~IV_ASSOCIATIONS</vt:lpstr>
      <vt:lpstr>Table3.DV~TRAUMAPC_ASSOCIATIONS</vt:lpstr>
      <vt:lpstr>Table4.TraumaPC_Loadings</vt:lpstr>
      <vt:lpstr>Table5.CLUSTER_DEMOGRAPHICS</vt:lpstr>
      <vt:lpstr>Table6.SEX_CLUSTER_DEMOGRAPHICS</vt:lpstr>
      <vt:lpstr>Table7.OSCA_Alg_Comparison</vt:lpstr>
      <vt:lpstr>Table8.TRAUMA_H2</vt:lpstr>
      <vt:lpstr>Table9.DV~TRAUMA_rg</vt:lpstr>
      <vt:lpstr>Table10.FULL_TRAUMA</vt:lpstr>
      <vt:lpstr>Table11.FULL_CT</vt:lpstr>
      <vt:lpstr>Table12.FULL_AT</vt:lpstr>
      <vt:lpstr>Table13.FULL_CAT</vt:lpstr>
      <vt:lpstr>Table14.UNRELATED_TRAUMA</vt:lpstr>
      <vt:lpstr>Table15.FULL_TRAUMAPCresid</vt:lpstr>
      <vt:lpstr>Table16.FULL_TRAUMAPC1</vt:lpstr>
      <vt:lpstr>Table17.FULL_TRAUMAPC2</vt:lpstr>
      <vt:lpstr>Table18.FULL_TRAUMAPC3</vt:lpstr>
      <vt:lpstr>Table19.FEMALE_TRAUMA</vt:lpstr>
      <vt:lpstr>Table20.MALE_TRAUMA</vt:lpstr>
      <vt:lpstr>Table21.UNRELATED_FEMALE_TRAUMA</vt:lpstr>
      <vt:lpstr>Table22.UNRELATED_MALE_TRAUMA</vt:lpstr>
      <vt:lpstr>FULL_TRAUMAPC1_3</vt:lpstr>
    </vt:vector>
  </TitlesOfParts>
  <Company>University of Edinburgh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CHUONG Melisa</dc:creator>
  <cp:lastModifiedBy>CHUONG Melisa</cp:lastModifiedBy>
  <cp:lastPrinted>2021-12-08T12:34:26Z</cp:lastPrinted>
  <dcterms:created xsi:type="dcterms:W3CDTF">2021-08-18T15:40:04Z</dcterms:created>
  <dcterms:modified xsi:type="dcterms:W3CDTF">2022-01-14T16:35:57Z</dcterms:modified>
</cp:coreProperties>
</file>