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coring" sheetId="1" r:id="rId1"/>
  </sheets>
  <calcPr calcId="145621"/>
</workbook>
</file>

<file path=xl/calcChain.xml><?xml version="1.0" encoding="utf-8"?>
<calcChain xmlns="http://schemas.openxmlformats.org/spreadsheetml/2006/main">
  <c r="F18" i="1" l="1"/>
  <c r="F20" i="1" l="1"/>
  <c r="F19" i="1"/>
  <c r="J20" i="1" l="1"/>
  <c r="J19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<sst xmlns="http://schemas.openxmlformats.org/spreadsheetml/2006/main" count="34" uniqueCount="26">
  <si>
    <t>VOICE (400)</t>
  </si>
  <si>
    <t>DATA (600)</t>
  </si>
  <si>
    <t>TOTAL SCORE (1000)</t>
  </si>
  <si>
    <t>Entidad</t>
  </si>
  <si>
    <t>Vodafone</t>
  </si>
  <si>
    <t>Movistar</t>
  </si>
  <si>
    <t>Orange</t>
  </si>
  <si>
    <t>Yoigo</t>
  </si>
  <si>
    <t>3G M2M - M&amp;S CITIES</t>
  </si>
  <si>
    <t>4G M2M - M&amp;S CITIES</t>
  </si>
  <si>
    <t>3G M2M - M CITIES</t>
  </si>
  <si>
    <t>3G M2M - S CITIES</t>
  </si>
  <si>
    <t>3G M2M - ADD-ON Extra</t>
  </si>
  <si>
    <t>3G M2M - TOURISTIC AREAS</t>
  </si>
  <si>
    <t>4G M2M - ADD-ON Extra</t>
  </si>
  <si>
    <t>4G M2M - HIGHWAYS</t>
  </si>
  <si>
    <t>4G M2F - PoC</t>
  </si>
  <si>
    <t>4G M2F - RAILWAYS</t>
  </si>
  <si>
    <t>4G M2M - TOURISTIC AREAS</t>
  </si>
  <si>
    <t xml:space="preserve">VOLTE_CAPABLE M2M - M&amp;S CITIES </t>
  </si>
  <si>
    <t xml:space="preserve">VOLTE_CAPABLE M2M - M CITIES </t>
  </si>
  <si>
    <t>VOLTE_CAPABLE M2M - S CITIES</t>
  </si>
  <si>
    <t>4G  M2M - M CITIES</t>
  </si>
  <si>
    <t>4G  M2M - S CITIES</t>
  </si>
  <si>
    <t>3G M2M - ADD-ON CITIES</t>
  </si>
  <si>
    <t>4G M2M - ADD-ON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</si>
</sst>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/>
    </xf>
    <xf numFmtId="165" fontId="3" fillId="0" borderId="29" xfId="1" applyNumberFormat="1" applyFont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30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165" fontId="3" fillId="0" borderId="17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0"/>
  <sheetViews>
    <sheetView tabSelected="1" workbookViewId="0">
      <selection activeCell="F12" sqref="F12:I16"/>
    </sheetView>
  </sheetViews>
  <sheetFormatPr baseColWidth="10" defaultRowHeight="15" x14ac:dyDescent="0.25"/>
  <cols>
    <col min="1" max="1" width="32.7109375" bestFit="1" customWidth="1"/>
  </cols>
  <sheetData>
    <row r="1" spans="1:13" ht="15.75" thickBot="1" x14ac:dyDescent="0.3">
      <c r="A1" s="1"/>
      <c r="B1" s="28" t="s">
        <v>0</v>
      </c>
      <c r="C1" s="29"/>
      <c r="D1" s="29"/>
      <c r="E1" s="30"/>
      <c r="F1" s="28" t="s">
        <v>1</v>
      </c>
      <c r="G1" s="29"/>
      <c r="H1" s="29"/>
      <c r="I1" s="31"/>
      <c r="J1" s="32" t="s">
        <v>2</v>
      </c>
      <c r="K1" s="29"/>
      <c r="L1" s="29"/>
      <c r="M1" s="31"/>
    </row>
    <row r="2" spans="1:13" ht="15.75" thickBot="1" x14ac:dyDescent="0.3">
      <c r="A2" s="2" t="s">
        <v>3</v>
      </c>
      <c r="B2" s="6" t="s">
        <v>4</v>
      </c>
      <c r="C2" s="4" t="s">
        <v>5</v>
      </c>
      <c r="D2" s="4" t="s">
        <v>6</v>
      </c>
      <c r="E2" s="10" t="s">
        <v>7</v>
      </c>
      <c r="F2" s="3" t="s">
        <v>4</v>
      </c>
      <c r="G2" s="4" t="s">
        <v>5</v>
      </c>
      <c r="H2" s="4" t="s">
        <v>6</v>
      </c>
      <c r="I2" s="5" t="s">
        <v>7</v>
      </c>
      <c r="J2" s="6" t="s">
        <v>4</v>
      </c>
      <c r="K2" s="4" t="s">
        <v>5</v>
      </c>
      <c r="L2" s="4" t="s">
        <v>6</v>
      </c>
      <c r="M2" s="5" t="s">
        <v>7</v>
      </c>
    </row>
    <row r="3" spans="1:13" x14ac:dyDescent="0.25">
      <c r="A3" s="7" t="s">
        <v>8</v>
      </c>
      <c r="B3" s="11">
        <v>345.91164113746021</v>
      </c>
      <c r="C3" s="12">
        <v>278.18519343705577</v>
      </c>
      <c r="D3" s="12">
        <v>316.96282208078082</v>
      </c>
      <c r="E3" s="13">
        <v>281.2796501896612</v>
      </c>
      <c r="F3" s="23">
        <v>415.3637350284755</v>
      </c>
      <c r="G3" s="24">
        <v>384.287021306084</v>
      </c>
      <c r="H3" s="24">
        <v>334.00411282852224</v>
      </c>
      <c r="I3" s="25">
        <v>351.07929624221282</v>
      </c>
      <c r="J3" s="11">
        <f>B3+F3</f>
        <v>761.27537616593577</v>
      </c>
      <c r="K3" s="12">
        <f t="shared" ref="K3:K17" si="0">C3+G3</f>
        <v>662.47221474313983</v>
      </c>
      <c r="L3" s="12">
        <f t="shared" ref="L3:L17" si="1">D3+H3</f>
        <v>650.96693490930306</v>
      </c>
      <c r="M3" s="20">
        <f t="shared" ref="M3:M17" si="2">E3+I3</f>
        <v>632.35894643187407</v>
      </c>
    </row>
    <row r="4" spans="1:13" x14ac:dyDescent="0.25">
      <c r="A4" s="8" t="s">
        <v>9</v>
      </c>
      <c r="B4" s="14">
        <v>360.82109661775718</v>
      </c>
      <c r="C4" s="15">
        <v>275.1144268568458</v>
      </c>
      <c r="D4" s="15">
        <v>336.89280960475077</v>
      </c>
      <c r="E4" s="16">
        <v>272.60014473827056</v>
      </c>
      <c r="F4" s="26">
        <v>537.5301378257999</v>
      </c>
      <c r="G4" s="15">
        <v>529.97913908181692</v>
      </c>
      <c r="H4" s="15">
        <v>502.64549527822675</v>
      </c>
      <c r="I4" s="21">
        <v>452.5319542495958</v>
      </c>
      <c r="J4" s="14">
        <f t="shared" ref="J4:J20" si="3">B4+F4</f>
        <v>898.35123444355713</v>
      </c>
      <c r="K4" s="15">
        <f t="shared" si="0"/>
        <v>805.09356593866278</v>
      </c>
      <c r="L4" s="15">
        <f t="shared" si="1"/>
        <v>839.53830488297751</v>
      </c>
      <c r="M4" s="21">
        <f t="shared" si="2"/>
        <v>725.13209898786636</v>
      </c>
    </row>
    <row r="5" spans="1:13" x14ac:dyDescent="0.25">
      <c r="A5" s="8" t="s">
        <v>10</v>
      </c>
      <c r="B5" s="14">
        <v>351.48600836476305</v>
      </c>
      <c r="C5" s="15">
        <v>259.438118517573</v>
      </c>
      <c r="D5" s="15">
        <v>306.53561861207106</v>
      </c>
      <c r="E5" s="16">
        <v>275.96316418717583</v>
      </c>
      <c r="F5" s="26">
        <v>414.20446815657323</v>
      </c>
      <c r="G5" s="15">
        <v>373.63597348483023</v>
      </c>
      <c r="H5" s="15">
        <v>330.0693229181644</v>
      </c>
      <c r="I5" s="21">
        <v>352.91281651669226</v>
      </c>
      <c r="J5" s="14">
        <f t="shared" si="3"/>
        <v>765.69047652133622</v>
      </c>
      <c r="K5" s="15">
        <f t="shared" si="0"/>
        <v>633.07409200240318</v>
      </c>
      <c r="L5" s="15">
        <f t="shared" si="1"/>
        <v>636.60494153023546</v>
      </c>
      <c r="M5" s="21">
        <f t="shared" si="2"/>
        <v>628.87598070386809</v>
      </c>
    </row>
    <row r="6" spans="1:13" x14ac:dyDescent="0.25">
      <c r="A6" s="8" t="s">
        <v>11</v>
      </c>
      <c r="B6" s="14">
        <v>339.11442979991102</v>
      </c>
      <c r="C6" s="15">
        <v>301.01122240369909</v>
      </c>
      <c r="D6" s="15">
        <v>329.63420124597752</v>
      </c>
      <c r="E6" s="16">
        <v>287.76225340715064</v>
      </c>
      <c r="F6" s="26">
        <v>415.10131933481597</v>
      </c>
      <c r="G6" s="15">
        <v>396.01226783091823</v>
      </c>
      <c r="H6" s="15">
        <v>338.844301555627</v>
      </c>
      <c r="I6" s="21">
        <v>349.14798325210978</v>
      </c>
      <c r="J6" s="14">
        <f t="shared" si="3"/>
        <v>754.21574913472705</v>
      </c>
      <c r="K6" s="15">
        <f t="shared" si="0"/>
        <v>697.02349023461738</v>
      </c>
      <c r="L6" s="15">
        <f t="shared" si="1"/>
        <v>668.47850280160446</v>
      </c>
      <c r="M6" s="21">
        <f t="shared" si="2"/>
        <v>636.91023665926036</v>
      </c>
    </row>
    <row r="7" spans="1:13" x14ac:dyDescent="0.25">
      <c r="A7" s="8" t="s">
        <v>22</v>
      </c>
      <c r="B7" s="14">
        <v>365.01335385723127</v>
      </c>
      <c r="C7" s="15">
        <v>284.24220439483474</v>
      </c>
      <c r="D7" s="15">
        <v>335.38345608196619</v>
      </c>
      <c r="E7" s="16">
        <v>259.94964585493426</v>
      </c>
      <c r="F7" s="26">
        <v>535.23932183318232</v>
      </c>
      <c r="G7" s="15">
        <v>526.89565828768775</v>
      </c>
      <c r="H7" s="15">
        <v>506.33954921773937</v>
      </c>
      <c r="I7" s="21">
        <v>449.36187774476883</v>
      </c>
      <c r="J7" s="14">
        <f t="shared" si="3"/>
        <v>900.25267569041353</v>
      </c>
      <c r="K7" s="15">
        <f t="shared" si="0"/>
        <v>811.1378626825225</v>
      </c>
      <c r="L7" s="15">
        <f t="shared" si="1"/>
        <v>841.72300529970562</v>
      </c>
      <c r="M7" s="21">
        <f t="shared" si="2"/>
        <v>709.31152359970315</v>
      </c>
    </row>
    <row r="8" spans="1:13" x14ac:dyDescent="0.25">
      <c r="A8" s="8" t="s">
        <v>23</v>
      </c>
      <c r="B8" s="14">
        <v>355.7016185858821</v>
      </c>
      <c r="C8" s="15">
        <v>263.96856608381506</v>
      </c>
      <c r="D8" s="15">
        <v>338.72215821381297</v>
      </c>
      <c r="E8" s="16">
        <v>288.02737660674347</v>
      </c>
      <c r="F8" s="26">
        <v>539.35903477811394</v>
      </c>
      <c r="G8" s="15">
        <v>533.75250402295887</v>
      </c>
      <c r="H8" s="15">
        <v>498.4661704614457</v>
      </c>
      <c r="I8" s="21">
        <v>455.10358574226484</v>
      </c>
      <c r="J8" s="14">
        <f t="shared" si="3"/>
        <v>895.06065336399604</v>
      </c>
      <c r="K8" s="15">
        <f t="shared" si="0"/>
        <v>797.72107010677394</v>
      </c>
      <c r="L8" s="15">
        <f t="shared" si="1"/>
        <v>837.18832867525862</v>
      </c>
      <c r="M8" s="21">
        <f t="shared" si="2"/>
        <v>743.13096234900831</v>
      </c>
    </row>
    <row r="9" spans="1:13" x14ac:dyDescent="0.25">
      <c r="A9" s="8" t="s">
        <v>12</v>
      </c>
      <c r="B9" s="14">
        <v>348.34220731108303</v>
      </c>
      <c r="C9" s="15">
        <v>305.4238012408801</v>
      </c>
      <c r="D9" s="15">
        <v>329.85029357387015</v>
      </c>
      <c r="E9" s="16">
        <v>281.17790535255045</v>
      </c>
      <c r="F9" s="26">
        <v>404.21083991655314</v>
      </c>
      <c r="G9" s="15">
        <v>380.484380100978</v>
      </c>
      <c r="H9" s="15">
        <v>339.95699692598129</v>
      </c>
      <c r="I9" s="21">
        <v>341.12085665338066</v>
      </c>
      <c r="J9" s="14">
        <f t="shared" si="3"/>
        <v>752.55304722763617</v>
      </c>
      <c r="K9" s="15">
        <f t="shared" si="0"/>
        <v>685.90818134185815</v>
      </c>
      <c r="L9" s="15">
        <f t="shared" si="1"/>
        <v>669.80729049985143</v>
      </c>
      <c r="M9" s="21">
        <f t="shared" si="2"/>
        <v>622.29876200593117</v>
      </c>
    </row>
    <row r="10" spans="1:13" x14ac:dyDescent="0.25">
      <c r="A10" s="8" t="s">
        <v>24</v>
      </c>
      <c r="B10" s="14">
        <v>348.43650390760661</v>
      </c>
      <c r="C10" s="15">
        <v>295.77774091384651</v>
      </c>
      <c r="D10" s="15">
        <v>325.43085147563073</v>
      </c>
      <c r="E10" s="16">
        <v>273.79451726809253</v>
      </c>
      <c r="F10" s="26">
        <v>390.68815182655914</v>
      </c>
      <c r="G10" s="15">
        <v>366.41242728248204</v>
      </c>
      <c r="H10" s="15">
        <v>319.82482548226227</v>
      </c>
      <c r="I10" s="21">
        <v>328.04270406487996</v>
      </c>
      <c r="J10" s="14">
        <f t="shared" si="3"/>
        <v>739.1246557341658</v>
      </c>
      <c r="K10" s="15">
        <f t="shared" si="0"/>
        <v>662.19016819632861</v>
      </c>
      <c r="L10" s="15">
        <f t="shared" si="1"/>
        <v>645.255676957893</v>
      </c>
      <c r="M10" s="21">
        <f t="shared" si="2"/>
        <v>601.83722133297249</v>
      </c>
    </row>
    <row r="11" spans="1:13" x14ac:dyDescent="0.25">
      <c r="A11" s="8" t="s">
        <v>13</v>
      </c>
      <c r="B11" s="14">
        <v>307.8282006679338</v>
      </c>
      <c r="C11" s="15">
        <v>282.68945030623536</v>
      </c>
      <c r="D11" s="15">
        <v>269.86684950833251</v>
      </c>
      <c r="E11" s="16">
        <v>240.79896408406998</v>
      </c>
      <c r="F11" s="26">
        <v>333.26358564844736</v>
      </c>
      <c r="G11" s="15">
        <v>316.63833986248625</v>
      </c>
      <c r="H11" s="15">
        <v>239.11291002857681</v>
      </c>
      <c r="I11" s="21">
        <v>241.05044756134419</v>
      </c>
      <c r="J11" s="14">
        <f t="shared" si="3"/>
        <v>641.0917863163811</v>
      </c>
      <c r="K11" s="15">
        <f t="shared" si="0"/>
        <v>599.32779016872155</v>
      </c>
      <c r="L11" s="15">
        <f t="shared" si="1"/>
        <v>508.97975953690934</v>
      </c>
      <c r="M11" s="21">
        <f t="shared" si="2"/>
        <v>481.84941164541419</v>
      </c>
    </row>
    <row r="12" spans="1:13" x14ac:dyDescent="0.25">
      <c r="A12" s="8" t="s">
        <v>14</v>
      </c>
      <c r="B12" s="14">
        <v>351.27903146789419</v>
      </c>
      <c r="C12" s="15">
        <v>279.84106017248428</v>
      </c>
      <c r="D12" s="15">
        <v>336.94569982925447</v>
      </c>
      <c r="E12" s="16">
        <v>272.82568880221578</v>
      </c>
      <c r="F12" s="26">
        <v>524.11500553259805</v>
      </c>
      <c r="G12" s="15">
        <v>508.97740140139382</v>
      </c>
      <c r="H12" s="15">
        <v>494.10116217178216</v>
      </c>
      <c r="I12" s="21">
        <v>415.50771795246493</v>
      </c>
      <c r="J12" s="14">
        <f t="shared" si="3"/>
        <v>875.39403700049229</v>
      </c>
      <c r="K12" s="15">
        <f t="shared" si="0"/>
        <v>788.81846157387804</v>
      </c>
      <c r="L12" s="15">
        <f t="shared" si="1"/>
        <v>831.04686200103663</v>
      </c>
      <c r="M12" s="21">
        <f t="shared" si="2"/>
        <v>688.33340675468071</v>
      </c>
    </row>
    <row r="13" spans="1:13" x14ac:dyDescent="0.25">
      <c r="A13" s="8" t="s">
        <v>25</v>
      </c>
      <c r="B13" s="14">
        <v>355.38607435441116</v>
      </c>
      <c r="C13" s="15">
        <v>255.87390083182484</v>
      </c>
      <c r="D13" s="15">
        <v>328.50458098016463</v>
      </c>
      <c r="E13" s="16">
        <v>272.18486156910569</v>
      </c>
      <c r="F13" s="26">
        <v>517.54969246136898</v>
      </c>
      <c r="G13" s="15">
        <v>510.49946623727755</v>
      </c>
      <c r="H13" s="15">
        <v>494.2409012061766</v>
      </c>
      <c r="I13" s="21">
        <v>456.87445421198197</v>
      </c>
      <c r="J13" s="14">
        <f t="shared" si="3"/>
        <v>872.9357668157802</v>
      </c>
      <c r="K13" s="15">
        <f t="shared" si="0"/>
        <v>766.37336706910241</v>
      </c>
      <c r="L13" s="15">
        <f t="shared" si="1"/>
        <v>822.74548218634118</v>
      </c>
      <c r="M13" s="21">
        <f t="shared" si="2"/>
        <v>729.05931578108766</v>
      </c>
    </row>
    <row r="14" spans="1:13" x14ac:dyDescent="0.25">
      <c r="A14" s="8" t="s">
        <v>15</v>
      </c>
      <c r="B14" s="14">
        <v>312.0841817292108</v>
      </c>
      <c r="C14" s="15">
        <v>245.55773896186787</v>
      </c>
      <c r="D14" s="15">
        <v>262.12369127687953</v>
      </c>
      <c r="E14" s="16">
        <v>111.09252970339821</v>
      </c>
      <c r="F14" s="26">
        <v>478.49357484863577</v>
      </c>
      <c r="G14" s="15">
        <v>462.04437421514399</v>
      </c>
      <c r="H14" s="15">
        <v>428.38062274420724</v>
      </c>
      <c r="I14" s="21">
        <v>372.30075488583384</v>
      </c>
      <c r="J14" s="14">
        <f t="shared" si="3"/>
        <v>790.57775657784657</v>
      </c>
      <c r="K14" s="15">
        <f t="shared" si="0"/>
        <v>707.60211317701192</v>
      </c>
      <c r="L14" s="15">
        <f t="shared" si="1"/>
        <v>690.50431402108677</v>
      </c>
      <c r="M14" s="21">
        <f t="shared" si="2"/>
        <v>483.39328458923205</v>
      </c>
    </row>
    <row r="15" spans="1:13" x14ac:dyDescent="0.25">
      <c r="A15" s="8" t="s">
        <v>16</v>
      </c>
      <c r="B15" s="14">
        <v>343.21374791333369</v>
      </c>
      <c r="C15" s="15">
        <v>327.14586637912231</v>
      </c>
      <c r="D15" s="15">
        <v>344.15987716647135</v>
      </c>
      <c r="E15" s="16">
        <v>334.8212834052452</v>
      </c>
      <c r="F15" s="26">
        <v>476.35523284239287</v>
      </c>
      <c r="G15" s="15">
        <v>493.0682809703963</v>
      </c>
      <c r="H15" s="15">
        <v>476.80379549429722</v>
      </c>
      <c r="I15" s="21">
        <v>396.94855897160642</v>
      </c>
      <c r="J15" s="14">
        <f t="shared" si="3"/>
        <v>819.56898075572656</v>
      </c>
      <c r="K15" s="15">
        <f t="shared" si="0"/>
        <v>820.21414734951861</v>
      </c>
      <c r="L15" s="15">
        <f t="shared" si="1"/>
        <v>820.96367266076857</v>
      </c>
      <c r="M15" s="21">
        <f t="shared" si="2"/>
        <v>731.76984237685156</v>
      </c>
    </row>
    <row r="16" spans="1:13" x14ac:dyDescent="0.25">
      <c r="A16" s="8" t="s">
        <v>17</v>
      </c>
      <c r="B16" s="14">
        <v>227.45125804147932</v>
      </c>
      <c r="C16" s="15">
        <v>87.973756087778867</v>
      </c>
      <c r="D16" s="15">
        <v>89.963878799323737</v>
      </c>
      <c r="E16" s="16">
        <v>84.340481218489259</v>
      </c>
      <c r="F16" s="26">
        <v>228.41748799727225</v>
      </c>
      <c r="G16" s="15">
        <v>141.66799913739254</v>
      </c>
      <c r="H16" s="15">
        <v>163.98004766288796</v>
      </c>
      <c r="I16" s="21">
        <v>98.320112685021442</v>
      </c>
      <c r="J16" s="14">
        <f t="shared" si="3"/>
        <v>455.86874603875157</v>
      </c>
      <c r="K16" s="15">
        <f t="shared" si="0"/>
        <v>229.64175522517141</v>
      </c>
      <c r="L16" s="15">
        <f t="shared" si="1"/>
        <v>253.94392646221169</v>
      </c>
      <c r="M16" s="21">
        <f t="shared" si="2"/>
        <v>182.66059390351069</v>
      </c>
    </row>
    <row r="17" spans="1:13" x14ac:dyDescent="0.25">
      <c r="A17" s="8" t="s">
        <v>18</v>
      </c>
      <c r="B17" s="14">
        <v>328.29303155420018</v>
      </c>
      <c r="C17" s="15">
        <v>303.88000097800017</v>
      </c>
      <c r="D17" s="15">
        <v>250.88257860555902</v>
      </c>
      <c r="E17" s="16">
        <v>226.18034403949036</v>
      </c>
      <c r="F17" s="26">
        <v>501.1909149464098</v>
      </c>
      <c r="G17" s="15">
        <v>478.69358197880433</v>
      </c>
      <c r="H17" s="15">
        <v>410.70610534955262</v>
      </c>
      <c r="I17" s="21">
        <v>354.17470855530053</v>
      </c>
      <c r="J17" s="14">
        <f t="shared" si="3"/>
        <v>829.48394650061005</v>
      </c>
      <c r="K17" s="15">
        <f t="shared" si="0"/>
        <v>782.57358295680456</v>
      </c>
      <c r="L17" s="15">
        <f t="shared" si="1"/>
        <v>661.58868395511161</v>
      </c>
      <c r="M17" s="21">
        <f t="shared" si="2"/>
        <v>580.35505259479089</v>
      </c>
    </row>
    <row r="18" spans="1:13" x14ac:dyDescent="0.25">
      <c r="A18" s="8" t="s">
        <v>19</v>
      </c>
      <c r="B18" s="14">
        <v>347.83476552823669</v>
      </c>
      <c r="C18" s="15"/>
      <c r="D18" s="15"/>
      <c r="E18" s="16"/>
      <c r="F18" s="26">
        <f>F4</f>
        <v>537.5301378257999</v>
      </c>
      <c r="G18" s="15"/>
      <c r="H18" s="15"/>
      <c r="I18" s="21"/>
      <c r="J18" s="14">
        <f t="shared" si="3"/>
        <v>885.36490335403664</v>
      </c>
      <c r="K18" s="15"/>
      <c r="L18" s="15"/>
      <c r="M18" s="21"/>
    </row>
    <row r="19" spans="1:13" x14ac:dyDescent="0.25">
      <c r="A19" s="8" t="s">
        <v>20</v>
      </c>
      <c r="B19" s="14">
        <v>353.20205994346418</v>
      </c>
      <c r="C19" s="15"/>
      <c r="D19" s="15"/>
      <c r="E19" s="16"/>
      <c r="F19" s="26">
        <f>F7</f>
        <v>535.23932183318232</v>
      </c>
      <c r="G19" s="15"/>
      <c r="H19" s="15"/>
      <c r="I19" s="21"/>
      <c r="J19" s="14">
        <f t="shared" si="3"/>
        <v>888.44138177664649</v>
      </c>
      <c r="K19" s="15"/>
      <c r="L19" s="15"/>
      <c r="M19" s="21"/>
    </row>
    <row r="20" spans="1:13" ht="15.75" thickBot="1" x14ac:dyDescent="0.3">
      <c r="A20" s="9" t="s">
        <v>21</v>
      </c>
      <c r="B20" s="17">
        <v>339.59329119134429</v>
      </c>
      <c r="C20" s="18"/>
      <c r="D20" s="18"/>
      <c r="E20" s="19"/>
      <c r="F20" s="27">
        <f>F8</f>
        <v>539.35903477811394</v>
      </c>
      <c r="G20" s="18"/>
      <c r="H20" s="18"/>
      <c r="I20" s="22"/>
      <c r="J20" s="17">
        <f t="shared" si="3"/>
        <v>878.95232596945823</v>
      </c>
      <c r="K20" s="18"/>
      <c r="L20" s="18"/>
      <c r="M20" s="22"/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Martinez Jimenez</dc:creator>
  <cp:lastModifiedBy>Melisa Duro Maneiro</cp:lastModifiedBy>
  <dcterms:created xsi:type="dcterms:W3CDTF">2016-10-05T10:26:19Z</dcterms:created>
  <dcterms:modified xsi:type="dcterms:W3CDTF">2017-06-08T13:49:17Z</dcterms:modified>
</cp:coreProperties>
</file>