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85" windowWidth="23715" windowHeight="9345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Hoja1!$A$1:$D$55</definedName>
    <definedName name="_xlnm._FilterDatabase" localSheetId="3" hidden="1">Hoja4!$E$1:$H$55</definedName>
  </definedNames>
  <calcPr calcId="145621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" i="4"/>
  <c r="B1" i="2" l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</calcChain>
</file>

<file path=xl/sharedStrings.xml><?xml version="1.0" encoding="utf-8"?>
<sst xmlns="http://schemas.openxmlformats.org/spreadsheetml/2006/main" count="222" uniqueCount="90">
  <si>
    <t>Startdate</t>
  </si>
  <si>
    <t>End date</t>
  </si>
  <si>
    <t>FY1718_DATA_JEREZ_4G_H1</t>
  </si>
  <si>
    <t>FY1718_VOICE_JEREZ_4G_H1</t>
  </si>
  <si>
    <t>FY1718_DATA_BURGOS_4G_H1</t>
  </si>
  <si>
    <t>FY1718_VOICE_BURGOS_4G_H1</t>
  </si>
  <si>
    <t>id</t>
  </si>
  <si>
    <t>DDBB</t>
  </si>
  <si>
    <t>FY1718_DATA_REST_4G_H1_41</t>
  </si>
  <si>
    <t>FY1718_DATA_REST_4G_H1_46</t>
  </si>
  <si>
    <t>FY1718_Voice_Rest_4G_H1_22</t>
  </si>
  <si>
    <t>FY1718_VOICE_REST_4G_H1_41</t>
  </si>
  <si>
    <t>FY1718_VOICE_REST_4G_H1_46</t>
  </si>
  <si>
    <t>FY1718_Voice_Rest_4G_H1_52</t>
  </si>
  <si>
    <t>FY1718_Voice_Rest_4G_H1_53</t>
  </si>
  <si>
    <t>FY1718_Data_MRoad_A1_H1</t>
  </si>
  <si>
    <t>FY1718_Data_MRoad_A2_H1</t>
  </si>
  <si>
    <t>FY1718_Data_MRoad_A3_H1</t>
  </si>
  <si>
    <t>FY1718_Data_MRoad_A4_H1</t>
  </si>
  <si>
    <t>FY1718_Data_MRoad_A5_H1</t>
  </si>
  <si>
    <t>FY1718_Data_MRoad_A6_H1</t>
  </si>
  <si>
    <t>FY1718_Data_MRoad_A7_H1</t>
  </si>
  <si>
    <t>FY1718_Voice_MRoad_A1_H1</t>
  </si>
  <si>
    <t>FY1718_Voice_MRoad_A2_H1</t>
  </si>
  <si>
    <t>FY1718_Voice_MRoad_A3_H1</t>
  </si>
  <si>
    <t>FY1718_Voice_MRoad_A4_H1</t>
  </si>
  <si>
    <t>FY1718_Voice_MRoad_A5_H1</t>
  </si>
  <si>
    <t>FY1718_Voice_MRoad_A6_H1</t>
  </si>
  <si>
    <t>FY1718_Voice_MRoad_A7_H1</t>
  </si>
  <si>
    <t>FY1718_Data_AVE_MAD_BCN_H1</t>
  </si>
  <si>
    <t>FY1718_Data_AVE_MAD_SEV_H1</t>
  </si>
  <si>
    <t>FY1718_Data_AVE_MAD_VLC_H1</t>
  </si>
  <si>
    <t>FY1718_Voice_AVE_MAD_BCN_H1</t>
  </si>
  <si>
    <t>FY1718_Voice_AVE_MAD_SEV_H1</t>
  </si>
  <si>
    <t>FY1718_Voice_AVE_MAD_VLC_H1</t>
  </si>
  <si>
    <t>FY1718_Data_Rest_4G_H1_16</t>
  </si>
  <si>
    <t>FY1718_VOICE_REST_4G_H1_11</t>
  </si>
  <si>
    <t>FY1718_VOICE_REST_4G_H1_12</t>
  </si>
  <si>
    <t>FY1718_Voice_Rest_4G_H1_14</t>
  </si>
  <si>
    <t>FY1718_Voice_Rest_4G_H1_16</t>
  </si>
  <si>
    <t>FY1718_VOICE_REST_4G_H1_21</t>
  </si>
  <si>
    <t>FY1718_VOICE_REST_4G_H1_23</t>
  </si>
  <si>
    <t>FY1718_Voice_Rest_4G_H1_24</t>
  </si>
  <si>
    <t>FY1718_Voice_Rest_4G_H1_29</t>
  </si>
  <si>
    <t>FY1718_VOICE_REST_4G_H1_31</t>
  </si>
  <si>
    <t>FY1718_Voice_Rest_4G_H1_32</t>
  </si>
  <si>
    <t>FY1718_VOICE_REST_4G_H1_33</t>
  </si>
  <si>
    <t>FY1718_VOICE_REST_4G_H1_34</t>
  </si>
  <si>
    <t>FY1718_VOICE_REST_4G_H1_36</t>
  </si>
  <si>
    <t>FY1718_VOICE_REST_4G_H1_37</t>
  </si>
  <si>
    <t>FY1718_VOICE_REST_4G_H1_42</t>
  </si>
  <si>
    <t>FY1718_Voice_Rest_4G_H1_43</t>
  </si>
  <si>
    <t>FY1718_Voice_Rest_4G_H1_44</t>
  </si>
  <si>
    <t>FY1718_Voice_Rest_4G_H1_45</t>
  </si>
  <si>
    <t>FY1718_Voice_Rest_4G_H1_47</t>
  </si>
  <si>
    <t>FY1718_VOICE_REST_4G_H1_51</t>
  </si>
  <si>
    <t>FY1718_Voice_Rest_4G_H1_54</t>
  </si>
  <si>
    <t>FY1718_Voice_Rest_4G_H1_55</t>
  </si>
  <si>
    <t>Invalidacion toledo</t>
  </si>
  <si>
    <t>Fechas mal</t>
  </si>
  <si>
    <t>VALDEMORO</t>
  </si>
  <si>
    <t>TOLEDO</t>
  </si>
  <si>
    <t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,'FY1718_Voice_Rest_4G_H1_47','FY1718_VOICE_REST_4G_H1_51','FY1718_Voice_Rest_4G_H1_54','FY1718_Voice_Rest_4G_H1_55'</t>
  </si>
  <si>
    <t>MAX FILEID DIFERENTE</t>
  </si>
  <si>
    <t>FUENGIROLA</t>
  </si>
  <si>
    <t>Database</t>
  </si>
  <si>
    <t>Acquisition Time Start</t>
  </si>
  <si>
    <t>Acquisition Time End</t>
  </si>
  <si>
    <t>FY1718_DATA_AVE_MAD_BCN_H1</t>
  </si>
  <si>
    <t>FY1718_DATA_AVE_MAD_SEV_H1</t>
  </si>
  <si>
    <t>FY1718_DATA_AVE_MAD_VLC_H1</t>
  </si>
  <si>
    <t>FY1718_VOICE_AVE_MAD_BCN_H1</t>
  </si>
  <si>
    <t>FY1718_VOICE_AVE_MAD_SEV_H1</t>
  </si>
  <si>
    <t>FY1718_VOICE_AVE_MAD_VLC_H1</t>
  </si>
  <si>
    <t>FY1718_VOICE_MROAD_A3_H1</t>
  </si>
  <si>
    <t>FY1718_VOICE_MROAD_A4_H1</t>
  </si>
  <si>
    <t>FY1718_VOICE_MROAD_A5_H1</t>
  </si>
  <si>
    <t>FY1718_VOICE_MROAD_A6_H1</t>
  </si>
  <si>
    <t>FY1718_VOICE_MROAD_A7_H1</t>
  </si>
  <si>
    <t>FY1718_VOICE_REST_4G_H1_14</t>
  </si>
  <si>
    <t>FY1718_VOICE_REST_4G_H1_24</t>
  </si>
  <si>
    <t>FY1718_VOICE_REST_4G_H1_29</t>
  </si>
  <si>
    <t>FY1718_VOICE_REST_4G_H1_32</t>
  </si>
  <si>
    <t>FY1718_Voice_Rest_4G_H1_34</t>
  </si>
  <si>
    <t>FY1718_VOICE_REST_4G_H1_43</t>
  </si>
  <si>
    <t>FY1718_VOICE_REST_4G_H1_44</t>
  </si>
  <si>
    <t>FY1718_VOICE_REST_4G_H1_45</t>
  </si>
  <si>
    <t>FY1718_VOICE_REST_4G_H1_47</t>
  </si>
  <si>
    <t>FY1718_VOICE_REST_4G_H1_54</t>
  </si>
  <si>
    <t>FY1718_VOICE_REST_4G_H1_55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</si>
</sst>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95B3D7"/>
      </bottom>
      <diagonal/>
    </border>
    <border>
      <left/>
      <right style="medium">
        <color indexed="64"/>
      </right>
      <top style="medium">
        <color indexed="64"/>
      </top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64" fontId="0" fillId="5" borderId="4" xfId="0" applyNumberFormat="1" applyFill="1" applyBorder="1"/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4" fontId="0" fillId="6" borderId="4" xfId="0" applyNumberFormat="1" applyFill="1" applyBorder="1"/>
    <xf numFmtId="14" fontId="0" fillId="0" borderId="0" xfId="0" applyNumberFormat="1"/>
    <xf numFmtId="164" fontId="0" fillId="3" borderId="4" xfId="0" applyNumberFormat="1" applyFill="1" applyBorder="1"/>
    <xf numFmtId="0" fontId="1" fillId="0" borderId="0" xfId="0" applyFont="1"/>
    <xf numFmtId="0" fontId="1" fillId="7" borderId="0" xfId="0" applyFont="1" applyFill="1"/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64" fontId="5" fillId="5" borderId="4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55"/>
  <sheetViews>
    <sheetView tabSelected="1" workbookViewId="0">
      <selection activeCell="H46" sqref="H46"/>
    </sheetView>
  </sheetViews>
  <sheetFormatPr baseColWidth="10" defaultRowHeight="15" x14ac:dyDescent="0.25"/>
  <cols>
    <col min="1" max="1" width="3" bestFit="1" customWidth="1"/>
    <col min="2" max="2" width="31.28515625" bestFit="1" customWidth="1"/>
    <col min="5" max="5" width="18.140625" bestFit="1" customWidth="1"/>
  </cols>
  <sheetData>
    <row r="1" spans="1:5" ht="15.75" thickBot="1" x14ac:dyDescent="0.3">
      <c r="A1" s="1" t="s">
        <v>6</v>
      </c>
      <c r="B1" s="2" t="s">
        <v>7</v>
      </c>
      <c r="C1" s="8" t="s">
        <v>0</v>
      </c>
      <c r="D1" s="8" t="s">
        <v>1</v>
      </c>
    </row>
    <row r="2" spans="1:5" ht="15.75" thickBot="1" x14ac:dyDescent="0.3">
      <c r="A2" s="13">
        <v>1</v>
      </c>
      <c r="B2" s="10" t="s">
        <v>2</v>
      </c>
      <c r="C2" s="11">
        <v>42972</v>
      </c>
      <c r="D2" s="11">
        <v>42977</v>
      </c>
    </row>
    <row r="3" spans="1:5" ht="15.75" thickBot="1" x14ac:dyDescent="0.3">
      <c r="A3" s="13">
        <v>2</v>
      </c>
      <c r="B3" s="12" t="s">
        <v>3</v>
      </c>
      <c r="C3" s="11">
        <v>42912</v>
      </c>
      <c r="D3" s="11">
        <v>42977</v>
      </c>
    </row>
    <row r="4" spans="1:5" ht="15.75" thickBot="1" x14ac:dyDescent="0.3">
      <c r="A4" s="13">
        <v>3</v>
      </c>
      <c r="B4" s="10" t="s">
        <v>4</v>
      </c>
      <c r="C4" s="11">
        <v>42940</v>
      </c>
      <c r="D4" s="11">
        <v>42942</v>
      </c>
    </row>
    <row r="5" spans="1:5" ht="15.75" thickBot="1" x14ac:dyDescent="0.3">
      <c r="A5" s="13">
        <v>4</v>
      </c>
      <c r="B5" s="10" t="s">
        <v>5</v>
      </c>
      <c r="C5" s="11">
        <v>42940</v>
      </c>
      <c r="D5" s="11">
        <v>42942</v>
      </c>
    </row>
    <row r="6" spans="1:5" ht="15.75" thickBot="1" x14ac:dyDescent="0.3">
      <c r="A6" s="13">
        <v>5</v>
      </c>
      <c r="B6" s="10" t="s">
        <v>8</v>
      </c>
      <c r="C6" s="11">
        <v>42966</v>
      </c>
      <c r="D6" s="11">
        <v>42972</v>
      </c>
    </row>
    <row r="7" spans="1:5" ht="15.75" thickBot="1" x14ac:dyDescent="0.3">
      <c r="A7" s="13">
        <v>6</v>
      </c>
      <c r="B7" s="10" t="s">
        <v>9</v>
      </c>
      <c r="C7" s="11">
        <v>42971</v>
      </c>
      <c r="D7" s="11">
        <v>42974</v>
      </c>
      <c r="E7" t="s">
        <v>64</v>
      </c>
    </row>
    <row r="8" spans="1:5" ht="15.75" thickBot="1" x14ac:dyDescent="0.3">
      <c r="A8" s="13">
        <v>7</v>
      </c>
      <c r="B8" s="10" t="s">
        <v>10</v>
      </c>
      <c r="C8" s="11">
        <v>42934</v>
      </c>
      <c r="D8" s="11">
        <v>42972</v>
      </c>
    </row>
    <row r="9" spans="1:5" ht="15.75" thickBot="1" x14ac:dyDescent="0.3">
      <c r="A9" s="13">
        <v>8</v>
      </c>
      <c r="B9" s="10" t="s">
        <v>11</v>
      </c>
      <c r="C9" s="11">
        <v>42912</v>
      </c>
      <c r="D9" s="11">
        <v>42973</v>
      </c>
    </row>
    <row r="10" spans="1:5" ht="15.75" thickBot="1" x14ac:dyDescent="0.3">
      <c r="A10" s="13">
        <v>9</v>
      </c>
      <c r="B10" s="10" t="s">
        <v>12</v>
      </c>
      <c r="C10" s="11">
        <v>42934</v>
      </c>
      <c r="D10" s="11">
        <v>42974</v>
      </c>
      <c r="E10" t="s">
        <v>64</v>
      </c>
    </row>
    <row r="11" spans="1:5" ht="15.75" thickBot="1" x14ac:dyDescent="0.3">
      <c r="A11" s="13">
        <v>10</v>
      </c>
      <c r="B11" s="10" t="s">
        <v>13</v>
      </c>
      <c r="C11" s="11">
        <v>42926</v>
      </c>
      <c r="D11" s="11">
        <v>42955</v>
      </c>
    </row>
    <row r="12" spans="1:5" ht="15.75" thickBot="1" x14ac:dyDescent="0.3">
      <c r="A12" s="13">
        <v>11</v>
      </c>
      <c r="B12" s="12" t="s">
        <v>14</v>
      </c>
      <c r="C12" s="11">
        <v>42928</v>
      </c>
      <c r="D12" s="11">
        <v>42972</v>
      </c>
    </row>
    <row r="13" spans="1:5" ht="15.75" thickBot="1" x14ac:dyDescent="0.3">
      <c r="A13" s="13">
        <v>12</v>
      </c>
      <c r="B13" s="10" t="s">
        <v>15</v>
      </c>
      <c r="C13" s="11">
        <v>42928</v>
      </c>
      <c r="D13" s="11">
        <v>42930</v>
      </c>
    </row>
    <row r="14" spans="1:5" ht="15.75" thickBot="1" x14ac:dyDescent="0.3">
      <c r="A14" s="13">
        <v>13</v>
      </c>
      <c r="B14" s="10" t="s">
        <v>16</v>
      </c>
      <c r="C14" s="11">
        <v>42926</v>
      </c>
      <c r="D14" s="11">
        <v>42929</v>
      </c>
    </row>
    <row r="15" spans="1:5" ht="15.75" thickBot="1" x14ac:dyDescent="0.3">
      <c r="A15" s="13">
        <v>14</v>
      </c>
      <c r="B15" s="10" t="s">
        <v>17</v>
      </c>
      <c r="C15" s="11">
        <v>42926</v>
      </c>
      <c r="D15" s="11">
        <v>42927</v>
      </c>
    </row>
    <row r="16" spans="1:5" ht="15.75" thickBot="1" x14ac:dyDescent="0.3">
      <c r="A16" s="13">
        <v>15</v>
      </c>
      <c r="B16" s="10" t="s">
        <v>18</v>
      </c>
      <c r="C16" s="11">
        <v>42944</v>
      </c>
      <c r="D16" s="11">
        <v>42953</v>
      </c>
    </row>
    <row r="17" spans="1:6" ht="15.75" thickBot="1" x14ac:dyDescent="0.3">
      <c r="A17" s="13">
        <v>16</v>
      </c>
      <c r="B17" s="10" t="s">
        <v>19</v>
      </c>
      <c r="C17" s="11">
        <v>42933</v>
      </c>
      <c r="D17" s="11">
        <v>42937</v>
      </c>
    </row>
    <row r="18" spans="1:6" ht="15.75" thickBot="1" x14ac:dyDescent="0.3">
      <c r="A18" s="13">
        <v>17</v>
      </c>
      <c r="B18" s="10" t="s">
        <v>20</v>
      </c>
      <c r="C18" s="11">
        <v>42921</v>
      </c>
      <c r="D18" s="11">
        <v>42924</v>
      </c>
    </row>
    <row r="19" spans="1:6" ht="15.75" thickBot="1" x14ac:dyDescent="0.3">
      <c r="A19" s="13">
        <v>18</v>
      </c>
      <c r="B19" s="10" t="s">
        <v>21</v>
      </c>
      <c r="C19" s="11">
        <v>42941</v>
      </c>
      <c r="D19" s="11">
        <v>42944</v>
      </c>
    </row>
    <row r="20" spans="1:6" ht="15.75" thickBot="1" x14ac:dyDescent="0.3">
      <c r="A20" s="13">
        <v>19</v>
      </c>
      <c r="B20" s="10" t="s">
        <v>22</v>
      </c>
      <c r="C20" s="11">
        <v>42928</v>
      </c>
      <c r="D20" s="11">
        <v>42930</v>
      </c>
    </row>
    <row r="21" spans="1:6" ht="15.75" thickBot="1" x14ac:dyDescent="0.3">
      <c r="A21" s="13">
        <v>20</v>
      </c>
      <c r="B21" s="10" t="s">
        <v>23</v>
      </c>
      <c r="C21" s="11">
        <v>42926</v>
      </c>
      <c r="D21" s="11">
        <v>42929</v>
      </c>
    </row>
    <row r="22" spans="1:6" ht="15.75" thickBot="1" x14ac:dyDescent="0.3">
      <c r="A22" s="13">
        <v>21</v>
      </c>
      <c r="B22" s="10" t="s">
        <v>24</v>
      </c>
      <c r="C22" s="11">
        <v>42926</v>
      </c>
      <c r="D22" s="11">
        <v>42927</v>
      </c>
    </row>
    <row r="23" spans="1:6" ht="15.75" thickBot="1" x14ac:dyDescent="0.3">
      <c r="A23" s="13">
        <v>22</v>
      </c>
      <c r="B23" s="10" t="s">
        <v>25</v>
      </c>
      <c r="C23" s="11">
        <v>42944</v>
      </c>
      <c r="D23" s="11">
        <v>42953</v>
      </c>
    </row>
    <row r="24" spans="1:6" ht="15.75" thickBot="1" x14ac:dyDescent="0.3">
      <c r="A24" s="13">
        <v>23</v>
      </c>
      <c r="B24" s="10" t="s">
        <v>26</v>
      </c>
      <c r="C24" s="11">
        <v>42933</v>
      </c>
      <c r="D24" s="11">
        <v>42965</v>
      </c>
    </row>
    <row r="25" spans="1:6" ht="15.75" thickBot="1" x14ac:dyDescent="0.3">
      <c r="A25" s="13">
        <v>24</v>
      </c>
      <c r="B25" s="10" t="s">
        <v>27</v>
      </c>
      <c r="C25" s="11">
        <v>42921</v>
      </c>
      <c r="D25" s="11">
        <v>42924</v>
      </c>
    </row>
    <row r="26" spans="1:6" ht="15.75" thickBot="1" x14ac:dyDescent="0.3">
      <c r="A26" s="13">
        <v>25</v>
      </c>
      <c r="B26" s="10" t="s">
        <v>28</v>
      </c>
      <c r="C26" s="11">
        <v>42941</v>
      </c>
      <c r="D26" s="11">
        <v>42944</v>
      </c>
    </row>
    <row r="27" spans="1:6" ht="15.75" thickBot="1" x14ac:dyDescent="0.3">
      <c r="A27" s="13">
        <v>26</v>
      </c>
      <c r="B27" s="10" t="s">
        <v>29</v>
      </c>
      <c r="C27" s="11">
        <v>42927</v>
      </c>
      <c r="D27" s="11">
        <v>42928</v>
      </c>
    </row>
    <row r="28" spans="1:6" ht="15.75" thickBot="1" x14ac:dyDescent="0.3">
      <c r="A28" s="13">
        <v>27</v>
      </c>
      <c r="B28" s="10" t="s">
        <v>30</v>
      </c>
      <c r="C28" s="11">
        <v>42928</v>
      </c>
      <c r="D28" s="11">
        <v>42929</v>
      </c>
    </row>
    <row r="29" spans="1:6" ht="15.75" thickBot="1" x14ac:dyDescent="0.3">
      <c r="A29" s="13">
        <v>28</v>
      </c>
      <c r="B29" s="10" t="s">
        <v>31</v>
      </c>
      <c r="C29" s="11">
        <v>42929</v>
      </c>
      <c r="D29" s="11">
        <v>42930</v>
      </c>
    </row>
    <row r="30" spans="1:6" ht="15.75" thickBot="1" x14ac:dyDescent="0.3">
      <c r="A30" s="13">
        <v>29</v>
      </c>
      <c r="B30" s="10" t="s">
        <v>32</v>
      </c>
      <c r="C30" s="11">
        <v>42927</v>
      </c>
      <c r="D30" s="11">
        <v>42928</v>
      </c>
    </row>
    <row r="31" spans="1:6" ht="15.75" thickBot="1" x14ac:dyDescent="0.3">
      <c r="A31" s="13">
        <v>30</v>
      </c>
      <c r="B31" s="10" t="s">
        <v>33</v>
      </c>
      <c r="C31" s="11">
        <v>42928</v>
      </c>
      <c r="D31" s="11">
        <v>42929</v>
      </c>
    </row>
    <row r="32" spans="1:6" ht="15.75" thickBot="1" x14ac:dyDescent="0.3">
      <c r="A32" s="13">
        <v>31</v>
      </c>
      <c r="B32" s="10" t="s">
        <v>34</v>
      </c>
      <c r="C32" s="11">
        <v>42929</v>
      </c>
      <c r="D32" s="11">
        <v>42930</v>
      </c>
      <c r="E32" s="16"/>
      <c r="F32" s="16"/>
    </row>
    <row r="33" spans="1:8" ht="15.75" thickBot="1" x14ac:dyDescent="0.3">
      <c r="A33" s="4">
        <v>32</v>
      </c>
      <c r="B33" s="14" t="s">
        <v>35</v>
      </c>
      <c r="C33" s="15">
        <v>42966</v>
      </c>
      <c r="D33" s="15">
        <v>42967</v>
      </c>
      <c r="E33" s="18" t="s">
        <v>60</v>
      </c>
      <c r="F33" s="18" t="s">
        <v>59</v>
      </c>
    </row>
    <row r="34" spans="1:8" ht="15.75" thickBot="1" x14ac:dyDescent="0.3">
      <c r="A34" s="13">
        <v>33</v>
      </c>
      <c r="B34" s="10" t="s">
        <v>36</v>
      </c>
      <c r="C34" s="11">
        <v>42914</v>
      </c>
      <c r="D34" s="11">
        <v>42956</v>
      </c>
    </row>
    <row r="35" spans="1:8" ht="15.75" thickBot="1" x14ac:dyDescent="0.3">
      <c r="A35" s="20">
        <v>34</v>
      </c>
      <c r="B35" s="21" t="s">
        <v>37</v>
      </c>
      <c r="C35" s="22">
        <v>42919</v>
      </c>
      <c r="D35" s="22">
        <v>42965</v>
      </c>
      <c r="E35" s="19" t="s">
        <v>58</v>
      </c>
      <c r="F35" s="19" t="s">
        <v>59</v>
      </c>
      <c r="G35" s="19" t="s">
        <v>61</v>
      </c>
      <c r="H35" s="19" t="s">
        <v>63</v>
      </c>
    </row>
    <row r="36" spans="1:8" ht="15.75" thickBot="1" x14ac:dyDescent="0.3">
      <c r="A36" s="13">
        <v>35</v>
      </c>
      <c r="B36" s="10" t="s">
        <v>38</v>
      </c>
      <c r="C36" s="11">
        <v>42958</v>
      </c>
      <c r="D36" s="11">
        <v>42962</v>
      </c>
      <c r="E36" s="18"/>
    </row>
    <row r="37" spans="1:8" ht="15.75" thickBot="1" x14ac:dyDescent="0.3">
      <c r="A37" s="4">
        <v>36</v>
      </c>
      <c r="B37" s="14" t="s">
        <v>39</v>
      </c>
      <c r="C37" s="15">
        <v>42958</v>
      </c>
      <c r="D37" s="15">
        <v>42967</v>
      </c>
      <c r="E37" s="18" t="s">
        <v>60</v>
      </c>
      <c r="F37" s="18" t="s">
        <v>59</v>
      </c>
    </row>
    <row r="38" spans="1:8" ht="15.75" thickBot="1" x14ac:dyDescent="0.3">
      <c r="A38" s="13">
        <v>37</v>
      </c>
      <c r="B38" s="10" t="s">
        <v>40</v>
      </c>
      <c r="C38" s="11">
        <v>42948</v>
      </c>
      <c r="D38" s="11">
        <v>42949</v>
      </c>
    </row>
    <row r="39" spans="1:8" ht="15.75" thickBot="1" x14ac:dyDescent="0.3">
      <c r="A39" s="13">
        <v>38</v>
      </c>
      <c r="B39" s="10" t="s">
        <v>41</v>
      </c>
      <c r="C39" s="11">
        <v>42934</v>
      </c>
      <c r="D39" s="11">
        <v>42939</v>
      </c>
    </row>
    <row r="40" spans="1:8" ht="15.75" thickBot="1" x14ac:dyDescent="0.3">
      <c r="A40" s="13">
        <v>39</v>
      </c>
      <c r="B40" s="10" t="s">
        <v>42</v>
      </c>
      <c r="C40" s="11">
        <v>42935</v>
      </c>
      <c r="D40" s="11">
        <v>42938</v>
      </c>
    </row>
    <row r="41" spans="1:8" ht="15.75" thickBot="1" x14ac:dyDescent="0.3">
      <c r="A41" s="13">
        <v>40</v>
      </c>
      <c r="B41" s="10" t="s">
        <v>43</v>
      </c>
      <c r="C41" s="11">
        <v>42935</v>
      </c>
      <c r="D41" s="11">
        <v>42939</v>
      </c>
    </row>
    <row r="42" spans="1:8" ht="15.75" thickBot="1" x14ac:dyDescent="0.3">
      <c r="A42" s="13">
        <v>41</v>
      </c>
      <c r="B42" s="10" t="s">
        <v>44</v>
      </c>
      <c r="C42" s="11">
        <v>42920</v>
      </c>
      <c r="D42" s="11">
        <v>42935</v>
      </c>
    </row>
    <row r="43" spans="1:8" ht="15.75" thickBot="1" x14ac:dyDescent="0.3">
      <c r="A43" s="13">
        <v>42</v>
      </c>
      <c r="B43" s="10" t="s">
        <v>45</v>
      </c>
      <c r="C43" s="11">
        <v>42926</v>
      </c>
      <c r="D43" s="11">
        <v>42945</v>
      </c>
    </row>
    <row r="44" spans="1:8" ht="15.75" thickBot="1" x14ac:dyDescent="0.3">
      <c r="A44" s="13">
        <v>43</v>
      </c>
      <c r="B44" s="10" t="s">
        <v>46</v>
      </c>
      <c r="C44" s="11">
        <v>42941</v>
      </c>
      <c r="D44" s="11">
        <v>42951</v>
      </c>
    </row>
    <row r="45" spans="1:8" ht="15.75" thickBot="1" x14ac:dyDescent="0.3">
      <c r="A45" s="13">
        <v>44</v>
      </c>
      <c r="B45" s="10" t="s">
        <v>47</v>
      </c>
      <c r="C45" s="11">
        <v>42940</v>
      </c>
      <c r="D45" s="11">
        <v>42942</v>
      </c>
    </row>
    <row r="46" spans="1:8" ht="15.75" thickBot="1" x14ac:dyDescent="0.3">
      <c r="A46" s="13">
        <v>45</v>
      </c>
      <c r="B46" s="10" t="s">
        <v>48</v>
      </c>
      <c r="C46" s="11">
        <v>42943</v>
      </c>
      <c r="D46" s="11">
        <v>42950</v>
      </c>
    </row>
    <row r="47" spans="1:8" ht="15.75" thickBot="1" x14ac:dyDescent="0.3">
      <c r="A47" s="13">
        <v>46</v>
      </c>
      <c r="B47" s="10" t="s">
        <v>49</v>
      </c>
      <c r="C47" s="11">
        <v>42937</v>
      </c>
      <c r="D47" s="11">
        <v>42963</v>
      </c>
    </row>
    <row r="48" spans="1:8" ht="15.75" thickBot="1" x14ac:dyDescent="0.3">
      <c r="A48" s="13">
        <v>47</v>
      </c>
      <c r="B48" s="10" t="s">
        <v>50</v>
      </c>
      <c r="C48" s="11">
        <v>42914</v>
      </c>
      <c r="D48" s="11">
        <v>42924</v>
      </c>
    </row>
    <row r="49" spans="1:4" ht="15.75" thickBot="1" x14ac:dyDescent="0.3">
      <c r="A49" s="13">
        <v>48</v>
      </c>
      <c r="B49" s="10" t="s">
        <v>51</v>
      </c>
      <c r="C49" s="11">
        <v>42922</v>
      </c>
      <c r="D49" s="11">
        <v>42938</v>
      </c>
    </row>
    <row r="50" spans="1:4" ht="15.75" thickBot="1" x14ac:dyDescent="0.3">
      <c r="A50" s="13">
        <v>49</v>
      </c>
      <c r="B50" s="10" t="s">
        <v>52</v>
      </c>
      <c r="C50" s="11">
        <v>42927</v>
      </c>
      <c r="D50" s="11">
        <v>42937</v>
      </c>
    </row>
    <row r="51" spans="1:4" ht="15.75" thickBot="1" x14ac:dyDescent="0.3">
      <c r="A51" s="13">
        <v>50</v>
      </c>
      <c r="B51" s="10" t="s">
        <v>53</v>
      </c>
      <c r="C51" s="11">
        <v>42927</v>
      </c>
      <c r="D51" s="11">
        <v>42956</v>
      </c>
    </row>
    <row r="52" spans="1:4" ht="15.75" thickBot="1" x14ac:dyDescent="0.3">
      <c r="A52" s="13">
        <v>51</v>
      </c>
      <c r="B52" s="10" t="s">
        <v>54</v>
      </c>
      <c r="C52" s="11">
        <v>42959</v>
      </c>
      <c r="D52" s="11">
        <v>42962</v>
      </c>
    </row>
    <row r="53" spans="1:4" ht="15.75" thickBot="1" x14ac:dyDescent="0.3">
      <c r="A53" s="13">
        <v>52</v>
      </c>
      <c r="B53" s="10" t="s">
        <v>55</v>
      </c>
      <c r="C53" s="11">
        <v>42919</v>
      </c>
      <c r="D53" s="11">
        <v>42955</v>
      </c>
    </row>
    <row r="54" spans="1:4" ht="15.75" thickBot="1" x14ac:dyDescent="0.3">
      <c r="A54" s="13">
        <v>53</v>
      </c>
      <c r="B54" s="10" t="s">
        <v>56</v>
      </c>
      <c r="C54" s="11">
        <v>42929</v>
      </c>
      <c r="D54" s="11">
        <v>42950</v>
      </c>
    </row>
    <row r="55" spans="1:4" ht="15.75" thickBot="1" x14ac:dyDescent="0.3">
      <c r="A55" s="13">
        <v>54</v>
      </c>
      <c r="B55" s="10" t="s">
        <v>57</v>
      </c>
      <c r="C55" s="11">
        <v>42935</v>
      </c>
      <c r="D55" s="11">
        <v>42936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2"/>
  <sheetViews>
    <sheetView topLeftCell="A6" workbookViewId="0">
      <selection activeCell="B22" sqref="B22"/>
    </sheetView>
  </sheetViews>
  <sheetFormatPr baseColWidth="10" defaultRowHeight="15" x14ac:dyDescent="0.25"/>
  <cols>
    <col min="1" max="1" width="31.28515625" bestFit="1" customWidth="1"/>
    <col min="2" max="2" width="32.28515625" bestFit="1" customWidth="1"/>
  </cols>
  <sheetData>
    <row r="1" spans="1:2" ht="15.75" thickBot="1" x14ac:dyDescent="0.3">
      <c r="A1" s="7" t="s">
        <v>36</v>
      </c>
      <c r="B1" t="str">
        <f>"'"&amp;A1&amp;"'"</f>
        <v>'FY1718_VOICE_REST_4G_H1_11'</v>
      </c>
    </row>
    <row r="2" spans="1:2" ht="15.75" thickBot="1" x14ac:dyDescent="0.3">
      <c r="A2" s="7" t="s">
        <v>38</v>
      </c>
      <c r="B2" t="str">
        <f>B1&amp;","&amp;"'"&amp;A2&amp;"'"</f>
        <v>'FY1718_VOICE_REST_4G_H1_11','FY1718_Voice_Rest_4G_H1_14'</v>
      </c>
    </row>
    <row r="3" spans="1:2" ht="15.75" thickBot="1" x14ac:dyDescent="0.3">
      <c r="A3" s="7" t="s">
        <v>40</v>
      </c>
      <c r="B3" t="str">
        <f t="shared" ref="B3:B20" si="0">B2&amp;","&amp;"'"&amp;A3&amp;"'"</f>
        <v>'FY1718_VOICE_REST_4G_H1_11','FY1718_Voice_Rest_4G_H1_14','FY1718_VOICE_REST_4G_H1_21'</v>
      </c>
    </row>
    <row r="4" spans="1:2" ht="15.75" thickBot="1" x14ac:dyDescent="0.3">
      <c r="A4" s="6" t="s">
        <v>41</v>
      </c>
      <c r="B4" t="str">
        <f t="shared" si="0"/>
        <v>'FY1718_VOICE_REST_4G_H1_11','FY1718_Voice_Rest_4G_H1_14','FY1718_VOICE_REST_4G_H1_21','FY1718_VOICE_REST_4G_H1_23'</v>
      </c>
    </row>
    <row r="5" spans="1:2" ht="15.75" thickBot="1" x14ac:dyDescent="0.3">
      <c r="A5" s="7" t="s">
        <v>42</v>
      </c>
      <c r="B5" t="str">
        <f t="shared" si="0"/>
        <v>'FY1718_VOICE_REST_4G_H1_11','FY1718_Voice_Rest_4G_H1_14','FY1718_VOICE_REST_4G_H1_21','FY1718_VOICE_REST_4G_H1_23','FY1718_Voice_Rest_4G_H1_24'</v>
      </c>
    </row>
    <row r="6" spans="1:2" ht="15.75" thickBot="1" x14ac:dyDescent="0.3">
      <c r="A6" s="6" t="s">
        <v>43</v>
      </c>
      <c r="B6" t="str">
        <f t="shared" si="0"/>
        <v>'FY1718_VOICE_REST_4G_H1_11','FY1718_Voice_Rest_4G_H1_14','FY1718_VOICE_REST_4G_H1_21','FY1718_VOICE_REST_4G_H1_23','FY1718_Voice_Rest_4G_H1_24','FY1718_Voice_Rest_4G_H1_29'</v>
      </c>
    </row>
    <row r="7" spans="1:2" ht="15.75" thickBot="1" x14ac:dyDescent="0.3">
      <c r="A7" s="7" t="s">
        <v>44</v>
      </c>
      <c r="B7" t="str">
        <f t="shared" si="0"/>
        <v>'FY1718_VOICE_REST_4G_H1_11','FY1718_Voice_Rest_4G_H1_14','FY1718_VOICE_REST_4G_H1_21','FY1718_VOICE_REST_4G_H1_23','FY1718_Voice_Rest_4G_H1_24','FY1718_Voice_Rest_4G_H1_29','FY1718_VOICE_REST_4G_H1_31'</v>
      </c>
    </row>
    <row r="8" spans="1:2" ht="15.75" thickBot="1" x14ac:dyDescent="0.3">
      <c r="A8" s="6" t="s">
        <v>45</v>
      </c>
      <c r="B8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</v>
      </c>
    </row>
    <row r="9" spans="1:2" ht="15.75" thickBot="1" x14ac:dyDescent="0.3">
      <c r="A9" s="7" t="s">
        <v>46</v>
      </c>
      <c r="B9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</v>
      </c>
    </row>
    <row r="10" spans="1:2" ht="15.75" thickBot="1" x14ac:dyDescent="0.3">
      <c r="A10" s="6" t="s">
        <v>47</v>
      </c>
      <c r="B10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</v>
      </c>
    </row>
    <row r="11" spans="1:2" ht="15.75" thickBot="1" x14ac:dyDescent="0.3">
      <c r="A11" s="7" t="s">
        <v>48</v>
      </c>
      <c r="B11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</v>
      </c>
    </row>
    <row r="12" spans="1:2" ht="15.75" thickBot="1" x14ac:dyDescent="0.3">
      <c r="A12" s="6" t="s">
        <v>49</v>
      </c>
      <c r="B12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</v>
      </c>
    </row>
    <row r="13" spans="1:2" ht="15.75" thickBot="1" x14ac:dyDescent="0.3">
      <c r="A13" s="9" t="s">
        <v>50</v>
      </c>
      <c r="B13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</v>
      </c>
    </row>
    <row r="14" spans="1:2" ht="15.75" thickBot="1" x14ac:dyDescent="0.3">
      <c r="A14" s="9" t="s">
        <v>51</v>
      </c>
      <c r="B14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</v>
      </c>
    </row>
    <row r="15" spans="1:2" ht="15.75" thickBot="1" x14ac:dyDescent="0.3">
      <c r="A15" s="9" t="s">
        <v>52</v>
      </c>
      <c r="B15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</v>
      </c>
    </row>
    <row r="16" spans="1:2" ht="15.75" thickBot="1" x14ac:dyDescent="0.3">
      <c r="A16" s="9" t="s">
        <v>53</v>
      </c>
      <c r="B16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</v>
      </c>
    </row>
    <row r="17" spans="1:2" ht="15.75" thickBot="1" x14ac:dyDescent="0.3">
      <c r="A17" s="9" t="s">
        <v>54</v>
      </c>
      <c r="B17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,'FY1718_Voice_Rest_4G_H1_47'</v>
      </c>
    </row>
    <row r="18" spans="1:2" ht="15.75" thickBot="1" x14ac:dyDescent="0.3">
      <c r="A18" s="9" t="s">
        <v>55</v>
      </c>
      <c r="B18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,'FY1718_Voice_Rest_4G_H1_47','FY1718_VOICE_REST_4G_H1_51'</v>
      </c>
    </row>
    <row r="19" spans="1:2" ht="15.75" thickBot="1" x14ac:dyDescent="0.3">
      <c r="A19" s="9" t="s">
        <v>56</v>
      </c>
      <c r="B19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,'FY1718_Voice_Rest_4G_H1_47','FY1718_VOICE_REST_4G_H1_51','FY1718_Voice_Rest_4G_H1_54'</v>
      </c>
    </row>
    <row r="20" spans="1:2" ht="15.75" thickBot="1" x14ac:dyDescent="0.3">
      <c r="A20" s="9" t="s">
        <v>57</v>
      </c>
      <c r="B20" t="str">
        <f t="shared" si="0"/>
        <v>'FY1718_VOICE_REST_4G_H1_11','FY1718_Voice_Rest_4G_H1_14','FY1718_VOICE_REST_4G_H1_21','FY1718_VOICE_REST_4G_H1_23','FY1718_Voice_Rest_4G_H1_24','FY1718_Voice_Rest_4G_H1_29','FY1718_VOICE_REST_4G_H1_31','FY1718_Voice_Rest_4G_H1_32','FY1718_VOICE_REST_4G_H1_33','FY1718_VOICE_REST_4G_H1_34','FY1718_VOICE_REST_4G_H1_36','FY1718_VOICE_REST_4G_H1_37','FY1718_VOICE_REST_4G_H1_42','FY1718_Voice_Rest_4G_H1_43','FY1718_Voice_Rest_4G_H1_44','FY1718_Voice_Rest_4G_H1_45','FY1718_Voice_Rest_4G_H1_47','FY1718_VOICE_REST_4G_H1_51','FY1718_Voice_Rest_4G_H1_54','FY1718_Voice_Rest_4G_H1_55'</v>
      </c>
    </row>
    <row r="22" spans="1:2" x14ac:dyDescent="0.25">
      <c r="B2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20"/>
  <sheetViews>
    <sheetView workbookViewId="0">
      <selection sqref="A1:A20"/>
    </sheetView>
  </sheetViews>
  <sheetFormatPr baseColWidth="10" defaultRowHeight="15" x14ac:dyDescent="0.25"/>
  <cols>
    <col min="1" max="1" width="28.5703125" bestFit="1" customWidth="1"/>
  </cols>
  <sheetData>
    <row r="1" spans="1:1" ht="15.75" thickBot="1" x14ac:dyDescent="0.3">
      <c r="A1" s="7" t="s">
        <v>36</v>
      </c>
    </row>
    <row r="2" spans="1:1" ht="15.75" thickBot="1" x14ac:dyDescent="0.3">
      <c r="A2" s="7" t="s">
        <v>38</v>
      </c>
    </row>
    <row r="3" spans="1:1" ht="15.75" thickBot="1" x14ac:dyDescent="0.3">
      <c r="A3" s="7" t="s">
        <v>40</v>
      </c>
    </row>
    <row r="4" spans="1:1" ht="15.75" thickBot="1" x14ac:dyDescent="0.3">
      <c r="A4" s="6" t="s">
        <v>41</v>
      </c>
    </row>
    <row r="5" spans="1:1" ht="15.75" thickBot="1" x14ac:dyDescent="0.3">
      <c r="A5" s="7" t="s">
        <v>42</v>
      </c>
    </row>
    <row r="6" spans="1:1" ht="15.75" thickBot="1" x14ac:dyDescent="0.3">
      <c r="A6" s="6" t="s">
        <v>43</v>
      </c>
    </row>
    <row r="7" spans="1:1" ht="15.75" thickBot="1" x14ac:dyDescent="0.3">
      <c r="A7" s="7" t="s">
        <v>44</v>
      </c>
    </row>
    <row r="8" spans="1:1" ht="15.75" thickBot="1" x14ac:dyDescent="0.3">
      <c r="A8" s="6" t="s">
        <v>45</v>
      </c>
    </row>
    <row r="9" spans="1:1" ht="15.75" thickBot="1" x14ac:dyDescent="0.3">
      <c r="A9" s="7" t="s">
        <v>46</v>
      </c>
    </row>
    <row r="10" spans="1:1" ht="15.75" thickBot="1" x14ac:dyDescent="0.3">
      <c r="A10" s="6" t="s">
        <v>47</v>
      </c>
    </row>
    <row r="11" spans="1:1" ht="15.75" thickBot="1" x14ac:dyDescent="0.3">
      <c r="A11" s="7" t="s">
        <v>48</v>
      </c>
    </row>
    <row r="12" spans="1:1" ht="15.75" thickBot="1" x14ac:dyDescent="0.3">
      <c r="A12" s="6" t="s">
        <v>49</v>
      </c>
    </row>
    <row r="13" spans="1:1" ht="15.75" thickBot="1" x14ac:dyDescent="0.3">
      <c r="A13" s="9" t="s">
        <v>50</v>
      </c>
    </row>
    <row r="14" spans="1:1" ht="15.75" thickBot="1" x14ac:dyDescent="0.3">
      <c r="A14" s="9" t="s">
        <v>51</v>
      </c>
    </row>
    <row r="15" spans="1:1" ht="15.75" thickBot="1" x14ac:dyDescent="0.3">
      <c r="A15" s="9" t="s">
        <v>52</v>
      </c>
    </row>
    <row r="16" spans="1:1" ht="15.75" thickBot="1" x14ac:dyDescent="0.3">
      <c r="A16" s="9" t="s">
        <v>53</v>
      </c>
    </row>
    <row r="17" spans="1:1" ht="15.75" thickBot="1" x14ac:dyDescent="0.3">
      <c r="A17" s="9" t="s">
        <v>54</v>
      </c>
    </row>
    <row r="18" spans="1:1" ht="15.75" thickBot="1" x14ac:dyDescent="0.3">
      <c r="A18" s="9" t="s">
        <v>55</v>
      </c>
    </row>
    <row r="19" spans="1:1" ht="15.75" thickBot="1" x14ac:dyDescent="0.3">
      <c r="A19" s="9" t="s">
        <v>56</v>
      </c>
    </row>
    <row r="20" spans="1:1" ht="15.75" thickBot="1" x14ac:dyDescent="0.3">
      <c r="A20" s="9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55"/>
  <sheetViews>
    <sheetView topLeftCell="A31" workbookViewId="0">
      <selection activeCell="A57" sqref="A57"/>
    </sheetView>
  </sheetViews>
  <sheetFormatPr baseColWidth="10" defaultColWidth="11.28515625" defaultRowHeight="15" x14ac:dyDescent="0.25"/>
  <cols>
    <col min="1" max="1" width="31.85546875" bestFit="1" customWidth="1"/>
    <col min="2" max="2" width="20.5703125" bestFit="1" customWidth="1"/>
    <col min="3" max="3" width="19.7109375" bestFit="1" customWidth="1"/>
    <col min="5" max="5" width="3" bestFit="1" customWidth="1"/>
    <col min="6" max="6" width="31.28515625" bestFit="1" customWidth="1"/>
    <col min="7" max="7" width="10.7109375" bestFit="1" customWidth="1"/>
    <col min="9" max="10" width="11.85546875" bestFit="1" customWidth="1"/>
  </cols>
  <sheetData>
    <row r="1" spans="1:10" ht="15.75" thickBot="1" x14ac:dyDescent="0.3">
      <c r="A1" t="s">
        <v>65</v>
      </c>
      <c r="B1" t="s">
        <v>66</v>
      </c>
      <c r="C1" t="s">
        <v>67</v>
      </c>
      <c r="E1" s="1" t="s">
        <v>6</v>
      </c>
      <c r="F1" s="2" t="s">
        <v>7</v>
      </c>
      <c r="G1" s="8" t="s">
        <v>0</v>
      </c>
      <c r="H1" s="8" t="s">
        <v>1</v>
      </c>
    </row>
    <row r="2" spans="1:10" ht="15.75" thickBot="1" x14ac:dyDescent="0.3">
      <c r="A2" t="s">
        <v>68</v>
      </c>
      <c r="B2" s="17">
        <v>42926</v>
      </c>
      <c r="C2" s="17">
        <v>42928</v>
      </c>
      <c r="E2" s="13">
        <v>26</v>
      </c>
      <c r="F2" s="10" t="s">
        <v>29</v>
      </c>
      <c r="G2" s="11">
        <v>42927</v>
      </c>
      <c r="H2" s="11">
        <v>42928</v>
      </c>
      <c r="I2" t="b">
        <f>H2=C2</f>
        <v>1</v>
      </c>
      <c r="J2" s="23" t="b">
        <f>G2-1=B2</f>
        <v>1</v>
      </c>
    </row>
    <row r="3" spans="1:10" ht="15.75" thickBot="1" x14ac:dyDescent="0.3">
      <c r="A3" t="s">
        <v>69</v>
      </c>
      <c r="B3" s="17">
        <v>42927</v>
      </c>
      <c r="C3" s="17">
        <v>42929</v>
      </c>
      <c r="E3" s="13">
        <v>27</v>
      </c>
      <c r="F3" s="12" t="s">
        <v>30</v>
      </c>
      <c r="G3" s="11">
        <v>42928</v>
      </c>
      <c r="H3" s="11">
        <v>42929</v>
      </c>
      <c r="I3" t="b">
        <f t="shared" ref="I3:I55" si="0">H3=C3</f>
        <v>1</v>
      </c>
      <c r="J3" s="23" t="b">
        <f t="shared" ref="J3:J55" si="1">G3-1=B3</f>
        <v>1</v>
      </c>
    </row>
    <row r="4" spans="1:10" ht="15.75" thickBot="1" x14ac:dyDescent="0.3">
      <c r="A4" t="s">
        <v>70</v>
      </c>
      <c r="B4" s="17">
        <v>42928</v>
      </c>
      <c r="C4" s="17">
        <v>42930</v>
      </c>
      <c r="E4" s="13">
        <v>28</v>
      </c>
      <c r="F4" s="10" t="s">
        <v>31</v>
      </c>
      <c r="G4" s="11">
        <v>42929</v>
      </c>
      <c r="H4" s="11">
        <v>42930</v>
      </c>
      <c r="I4" t="b">
        <f t="shared" si="0"/>
        <v>1</v>
      </c>
      <c r="J4" s="23" t="b">
        <f t="shared" si="1"/>
        <v>1</v>
      </c>
    </row>
    <row r="5" spans="1:10" ht="15.75" thickBot="1" x14ac:dyDescent="0.3">
      <c r="A5" t="s">
        <v>4</v>
      </c>
      <c r="B5" s="17">
        <v>42939</v>
      </c>
      <c r="C5" s="17">
        <v>42942</v>
      </c>
      <c r="E5" s="13">
        <v>3</v>
      </c>
      <c r="F5" s="10" t="s">
        <v>4</v>
      </c>
      <c r="G5" s="11">
        <v>42940</v>
      </c>
      <c r="H5" s="11">
        <v>42942</v>
      </c>
      <c r="I5" t="b">
        <f t="shared" si="0"/>
        <v>1</v>
      </c>
      <c r="J5" s="23" t="b">
        <f t="shared" si="1"/>
        <v>1</v>
      </c>
    </row>
    <row r="6" spans="1:10" ht="15.75" thickBot="1" x14ac:dyDescent="0.3">
      <c r="A6" t="s">
        <v>2</v>
      </c>
      <c r="B6" s="17">
        <v>42971</v>
      </c>
      <c r="C6" s="17">
        <v>42977</v>
      </c>
      <c r="E6" s="13">
        <v>1</v>
      </c>
      <c r="F6" s="10" t="s">
        <v>2</v>
      </c>
      <c r="G6" s="11">
        <v>42972</v>
      </c>
      <c r="H6" s="11">
        <v>42977</v>
      </c>
      <c r="I6" t="b">
        <f t="shared" si="0"/>
        <v>1</v>
      </c>
      <c r="J6" s="23" t="b">
        <f t="shared" si="1"/>
        <v>1</v>
      </c>
    </row>
    <row r="7" spans="1:10" ht="15.75" thickBot="1" x14ac:dyDescent="0.3">
      <c r="A7" t="s">
        <v>15</v>
      </c>
      <c r="B7" s="17">
        <v>42927</v>
      </c>
      <c r="C7" s="17">
        <v>42930</v>
      </c>
      <c r="E7" s="13">
        <v>12</v>
      </c>
      <c r="F7" s="10" t="s">
        <v>15</v>
      </c>
      <c r="G7" s="11">
        <v>42928</v>
      </c>
      <c r="H7" s="11">
        <v>42930</v>
      </c>
      <c r="I7" t="b">
        <f t="shared" si="0"/>
        <v>1</v>
      </c>
      <c r="J7" s="23" t="b">
        <f t="shared" si="1"/>
        <v>1</v>
      </c>
    </row>
    <row r="8" spans="1:10" ht="15.75" thickBot="1" x14ac:dyDescent="0.3">
      <c r="A8" t="s">
        <v>16</v>
      </c>
      <c r="B8" s="17">
        <v>42925</v>
      </c>
      <c r="C8" s="17">
        <v>42929</v>
      </c>
      <c r="E8" s="13">
        <v>13</v>
      </c>
      <c r="F8" s="10" t="s">
        <v>16</v>
      </c>
      <c r="G8" s="11">
        <v>42926</v>
      </c>
      <c r="H8" s="11">
        <v>42929</v>
      </c>
      <c r="I8" t="b">
        <f t="shared" si="0"/>
        <v>1</v>
      </c>
      <c r="J8" s="23" t="b">
        <f t="shared" si="1"/>
        <v>1</v>
      </c>
    </row>
    <row r="9" spans="1:10" ht="15.75" thickBot="1" x14ac:dyDescent="0.3">
      <c r="A9" t="s">
        <v>17</v>
      </c>
      <c r="B9" s="17">
        <v>42925</v>
      </c>
      <c r="C9" s="17">
        <v>42927</v>
      </c>
      <c r="E9" s="13">
        <v>14</v>
      </c>
      <c r="F9" s="10" t="s">
        <v>17</v>
      </c>
      <c r="G9" s="11">
        <v>42926</v>
      </c>
      <c r="H9" s="11">
        <v>42927</v>
      </c>
      <c r="I9" t="b">
        <f t="shared" si="0"/>
        <v>1</v>
      </c>
      <c r="J9" s="23" t="b">
        <f t="shared" si="1"/>
        <v>1</v>
      </c>
    </row>
    <row r="10" spans="1:10" ht="15.75" thickBot="1" x14ac:dyDescent="0.3">
      <c r="A10" t="s">
        <v>18</v>
      </c>
      <c r="B10" s="17">
        <v>42943</v>
      </c>
      <c r="C10" s="17">
        <v>42953</v>
      </c>
      <c r="E10" s="13">
        <v>15</v>
      </c>
      <c r="F10" s="10" t="s">
        <v>18</v>
      </c>
      <c r="G10" s="11">
        <v>42944</v>
      </c>
      <c r="H10" s="11">
        <v>42953</v>
      </c>
      <c r="I10" t="b">
        <f t="shared" si="0"/>
        <v>1</v>
      </c>
      <c r="J10" s="23" t="b">
        <f t="shared" si="1"/>
        <v>1</v>
      </c>
    </row>
    <row r="11" spans="1:10" ht="15.75" thickBot="1" x14ac:dyDescent="0.3">
      <c r="A11" t="s">
        <v>19</v>
      </c>
      <c r="B11" s="17">
        <v>42932</v>
      </c>
      <c r="C11" s="17">
        <v>42937</v>
      </c>
      <c r="E11" s="13">
        <v>16</v>
      </c>
      <c r="F11" s="10" t="s">
        <v>19</v>
      </c>
      <c r="G11" s="11">
        <v>42933</v>
      </c>
      <c r="H11" s="11">
        <v>42937</v>
      </c>
      <c r="I11" t="b">
        <f t="shared" si="0"/>
        <v>1</v>
      </c>
      <c r="J11" s="23" t="b">
        <f t="shared" si="1"/>
        <v>1</v>
      </c>
    </row>
    <row r="12" spans="1:10" ht="15.75" thickBot="1" x14ac:dyDescent="0.3">
      <c r="A12" t="s">
        <v>20</v>
      </c>
      <c r="B12" s="17">
        <v>42920</v>
      </c>
      <c r="C12" s="17">
        <v>42924</v>
      </c>
      <c r="E12" s="13">
        <v>17</v>
      </c>
      <c r="F12" s="12" t="s">
        <v>20</v>
      </c>
      <c r="G12" s="11">
        <v>42921</v>
      </c>
      <c r="H12" s="11">
        <v>42924</v>
      </c>
      <c r="I12" t="b">
        <f t="shared" si="0"/>
        <v>1</v>
      </c>
      <c r="J12" s="23" t="b">
        <f t="shared" si="1"/>
        <v>1</v>
      </c>
    </row>
    <row r="13" spans="1:10" ht="15.75" thickBot="1" x14ac:dyDescent="0.3">
      <c r="A13" t="s">
        <v>21</v>
      </c>
      <c r="B13" s="17">
        <v>42940</v>
      </c>
      <c r="C13" s="17">
        <v>42944</v>
      </c>
      <c r="E13" s="13">
        <v>18</v>
      </c>
      <c r="F13" s="10" t="s">
        <v>21</v>
      </c>
      <c r="G13" s="11">
        <v>42941</v>
      </c>
      <c r="H13" s="11">
        <v>42944</v>
      </c>
      <c r="I13" t="b">
        <f t="shared" si="0"/>
        <v>1</v>
      </c>
      <c r="J13" s="23" t="b">
        <f t="shared" si="1"/>
        <v>1</v>
      </c>
    </row>
    <row r="14" spans="1:10" ht="15.75" thickBot="1" x14ac:dyDescent="0.3">
      <c r="B14" s="17"/>
      <c r="C14" s="17"/>
      <c r="E14" s="4">
        <v>32</v>
      </c>
      <c r="F14" s="14" t="s">
        <v>35</v>
      </c>
      <c r="G14" s="15">
        <v>42966</v>
      </c>
      <c r="H14" s="15">
        <v>42967</v>
      </c>
      <c r="I14" t="b">
        <f t="shared" si="0"/>
        <v>0</v>
      </c>
      <c r="J14" s="23" t="b">
        <f t="shared" si="1"/>
        <v>0</v>
      </c>
    </row>
    <row r="15" spans="1:10" ht="15.75" thickBot="1" x14ac:dyDescent="0.3">
      <c r="A15" t="s">
        <v>8</v>
      </c>
      <c r="B15" s="17">
        <v>42965</v>
      </c>
      <c r="C15" s="17">
        <v>42972</v>
      </c>
      <c r="E15" s="13">
        <v>5</v>
      </c>
      <c r="F15" s="10" t="s">
        <v>8</v>
      </c>
      <c r="G15" s="11">
        <v>42966</v>
      </c>
      <c r="H15" s="11">
        <v>42972</v>
      </c>
      <c r="I15" t="b">
        <f t="shared" si="0"/>
        <v>1</v>
      </c>
      <c r="J15" s="23" t="b">
        <f t="shared" si="1"/>
        <v>1</v>
      </c>
    </row>
    <row r="16" spans="1:10" ht="15.75" thickBot="1" x14ac:dyDescent="0.3">
      <c r="A16" t="s">
        <v>9</v>
      </c>
      <c r="B16" s="17">
        <v>42970</v>
      </c>
      <c r="C16" s="17">
        <v>42974</v>
      </c>
      <c r="E16" s="13">
        <v>6</v>
      </c>
      <c r="F16" s="10" t="s">
        <v>9</v>
      </c>
      <c r="G16" s="11">
        <v>42971</v>
      </c>
      <c r="H16" s="11">
        <v>42974</v>
      </c>
      <c r="I16" t="b">
        <f t="shared" si="0"/>
        <v>1</v>
      </c>
      <c r="J16" s="23" t="b">
        <f t="shared" si="1"/>
        <v>1</v>
      </c>
    </row>
    <row r="17" spans="1:10" ht="15.75" thickBot="1" x14ac:dyDescent="0.3">
      <c r="A17" t="s">
        <v>71</v>
      </c>
      <c r="B17" s="17">
        <v>42926</v>
      </c>
      <c r="C17" s="17">
        <v>42928</v>
      </c>
      <c r="E17" s="13">
        <v>29</v>
      </c>
      <c r="F17" s="10" t="s">
        <v>32</v>
      </c>
      <c r="G17" s="11">
        <v>42927</v>
      </c>
      <c r="H17" s="11">
        <v>42928</v>
      </c>
      <c r="I17" t="b">
        <f t="shared" si="0"/>
        <v>1</v>
      </c>
      <c r="J17" s="23" t="b">
        <f t="shared" si="1"/>
        <v>1</v>
      </c>
    </row>
    <row r="18" spans="1:10" ht="15.75" thickBot="1" x14ac:dyDescent="0.3">
      <c r="A18" t="s">
        <v>72</v>
      </c>
      <c r="B18" s="17">
        <v>42927</v>
      </c>
      <c r="C18" s="17">
        <v>42929</v>
      </c>
      <c r="E18" s="13">
        <v>30</v>
      </c>
      <c r="F18" s="10" t="s">
        <v>33</v>
      </c>
      <c r="G18" s="11">
        <v>42928</v>
      </c>
      <c r="H18" s="11">
        <v>42929</v>
      </c>
      <c r="I18" t="b">
        <f t="shared" si="0"/>
        <v>1</v>
      </c>
      <c r="J18" s="23" t="b">
        <f t="shared" si="1"/>
        <v>1</v>
      </c>
    </row>
    <row r="19" spans="1:10" ht="15.75" thickBot="1" x14ac:dyDescent="0.3">
      <c r="A19" t="s">
        <v>73</v>
      </c>
      <c r="B19" s="17">
        <v>42928</v>
      </c>
      <c r="C19" s="17">
        <v>42930</v>
      </c>
      <c r="E19" s="13">
        <v>31</v>
      </c>
      <c r="F19" s="10" t="s">
        <v>34</v>
      </c>
      <c r="G19" s="11">
        <v>42929</v>
      </c>
      <c r="H19" s="11">
        <v>42930</v>
      </c>
      <c r="I19" t="b">
        <f t="shared" si="0"/>
        <v>1</v>
      </c>
      <c r="J19" s="23" t="b">
        <f t="shared" si="1"/>
        <v>1</v>
      </c>
    </row>
    <row r="20" spans="1:10" ht="15.75" thickBot="1" x14ac:dyDescent="0.3">
      <c r="A20" t="s">
        <v>5</v>
      </c>
      <c r="B20" s="17">
        <v>42939</v>
      </c>
      <c r="C20" s="17">
        <v>42942</v>
      </c>
      <c r="E20" s="13">
        <v>4</v>
      </c>
      <c r="F20" s="10" t="s">
        <v>5</v>
      </c>
      <c r="G20" s="11">
        <v>42940</v>
      </c>
      <c r="H20" s="11">
        <v>42942</v>
      </c>
      <c r="I20" t="b">
        <f t="shared" si="0"/>
        <v>1</v>
      </c>
      <c r="J20" s="23" t="b">
        <f t="shared" si="1"/>
        <v>1</v>
      </c>
    </row>
    <row r="21" spans="1:10" ht="15.75" thickBot="1" x14ac:dyDescent="0.3">
      <c r="A21" t="s">
        <v>3</v>
      </c>
      <c r="B21" s="17">
        <v>42911</v>
      </c>
      <c r="C21" s="17">
        <v>42977</v>
      </c>
      <c r="E21" s="13">
        <v>2</v>
      </c>
      <c r="F21" s="10" t="s">
        <v>3</v>
      </c>
      <c r="G21" s="11">
        <v>42912</v>
      </c>
      <c r="H21" s="11">
        <v>42977</v>
      </c>
      <c r="I21" t="b">
        <f t="shared" si="0"/>
        <v>1</v>
      </c>
      <c r="J21" s="23" t="b">
        <f t="shared" si="1"/>
        <v>1</v>
      </c>
    </row>
    <row r="22" spans="1:10" ht="15.75" thickBot="1" x14ac:dyDescent="0.3">
      <c r="A22" t="s">
        <v>22</v>
      </c>
      <c r="B22" s="17">
        <v>42927</v>
      </c>
      <c r="C22" s="17">
        <v>42930</v>
      </c>
      <c r="E22" s="13">
        <v>19</v>
      </c>
      <c r="F22" s="10" t="s">
        <v>22</v>
      </c>
      <c r="G22" s="11">
        <v>42928</v>
      </c>
      <c r="H22" s="11">
        <v>42930</v>
      </c>
      <c r="I22" t="b">
        <f t="shared" si="0"/>
        <v>1</v>
      </c>
      <c r="J22" s="23" t="b">
        <f t="shared" si="1"/>
        <v>1</v>
      </c>
    </row>
    <row r="23" spans="1:10" ht="15.75" thickBot="1" x14ac:dyDescent="0.3">
      <c r="A23" t="s">
        <v>23</v>
      </c>
      <c r="B23" s="17">
        <v>42925</v>
      </c>
      <c r="C23" s="17">
        <v>42929</v>
      </c>
      <c r="E23" s="13">
        <v>20</v>
      </c>
      <c r="F23" s="10" t="s">
        <v>23</v>
      </c>
      <c r="G23" s="11">
        <v>42926</v>
      </c>
      <c r="H23" s="11">
        <v>42929</v>
      </c>
      <c r="I23" t="b">
        <f t="shared" si="0"/>
        <v>1</v>
      </c>
      <c r="J23" s="23" t="b">
        <f t="shared" si="1"/>
        <v>1</v>
      </c>
    </row>
    <row r="24" spans="1:10" ht="15.75" thickBot="1" x14ac:dyDescent="0.3">
      <c r="A24" t="s">
        <v>74</v>
      </c>
      <c r="B24" s="17">
        <v>42925</v>
      </c>
      <c r="C24" s="17">
        <v>42927</v>
      </c>
      <c r="E24" s="13">
        <v>21</v>
      </c>
      <c r="F24" s="10" t="s">
        <v>24</v>
      </c>
      <c r="G24" s="11">
        <v>42926</v>
      </c>
      <c r="H24" s="11">
        <v>42927</v>
      </c>
      <c r="I24" t="b">
        <f t="shared" si="0"/>
        <v>1</v>
      </c>
      <c r="J24" s="23" t="b">
        <f t="shared" si="1"/>
        <v>1</v>
      </c>
    </row>
    <row r="25" spans="1:10" ht="15.75" thickBot="1" x14ac:dyDescent="0.3">
      <c r="A25" t="s">
        <v>75</v>
      </c>
      <c r="B25" s="17">
        <v>42943</v>
      </c>
      <c r="C25" s="17">
        <v>42953</v>
      </c>
      <c r="E25" s="13">
        <v>22</v>
      </c>
      <c r="F25" s="10" t="s">
        <v>25</v>
      </c>
      <c r="G25" s="11">
        <v>42944</v>
      </c>
      <c r="H25" s="11">
        <v>42953</v>
      </c>
      <c r="I25" t="b">
        <f t="shared" si="0"/>
        <v>1</v>
      </c>
      <c r="J25" s="23" t="b">
        <f t="shared" si="1"/>
        <v>1</v>
      </c>
    </row>
    <row r="26" spans="1:10" ht="15.75" thickBot="1" x14ac:dyDescent="0.3">
      <c r="A26" t="s">
        <v>76</v>
      </c>
      <c r="B26" s="17">
        <v>42932</v>
      </c>
      <c r="C26" s="17">
        <v>42965</v>
      </c>
      <c r="E26" s="13">
        <v>23</v>
      </c>
      <c r="F26" s="10" t="s">
        <v>26</v>
      </c>
      <c r="G26" s="11">
        <v>42933</v>
      </c>
      <c r="H26" s="11">
        <v>42965</v>
      </c>
      <c r="I26" t="b">
        <f t="shared" si="0"/>
        <v>1</v>
      </c>
      <c r="J26" s="23" t="b">
        <f t="shared" si="1"/>
        <v>1</v>
      </c>
    </row>
    <row r="27" spans="1:10" ht="15.75" thickBot="1" x14ac:dyDescent="0.3">
      <c r="A27" t="s">
        <v>77</v>
      </c>
      <c r="B27" s="17">
        <v>42920</v>
      </c>
      <c r="C27" s="17">
        <v>42924</v>
      </c>
      <c r="E27" s="13">
        <v>24</v>
      </c>
      <c r="F27" s="10" t="s">
        <v>27</v>
      </c>
      <c r="G27" s="11">
        <v>42921</v>
      </c>
      <c r="H27" s="11">
        <v>42924</v>
      </c>
      <c r="I27" t="b">
        <f t="shared" si="0"/>
        <v>1</v>
      </c>
      <c r="J27" s="23" t="b">
        <f t="shared" si="1"/>
        <v>1</v>
      </c>
    </row>
    <row r="28" spans="1:10" ht="15.75" thickBot="1" x14ac:dyDescent="0.3">
      <c r="A28" t="s">
        <v>78</v>
      </c>
      <c r="B28" s="17">
        <v>42940</v>
      </c>
      <c r="C28" s="17">
        <v>42944</v>
      </c>
      <c r="E28" s="13">
        <v>25</v>
      </c>
      <c r="F28" s="10" t="s">
        <v>28</v>
      </c>
      <c r="G28" s="11">
        <v>42941</v>
      </c>
      <c r="H28" s="11">
        <v>42944</v>
      </c>
      <c r="I28" t="b">
        <f t="shared" si="0"/>
        <v>1</v>
      </c>
      <c r="J28" s="23" t="b">
        <f t="shared" si="1"/>
        <v>1</v>
      </c>
    </row>
    <row r="29" spans="1:10" ht="15.75" thickBot="1" x14ac:dyDescent="0.3">
      <c r="A29" t="s">
        <v>36</v>
      </c>
      <c r="B29" s="17">
        <v>42913</v>
      </c>
      <c r="C29" s="17">
        <v>42956</v>
      </c>
      <c r="E29" s="3">
        <v>33</v>
      </c>
      <c r="F29" s="5" t="s">
        <v>36</v>
      </c>
      <c r="G29" s="17">
        <v>42914</v>
      </c>
      <c r="H29" s="17">
        <v>42956</v>
      </c>
      <c r="I29" t="b">
        <f t="shared" si="0"/>
        <v>1</v>
      </c>
      <c r="J29" s="23" t="b">
        <f t="shared" si="1"/>
        <v>1</v>
      </c>
    </row>
    <row r="30" spans="1:10" ht="15.75" thickBot="1" x14ac:dyDescent="0.3">
      <c r="A30" t="s">
        <v>37</v>
      </c>
      <c r="B30" s="17">
        <v>42918</v>
      </c>
      <c r="C30" s="17">
        <v>42965</v>
      </c>
      <c r="E30" s="20">
        <v>34</v>
      </c>
      <c r="F30" s="21" t="s">
        <v>37</v>
      </c>
      <c r="G30" s="22">
        <v>42919</v>
      </c>
      <c r="H30" s="22">
        <v>42965</v>
      </c>
      <c r="I30" t="b">
        <f t="shared" si="0"/>
        <v>1</v>
      </c>
      <c r="J30" s="23" t="b">
        <f t="shared" si="1"/>
        <v>1</v>
      </c>
    </row>
    <row r="31" spans="1:10" ht="15.75" thickBot="1" x14ac:dyDescent="0.3">
      <c r="A31" t="s">
        <v>79</v>
      </c>
      <c r="B31" s="17">
        <v>42957</v>
      </c>
      <c r="C31" s="17">
        <v>42962</v>
      </c>
      <c r="E31" s="3">
        <v>35</v>
      </c>
      <c r="F31" s="5" t="s">
        <v>38</v>
      </c>
      <c r="G31" s="17">
        <v>42958</v>
      </c>
      <c r="H31" s="17">
        <v>42962</v>
      </c>
      <c r="I31" t="b">
        <f t="shared" si="0"/>
        <v>1</v>
      </c>
      <c r="J31" s="23" t="b">
        <f t="shared" si="1"/>
        <v>1</v>
      </c>
    </row>
    <row r="32" spans="1:10" ht="15.75" thickBot="1" x14ac:dyDescent="0.3">
      <c r="B32" s="17"/>
      <c r="C32" s="17"/>
      <c r="E32" s="4">
        <v>36</v>
      </c>
      <c r="F32" s="14" t="s">
        <v>39</v>
      </c>
      <c r="G32" s="15">
        <v>42958</v>
      </c>
      <c r="H32" s="15">
        <v>42967</v>
      </c>
      <c r="I32" t="b">
        <f t="shared" si="0"/>
        <v>0</v>
      </c>
      <c r="J32" s="23" t="b">
        <f t="shared" si="1"/>
        <v>0</v>
      </c>
    </row>
    <row r="33" spans="1:10" ht="15.75" thickBot="1" x14ac:dyDescent="0.3">
      <c r="A33" t="s">
        <v>40</v>
      </c>
      <c r="B33" s="17">
        <v>42947</v>
      </c>
      <c r="C33" s="17">
        <v>42949</v>
      </c>
      <c r="E33" s="3">
        <v>37</v>
      </c>
      <c r="F33" s="5" t="s">
        <v>40</v>
      </c>
      <c r="G33" s="17">
        <v>42948</v>
      </c>
      <c r="H33" s="17">
        <v>42949</v>
      </c>
      <c r="I33" t="b">
        <f t="shared" si="0"/>
        <v>1</v>
      </c>
      <c r="J33" s="23" t="b">
        <f t="shared" si="1"/>
        <v>1</v>
      </c>
    </row>
    <row r="34" spans="1:10" ht="15.75" thickBot="1" x14ac:dyDescent="0.3">
      <c r="A34" t="s">
        <v>10</v>
      </c>
      <c r="B34" s="17">
        <v>42933</v>
      </c>
      <c r="C34" s="17">
        <v>42972</v>
      </c>
      <c r="E34" s="13">
        <v>7</v>
      </c>
      <c r="F34" s="10" t="s">
        <v>10</v>
      </c>
      <c r="G34" s="11">
        <v>42934</v>
      </c>
      <c r="H34" s="11">
        <v>42972</v>
      </c>
      <c r="I34" t="b">
        <f t="shared" si="0"/>
        <v>1</v>
      </c>
      <c r="J34" s="23" t="b">
        <f t="shared" si="1"/>
        <v>1</v>
      </c>
    </row>
    <row r="35" spans="1:10" ht="15.75" thickBot="1" x14ac:dyDescent="0.3">
      <c r="A35" t="s">
        <v>41</v>
      </c>
      <c r="B35" s="17">
        <v>42933</v>
      </c>
      <c r="C35" s="17">
        <v>42939</v>
      </c>
      <c r="E35" s="3">
        <v>38</v>
      </c>
      <c r="F35" s="5" t="s">
        <v>41</v>
      </c>
      <c r="G35" s="17">
        <v>42934</v>
      </c>
      <c r="H35" s="17">
        <v>42939</v>
      </c>
      <c r="I35" t="b">
        <f t="shared" si="0"/>
        <v>1</v>
      </c>
      <c r="J35" s="23" t="b">
        <f t="shared" si="1"/>
        <v>1</v>
      </c>
    </row>
    <row r="36" spans="1:10" ht="15.75" thickBot="1" x14ac:dyDescent="0.3">
      <c r="A36" t="s">
        <v>80</v>
      </c>
      <c r="B36" s="17">
        <v>42934</v>
      </c>
      <c r="C36" s="17">
        <v>42938</v>
      </c>
      <c r="E36" s="3">
        <v>39</v>
      </c>
      <c r="F36" s="5" t="s">
        <v>42</v>
      </c>
      <c r="G36" s="17">
        <v>42935</v>
      </c>
      <c r="H36" s="17">
        <v>42938</v>
      </c>
      <c r="I36" t="b">
        <f t="shared" si="0"/>
        <v>1</v>
      </c>
      <c r="J36" s="23" t="b">
        <f t="shared" si="1"/>
        <v>1</v>
      </c>
    </row>
    <row r="37" spans="1:10" ht="15.75" thickBot="1" x14ac:dyDescent="0.3">
      <c r="A37" t="s">
        <v>81</v>
      </c>
      <c r="B37" s="17">
        <v>42934</v>
      </c>
      <c r="C37" s="17">
        <v>42939</v>
      </c>
      <c r="E37" s="3">
        <v>40</v>
      </c>
      <c r="F37" s="5" t="s">
        <v>43</v>
      </c>
      <c r="G37" s="17">
        <v>42935</v>
      </c>
      <c r="H37" s="17">
        <v>42939</v>
      </c>
      <c r="I37" t="b">
        <f t="shared" si="0"/>
        <v>1</v>
      </c>
      <c r="J37" s="23" t="b">
        <f t="shared" si="1"/>
        <v>1</v>
      </c>
    </row>
    <row r="38" spans="1:10" ht="15.75" thickBot="1" x14ac:dyDescent="0.3">
      <c r="A38" t="s">
        <v>44</v>
      </c>
      <c r="B38" s="17">
        <v>42919</v>
      </c>
      <c r="C38" s="17">
        <v>42935</v>
      </c>
      <c r="E38" s="3">
        <v>41</v>
      </c>
      <c r="F38" s="5" t="s">
        <v>44</v>
      </c>
      <c r="G38" s="17">
        <v>42920</v>
      </c>
      <c r="H38" s="17">
        <v>42935</v>
      </c>
      <c r="I38" t="b">
        <f t="shared" si="0"/>
        <v>1</v>
      </c>
      <c r="J38" s="23" t="b">
        <f t="shared" si="1"/>
        <v>1</v>
      </c>
    </row>
    <row r="39" spans="1:10" ht="15.75" thickBot="1" x14ac:dyDescent="0.3">
      <c r="A39" t="s">
        <v>82</v>
      </c>
      <c r="B39" s="17">
        <v>42925</v>
      </c>
      <c r="C39" s="17">
        <v>42945</v>
      </c>
      <c r="E39" s="3">
        <v>42</v>
      </c>
      <c r="F39" s="5" t="s">
        <v>45</v>
      </c>
      <c r="G39" s="17">
        <v>42926</v>
      </c>
      <c r="H39" s="17">
        <v>42945</v>
      </c>
      <c r="I39" t="b">
        <f t="shared" si="0"/>
        <v>1</v>
      </c>
      <c r="J39" s="23" t="b">
        <f t="shared" si="1"/>
        <v>1</v>
      </c>
    </row>
    <row r="40" spans="1:10" ht="15.75" thickBot="1" x14ac:dyDescent="0.3">
      <c r="A40" t="s">
        <v>46</v>
      </c>
      <c r="B40" s="17">
        <v>42940</v>
      </c>
      <c r="C40" s="17">
        <v>42951</v>
      </c>
      <c r="E40" s="3">
        <v>43</v>
      </c>
      <c r="F40" s="5" t="s">
        <v>46</v>
      </c>
      <c r="G40" s="17">
        <v>42941</v>
      </c>
      <c r="H40" s="17">
        <v>42951</v>
      </c>
      <c r="I40" t="b">
        <f t="shared" si="0"/>
        <v>1</v>
      </c>
      <c r="J40" s="23" t="b">
        <f t="shared" si="1"/>
        <v>1</v>
      </c>
    </row>
    <row r="41" spans="1:10" ht="15.75" thickBot="1" x14ac:dyDescent="0.3">
      <c r="A41" t="s">
        <v>83</v>
      </c>
      <c r="B41" s="17">
        <v>42939</v>
      </c>
      <c r="C41" s="17">
        <v>42942</v>
      </c>
      <c r="E41" s="3">
        <v>44</v>
      </c>
      <c r="F41" s="5" t="s">
        <v>47</v>
      </c>
      <c r="G41" s="17">
        <v>42940</v>
      </c>
      <c r="H41" s="17">
        <v>42942</v>
      </c>
      <c r="I41" t="b">
        <f t="shared" si="0"/>
        <v>1</v>
      </c>
      <c r="J41" s="23" t="b">
        <f t="shared" si="1"/>
        <v>1</v>
      </c>
    </row>
    <row r="42" spans="1:10" ht="15.75" thickBot="1" x14ac:dyDescent="0.3">
      <c r="A42" t="s">
        <v>48</v>
      </c>
      <c r="B42" s="17">
        <v>42942</v>
      </c>
      <c r="C42" s="17">
        <v>42950</v>
      </c>
      <c r="E42" s="3">
        <v>45</v>
      </c>
      <c r="F42" s="5" t="s">
        <v>48</v>
      </c>
      <c r="G42" s="17">
        <v>42943</v>
      </c>
      <c r="H42" s="17">
        <v>42950</v>
      </c>
      <c r="I42" t="b">
        <f t="shared" si="0"/>
        <v>1</v>
      </c>
      <c r="J42" s="23" t="b">
        <f t="shared" si="1"/>
        <v>1</v>
      </c>
    </row>
    <row r="43" spans="1:10" ht="15.75" thickBot="1" x14ac:dyDescent="0.3">
      <c r="A43" t="s">
        <v>49</v>
      </c>
      <c r="B43" s="17">
        <v>42936</v>
      </c>
      <c r="C43" s="17">
        <v>42963</v>
      </c>
      <c r="E43" s="3">
        <v>46</v>
      </c>
      <c r="F43" s="5" t="s">
        <v>49</v>
      </c>
      <c r="G43" s="17">
        <v>42937</v>
      </c>
      <c r="H43" s="17">
        <v>42963</v>
      </c>
      <c r="I43" t="b">
        <f t="shared" si="0"/>
        <v>1</v>
      </c>
      <c r="J43" s="23" t="b">
        <f t="shared" si="1"/>
        <v>1</v>
      </c>
    </row>
    <row r="44" spans="1:10" ht="15.75" thickBot="1" x14ac:dyDescent="0.3">
      <c r="A44" t="s">
        <v>11</v>
      </c>
      <c r="B44" s="17">
        <v>42911</v>
      </c>
      <c r="C44" s="17">
        <v>42973</v>
      </c>
      <c r="E44" s="13">
        <v>8</v>
      </c>
      <c r="F44" s="10" t="s">
        <v>11</v>
      </c>
      <c r="G44" s="11">
        <v>42912</v>
      </c>
      <c r="H44" s="11">
        <v>42973</v>
      </c>
      <c r="I44" t="b">
        <f t="shared" si="0"/>
        <v>1</v>
      </c>
      <c r="J44" s="23" t="b">
        <f t="shared" si="1"/>
        <v>1</v>
      </c>
    </row>
    <row r="45" spans="1:10" ht="15.75" thickBot="1" x14ac:dyDescent="0.3">
      <c r="A45" t="s">
        <v>50</v>
      </c>
      <c r="B45" s="17">
        <v>42913</v>
      </c>
      <c r="C45" s="17">
        <v>42924</v>
      </c>
      <c r="E45" s="3">
        <v>47</v>
      </c>
      <c r="F45" s="5" t="s">
        <v>50</v>
      </c>
      <c r="G45" s="17">
        <v>42914</v>
      </c>
      <c r="H45" s="17">
        <v>42924</v>
      </c>
      <c r="I45" t="b">
        <f t="shared" si="0"/>
        <v>1</v>
      </c>
      <c r="J45" s="23" t="b">
        <f t="shared" si="1"/>
        <v>1</v>
      </c>
    </row>
    <row r="46" spans="1:10" ht="15.75" thickBot="1" x14ac:dyDescent="0.3">
      <c r="A46" t="s">
        <v>84</v>
      </c>
      <c r="B46" s="17">
        <v>42921</v>
      </c>
      <c r="C46" s="17">
        <v>42938</v>
      </c>
      <c r="E46" s="3">
        <v>48</v>
      </c>
      <c r="F46" s="5" t="s">
        <v>51</v>
      </c>
      <c r="G46" s="17">
        <v>42922</v>
      </c>
      <c r="H46" s="17">
        <v>42938</v>
      </c>
      <c r="I46" t="b">
        <f t="shared" si="0"/>
        <v>1</v>
      </c>
      <c r="J46" s="23" t="b">
        <f t="shared" si="1"/>
        <v>1</v>
      </c>
    </row>
    <row r="47" spans="1:10" ht="15.75" thickBot="1" x14ac:dyDescent="0.3">
      <c r="A47" t="s">
        <v>85</v>
      </c>
      <c r="B47" s="17">
        <v>42926</v>
      </c>
      <c r="C47" s="17">
        <v>42937</v>
      </c>
      <c r="E47" s="3">
        <v>49</v>
      </c>
      <c r="F47" s="5" t="s">
        <v>52</v>
      </c>
      <c r="G47" s="17">
        <v>42927</v>
      </c>
      <c r="H47" s="17">
        <v>42937</v>
      </c>
      <c r="I47" t="b">
        <f t="shared" si="0"/>
        <v>1</v>
      </c>
      <c r="J47" s="23" t="b">
        <f t="shared" si="1"/>
        <v>1</v>
      </c>
    </row>
    <row r="48" spans="1:10" ht="15.75" thickBot="1" x14ac:dyDescent="0.3">
      <c r="A48" t="s">
        <v>86</v>
      </c>
      <c r="B48" s="17">
        <v>42926</v>
      </c>
      <c r="C48" s="17">
        <v>42956</v>
      </c>
      <c r="E48" s="3">
        <v>50</v>
      </c>
      <c r="F48" s="5" t="s">
        <v>53</v>
      </c>
      <c r="G48" s="17">
        <v>42927</v>
      </c>
      <c r="H48" s="17">
        <v>42956</v>
      </c>
      <c r="I48" t="b">
        <f t="shared" si="0"/>
        <v>1</v>
      </c>
      <c r="J48" s="23" t="b">
        <f t="shared" si="1"/>
        <v>1</v>
      </c>
    </row>
    <row r="49" spans="1:10" ht="15.75" thickBot="1" x14ac:dyDescent="0.3">
      <c r="A49" t="s">
        <v>12</v>
      </c>
      <c r="B49" s="17">
        <v>42933</v>
      </c>
      <c r="C49" s="17">
        <v>42974</v>
      </c>
      <c r="E49" s="13">
        <v>9</v>
      </c>
      <c r="F49" s="10" t="s">
        <v>12</v>
      </c>
      <c r="G49" s="11">
        <v>42934</v>
      </c>
      <c r="H49" s="11">
        <v>42974</v>
      </c>
      <c r="I49" t="b">
        <f t="shared" si="0"/>
        <v>1</v>
      </c>
      <c r="J49" s="23" t="b">
        <f t="shared" si="1"/>
        <v>1</v>
      </c>
    </row>
    <row r="50" spans="1:10" ht="15.75" thickBot="1" x14ac:dyDescent="0.3">
      <c r="A50" t="s">
        <v>87</v>
      </c>
      <c r="B50" s="17">
        <v>42958</v>
      </c>
      <c r="C50" s="17">
        <v>42962</v>
      </c>
      <c r="E50" s="3">
        <v>51</v>
      </c>
      <c r="F50" s="5" t="s">
        <v>54</v>
      </c>
      <c r="G50" s="17">
        <v>42959</v>
      </c>
      <c r="H50" s="17">
        <v>42962</v>
      </c>
      <c r="I50" t="b">
        <f t="shared" si="0"/>
        <v>1</v>
      </c>
      <c r="J50" s="23" t="b">
        <f t="shared" si="1"/>
        <v>1</v>
      </c>
    </row>
    <row r="51" spans="1:10" ht="15.75" thickBot="1" x14ac:dyDescent="0.3">
      <c r="A51" t="s">
        <v>55</v>
      </c>
      <c r="B51" s="17">
        <v>42918</v>
      </c>
      <c r="C51" s="17">
        <v>42955</v>
      </c>
      <c r="E51" s="3">
        <v>52</v>
      </c>
      <c r="F51" s="5" t="s">
        <v>55</v>
      </c>
      <c r="G51" s="17">
        <v>42919</v>
      </c>
      <c r="H51" s="17">
        <v>42955</v>
      </c>
      <c r="I51" t="b">
        <f t="shared" si="0"/>
        <v>1</v>
      </c>
      <c r="J51" s="23" t="b">
        <f t="shared" si="1"/>
        <v>1</v>
      </c>
    </row>
    <row r="52" spans="1:10" ht="15.75" thickBot="1" x14ac:dyDescent="0.3">
      <c r="A52" t="s">
        <v>13</v>
      </c>
      <c r="B52" s="17">
        <v>42925</v>
      </c>
      <c r="C52" s="17">
        <v>42955</v>
      </c>
      <c r="E52" s="13">
        <v>10</v>
      </c>
      <c r="F52" s="10" t="s">
        <v>13</v>
      </c>
      <c r="G52" s="11">
        <v>42926</v>
      </c>
      <c r="H52" s="11">
        <v>42955</v>
      </c>
      <c r="I52" t="b">
        <f t="shared" si="0"/>
        <v>1</v>
      </c>
      <c r="J52" s="23" t="b">
        <f t="shared" si="1"/>
        <v>1</v>
      </c>
    </row>
    <row r="53" spans="1:10" ht="15.75" thickBot="1" x14ac:dyDescent="0.3">
      <c r="A53" t="s">
        <v>14</v>
      </c>
      <c r="B53" s="17">
        <v>42927</v>
      </c>
      <c r="C53" s="17">
        <v>42972</v>
      </c>
      <c r="E53" s="13">
        <v>11</v>
      </c>
      <c r="F53" s="10" t="s">
        <v>14</v>
      </c>
      <c r="G53" s="11">
        <v>42928</v>
      </c>
      <c r="H53" s="11">
        <v>42972</v>
      </c>
      <c r="I53" t="b">
        <f t="shared" si="0"/>
        <v>1</v>
      </c>
      <c r="J53" s="23" t="b">
        <f t="shared" si="1"/>
        <v>1</v>
      </c>
    </row>
    <row r="54" spans="1:10" ht="15.75" thickBot="1" x14ac:dyDescent="0.3">
      <c r="A54" t="s">
        <v>88</v>
      </c>
      <c r="B54" s="17">
        <v>42928</v>
      </c>
      <c r="C54" s="17">
        <v>42950</v>
      </c>
      <c r="E54" s="3">
        <v>53</v>
      </c>
      <c r="F54" s="5" t="s">
        <v>56</v>
      </c>
      <c r="G54" s="17">
        <v>42929</v>
      </c>
      <c r="H54" s="17">
        <v>42950</v>
      </c>
      <c r="I54" t="b">
        <f t="shared" si="0"/>
        <v>1</v>
      </c>
      <c r="J54" s="23" t="b">
        <f t="shared" si="1"/>
        <v>1</v>
      </c>
    </row>
    <row r="55" spans="1:10" ht="15.75" thickBot="1" x14ac:dyDescent="0.3">
      <c r="A55" t="s">
        <v>89</v>
      </c>
      <c r="B55" s="17">
        <v>42934</v>
      </c>
      <c r="C55" s="17">
        <v>42936</v>
      </c>
      <c r="E55" s="3">
        <v>54</v>
      </c>
      <c r="F55" s="5" t="s">
        <v>57</v>
      </c>
      <c r="G55" s="17">
        <v>42935</v>
      </c>
      <c r="H55" s="17">
        <v>42936</v>
      </c>
      <c r="I55" t="b">
        <f t="shared" si="0"/>
        <v>1</v>
      </c>
      <c r="J55" s="23" t="b">
        <f t="shared" si="1"/>
        <v>1</v>
      </c>
    </row>
  </sheetData>
  <autoFilter ref="E1:H55">
    <sortState ref="E2:H55">
      <sortCondition ref="F1:F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Duro Maneiro</dc:creator>
  <cp:lastModifiedBy>Melisa Duro Maneiro</cp:lastModifiedBy>
  <dcterms:created xsi:type="dcterms:W3CDTF">2017-09-11T07:56:39Z</dcterms:created>
  <dcterms:modified xsi:type="dcterms:W3CDTF">2017-09-15T10:43:16Z</dcterms:modified>
</cp:coreProperties>
</file>