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425" activeTab="8"/>
  </bookViews>
  <sheets>
    <sheet name="DL_CE" sheetId="1" r:id="rId1"/>
    <sheet name="UL_CE" sheetId="2" r:id="rId2"/>
    <sheet name="DL_NC" sheetId="3" r:id="rId3"/>
    <sheet name="UL_NC" sheetId="4" r:id="rId4"/>
    <sheet name="LAT" sheetId="5" r:id="rId5"/>
    <sheet name="BROWSER" sheetId="6" r:id="rId6"/>
    <sheet name="LIVE" sheetId="7" r:id="rId7"/>
    <sheet name="YTB" sheetId="8" r:id="rId8"/>
    <sheet name="Extra Info" sheetId="9" r:id="rId9"/>
  </sheets>
  <calcPr calcId="145621"/>
</workbook>
</file>

<file path=xl/sharedStrings.xml><?xml version="1.0" encoding="utf-8"?>
<sst xmlns="http://schemas.openxmlformats.org/spreadsheetml/2006/main" count="609" uniqueCount="150">
  <si>
    <t>SCOPE</t>
  </si>
  <si>
    <t>TECHNOLOGY</t>
  </si>
  <si>
    <t>Operator</t>
  </si>
  <si>
    <t>DOWNLINK - NUMBER OF ATTEMPTS [N]</t>
  </si>
  <si>
    <t>DOWNLINK - NUMBER OF ERRORS IN ACCESSIBILITY [N]</t>
  </si>
  <si>
    <t>DOWNLINK - NUMBER OF ERRORS IN RETAINABILITY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</si>
  <si>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</si>
  <si>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</si>
  <si>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</si>
  <si>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</si>
  <si>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</si>
  <si>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</si>
  <si>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 xml:space="preserve">DOWNLINK - 10TH PERCENTILE THR.  </t>
  </si>
  <si>
    <t xml:space="preserve">DOWNLINK - 10TH THR. (CALCULATED ON ALL MAIN CITIES AGGREGATION ) </t>
  </si>
  <si>
    <t>DOWNLINK - 10TH THR. (CALCULATED ON ALL MAIN AND SMALLER CITIES AGGREGATION)</t>
  </si>
  <si>
    <t xml:space="preserve">DOWNLINK - 90TH PERCENTILE THR.  </t>
  </si>
  <si>
    <t xml:space="preserve">DOWNLINK - 90TH THR. (CALCULATED ON ALL MAIN CITIES AGGREGATION ) </t>
  </si>
  <si>
    <t>DOWNLINK - 90TH THR. (CALCULATED ON ALL MAIN AND SMALLER CITIES AGGREGATION)</t>
  </si>
  <si>
    <t>UPLINK - NUMBER OF ATTEMPTS [N]</t>
  </si>
  <si>
    <t>UPLINK - NUMBER OF ERRORS IN ACCESSIBILITY [N]</t>
  </si>
  <si>
    <t>UPLINK - NUMBER OF ERRORS IN RETAINABILITY [N]</t>
  </si>
  <si>
    <t>UPLINK - D3.UPLOAD SPEED [KBIT/S] AVG</t>
  </si>
  <si>
    <t>UPLINK - THROUGHPUT STANDARD DEVIATION</t>
  </si>
  <si>
    <t>UPLINK - PEAK DATA USER RATE [KBIT/S]</t>
  </si>
  <si>
    <t xml:space="preserve">UPLINK - 10TH PERCENTILE THR.  </t>
  </si>
  <si>
    <t>UPLINK - 10TH THR. (CALCULATED ON ALL MAIN CITIES AGGREGATION )</t>
  </si>
  <si>
    <t>UPLINK - 10TH THR. (CALCULATED ON ALL MAIN AND SMALLER CITIES AGGREGATION)</t>
  </si>
  <si>
    <t xml:space="preserve">UPLINK - 90TH PERCENTILE THR.  </t>
  </si>
  <si>
    <t xml:space="preserve">UPLINK - 90TH THR. (CALCULATED ON ALL MAIN CITIES AGGREGATION ) </t>
  </si>
  <si>
    <t>UPLINK - 90TH THR. (CALCULATED ON ALL MAIN AND SMALLER CITIES AGGREGATION)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</si>
  <si>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</si>
  <si>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</si>
  <si>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</si>
  <si>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- NUMBERS OF SESSIONS WHOSE THROUGHPUT EXCEEDS 384 Kbps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</si>
  <si>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</si>
  <si>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</si>
  <si>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</si>
  <si>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</si>
  <si>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</si>
  <si>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</si>
  <si>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</si>
  <si>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</si>
  <si>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</si>
  <si>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</si>
  <si>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</si>
  <si>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</si>
  <si>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- NUMBERS OF SESSIONS WHOSE THROUGHPUT EXCEEDS 64 Kbps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</si>
  <si>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</si>
  <si>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</si>
  <si>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</si>
  <si>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</si>
  <si>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</si>
  <si>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</si>
  <si>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</si>
  <si>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</si>
  <si>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</si>
  <si>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LATENCY - NUMBER OF PINGS [N]</t>
  </si>
  <si>
    <t>LATENCY - [MSEC] MEDIAN</t>
  </si>
  <si>
    <t>LATENCY - [MSEC] AVG</t>
  </si>
  <si>
    <t xml:space="preserve">LATENCY - [MSEC] MEDIAN (CALCULATED ON AGGREGATION/ROUTES ) </t>
  </si>
  <si>
    <t>LATENCY - D4.LATENCY [MSEC] MEDIAN (CALCULATED ON ALL MAIN AND SMALLER CITIES AGGREGATION)</t>
  </si>
  <si>
    <t>BROWSING HTTP - NUMBER OF ATTEMPTS [N]</t>
  </si>
  <si>
    <t>BROWSING - NUMBER OF ERRORS IN ACCESSIBILITY  [N]</t>
  </si>
  <si>
    <t>BROWSING - NUMBER OF ERRORS IN RETAINABILITY [N]</t>
  </si>
  <si>
    <t>BROWSING - D5.SESSION TIME AVG [S]</t>
  </si>
  <si>
    <t>BROWSING - IP SERVICE ACCESS TIME [S]</t>
  </si>
  <si>
    <t>BROWSING - HTTP TRANSFER TIME [S]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</si>
  <si>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</si>
  <si>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</si>
  <si>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</si>
  <si>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</si>
  <si>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</si>
  <si>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</si>
  <si>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Video1 YOU TUBE HD - B5 AVG  VIDEO RESOLUTION FOR QUALIFIED VIDEOS</t>
  </si>
  <si>
    <t>Video1 YOU TUBE - B4 HD SHARE - NUMBERS OF QUALIFIED VIDEO STARTED AND TERMINATED IN HD</t>
  </si>
  <si>
    <t xml:space="preserve">Video1 YOU TUBE HD - B6 AVG  VIDEO MOS </t>
  </si>
  <si>
    <t>Video1 YOU TUBE HD - NUMBER OF VIDEO ACCESS ATTEMPTS</t>
  </si>
  <si>
    <t>Video1 YOU TUBE HD - AVERAGE VIDEO START TIME [s] on Qualified session</t>
  </si>
  <si>
    <t>Video1 YOU TUBE HD - NUMBER OF VIDEO FAILURES</t>
  </si>
  <si>
    <t>Video1 YOU TUBE HD - B1 YOUTUBE SERVICE ACCESS SUCCESS RATIO</t>
  </si>
  <si>
    <t xml:space="preserve">Video1 YOU TUBE HD -  B2 NUMBERS OF DL REPRODUCTION WITHOUT INTERRUPTIONS </t>
  </si>
  <si>
    <t>Video1 YOU TUBE HD - NUMBERS OF VIDEOS STARTED AND TERMINATED IN HD WITHOUT VIDEO COMPRESSION</t>
  </si>
  <si>
    <t>Video1 YOU TUBE HD -B2 - YOUTUBE REPRODUCTION WITHOUT INTERRUPTIONS RATIO [%]</t>
  </si>
  <si>
    <t>Video1 YOU TUBE HD - B3 SUCCESSFUL VIDEO DOWNLOAD [N] (Qualified session)</t>
  </si>
  <si>
    <t>CU</t>
  </si>
  <si>
    <t>ALL</t>
  </si>
  <si>
    <t>VODAFONE</t>
  </si>
  <si>
    <t>409p</t>
  </si>
  <si>
    <t>COSMOTE</t>
  </si>
  <si>
    <t>403p</t>
  </si>
  <si>
    <t>WIND</t>
  </si>
  <si>
    <t>348p</t>
  </si>
  <si>
    <t>CORE</t>
  </si>
  <si>
    <t>KPIs Extras</t>
  </si>
  <si>
    <t>DOWNLINK CE</t>
  </si>
  <si>
    <t>UPLINK CE</t>
  </si>
  <si>
    <t>DOWNLINK NC</t>
  </si>
  <si>
    <t>UPLINK NC</t>
  </si>
  <si>
    <t>RSRP</t>
  </si>
  <si>
    <t>RSRQ</t>
  </si>
  <si>
    <t>SINR</t>
  </si>
  <si>
    <t>RBs</t>
  </si>
  <si>
    <t>MaxRBs</t>
  </si>
  <si>
    <t>CQI</t>
  </si>
  <si>
    <t>% RI1</t>
  </si>
  <si>
    <t>% RI2</t>
  </si>
  <si>
    <t>%MIMO</t>
  </si>
  <si>
    <t>% GSM</t>
  </si>
  <si>
    <t>% WCDMA</t>
  </si>
  <si>
    <t>% LTE</t>
  </si>
  <si>
    <t>% U2100</t>
  </si>
  <si>
    <t>% U900</t>
  </si>
  <si>
    <t>% L2600</t>
  </si>
  <si>
    <t>% L2100</t>
  </si>
  <si>
    <t>% L1800</t>
  </si>
  <si>
    <t>% L800</t>
  </si>
  <si>
    <t>QPSK-4G</t>
  </si>
  <si>
    <t>16QAM-4G</t>
  </si>
  <si>
    <t>64QAM-4G</t>
  </si>
  <si>
    <t>256QAM-4G</t>
  </si>
  <si>
    <t>% SC</t>
  </si>
  <si>
    <t>% CA</t>
  </si>
  <si>
    <t>% 3C</t>
  </si>
  <si>
    <t>% HSPA</t>
  </si>
  <si>
    <t>% HSPA+</t>
  </si>
  <si>
    <t>% HSPA DC</t>
  </si>
  <si>
    <t>% HSPA+ DC</t>
  </si>
  <si>
    <t>% LTE 5Mhz SC</t>
  </si>
  <si>
    <t>% LTE 10Mhz SC</t>
  </si>
  <si>
    <t>% LTE 15Mhz SC</t>
  </si>
  <si>
    <t>% LTE 20Mhz SC</t>
  </si>
  <si>
    <t>% LTE 15Mhz CA</t>
  </si>
  <si>
    <t>% LTE 20Mhz CA</t>
  </si>
  <si>
    <t>% LTE 25Mhz CA</t>
  </si>
  <si>
    <t>% LTE 30Mhz CA</t>
  </si>
  <si>
    <t>% LTE 35Mhz CA</t>
  </si>
  <si>
    <t>% LTE 40Mhz CA</t>
  </si>
  <si>
    <t>% LTE 25Mhz 3C</t>
  </si>
  <si>
    <t>% LTE 30Mhz 3C</t>
  </si>
  <si>
    <t>% LTE 35Mhz 3C</t>
  </si>
  <si>
    <t>% LTE 40Mhz 3C</t>
  </si>
  <si>
    <t>% LTE 45Mhz 3C</t>
  </si>
  <si>
    <t>% LTE 50Mhz 3C</t>
  </si>
  <si>
    <t>% LTE 55Mhz 3C</t>
  </si>
  <si>
    <t>% LTE 60Mhz 3C</t>
  </si>
  <si>
    <t>% MIMO</t>
  </si>
  <si>
    <t>BPSK-4G</t>
  </si>
  <si>
    <t>En QLIK se muestra la desviación tipica y en el procesado la mediana</t>
  </si>
  <si>
    <t>No hay posiciones en los descuadres entre CORE y CU</t>
  </si>
  <si>
    <t>Ping de 40B, los KPIIDs de VDF no se rellenan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</si>
</sst>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###0.0;\-###0.0"/>
    <numFmt numFmtId="165" formatCode="#,##0.0"/>
    <numFmt numFmtId="166" formatCode="0.0"/>
    <numFmt numFmtId="167" formatCode="###0;\-###0"/>
    <numFmt numFmtId="168" formatCode="_-* #,##0\ _€_-;\-* #,##0\ _€_-;_-* &quot;-&quot;??\ _€_-;_-@_-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Microsoft Sans Serif"/>
      <family val="2"/>
    </font>
    <font>
      <sz val="11"/>
      <name val="Tahoma"/>
      <family val="2"/>
    </font>
    <font>
      <i/>
      <sz val="11"/>
      <name val="Calibri"/>
      <family val="2"/>
    </font>
    <font>
      <b/>
      <sz val="11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b/>
      <sz val="14"/>
      <color rgb="FFFFFFFF"/>
      <name val="Microsoft Sans Serif"/>
      <family val="2"/>
    </font>
    <font>
      <b/>
      <sz val="11"/>
      <color rgb="FFFFFFFF"/>
      <name val="Microsoft Sans Serif"/>
      <family val="2"/>
    </font>
    <font>
      <sz val="11"/>
      <color rgb="FFFFFFFF"/>
      <name val="Microsoft Sans Serif"/>
      <family val="2"/>
    </font>
    <font>
      <sz val="11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EAF1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F2DB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92D050"/>
        <bgColor rgb="FF000000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2" fillId="0" borderId="3" xfId="1" applyNumberFormat="1" applyFont="1" applyFill="1" applyBorder="1" applyAlignment="1" applyProtection="1">
      <alignment horizontal="center" vertical="center" textRotation="90"/>
    </xf>
    <xf numFmtId="3" fontId="2" fillId="0" borderId="0" xfId="1" applyNumberFormat="1" applyFont="1" applyFill="1" applyBorder="1" applyAlignment="1" applyProtection="1">
      <alignment horizontal="center" vertical="center" textRotation="90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164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3" xfId="1" applyNumberFormat="1" applyFont="1" applyFill="1" applyBorder="1" applyAlignment="1" applyProtection="1">
      <alignment horizontal="center" vertical="center" textRotation="90"/>
    </xf>
    <xf numFmtId="3" fontId="12" fillId="7" borderId="1" xfId="1" applyNumberFormat="1" applyFont="1" applyFill="1" applyBorder="1" applyAlignment="1" applyProtection="1">
      <alignment horizontal="center" vertical="center"/>
    </xf>
    <xf numFmtId="3" fontId="12" fillId="7" borderId="1" xfId="1" applyNumberFormat="1" applyFont="1" applyFill="1" applyBorder="1" applyAlignment="1" applyProtection="1">
      <alignment horizontal="center" vertical="center" wrapText="1"/>
    </xf>
    <xf numFmtId="168" fontId="12" fillId="7" borderId="1" xfId="2" applyNumberFormat="1" applyFont="1" applyFill="1" applyBorder="1" applyAlignment="1" applyProtection="1">
      <alignment horizontal="center" vertical="center"/>
    </xf>
    <xf numFmtId="169" fontId="12" fillId="7" borderId="1" xfId="3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7" borderId="1" xfId="1" applyNumberFormat="1" applyFont="1" applyFill="1" applyBorder="1" applyAlignment="1" applyProtection="1">
      <alignment horizontal="left" textRotation="90"/>
    </xf>
    <xf numFmtId="164" fontId="2" fillId="7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0" fillId="14" borderId="11" xfId="1" applyFont="1" applyFill="1" applyBorder="1" applyAlignment="1" applyProtection="1">
      <alignment horizontal="center" vertical="center"/>
    </xf>
    <xf numFmtId="0" fontId="10" fillId="14" borderId="2" xfId="1" applyFont="1" applyFill="1" applyBorder="1" applyAlignment="1" applyProtection="1">
      <alignment horizontal="center" vertical="center"/>
    </xf>
    <xf numFmtId="0" fontId="10" fillId="14" borderId="12" xfId="1" applyFont="1" applyFill="1" applyBorder="1" applyAlignment="1" applyProtection="1">
      <alignment horizontal="center" vertical="center"/>
    </xf>
    <xf numFmtId="3" fontId="8" fillId="7" borderId="4" xfId="1" applyNumberFormat="1" applyFont="1" applyFill="1" applyBorder="1" applyAlignment="1" applyProtection="1">
      <alignment horizontal="center" vertical="center"/>
    </xf>
    <xf numFmtId="3" fontId="8" fillId="7" borderId="3" xfId="1" applyNumberFormat="1" applyFont="1" applyFill="1" applyBorder="1" applyAlignment="1" applyProtection="1">
      <alignment horizontal="center" vertical="center"/>
    </xf>
    <xf numFmtId="3" fontId="8" fillId="7" borderId="0" xfId="1" applyNumberFormat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2" xfId="1" applyNumberFormat="1" applyFont="1" applyFill="1" applyBorder="1" applyAlignment="1" applyProtection="1">
      <alignment horizontal="center" vertical="center" textRotation="90"/>
    </xf>
    <xf numFmtId="3" fontId="12" fillId="2" borderId="1" xfId="1" applyNumberFormat="1" applyFont="1" applyFill="1" applyBorder="1" applyAlignment="1" applyProtection="1">
      <alignment horizontal="center" vertical="center"/>
    </xf>
    <xf numFmtId="167" fontId="12" fillId="2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2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3" xfId="1" applyNumberFormat="1" applyFont="1" applyFill="1" applyBorder="1" applyAlignment="1" applyProtection="1">
      <alignment horizontal="center" vertical="center" textRotation="90"/>
    </xf>
    <xf numFmtId="3" fontId="5" fillId="0" borderId="3" xfId="1" applyNumberFormat="1" applyFont="1" applyFill="1" applyBorder="1" applyAlignment="1" applyProtection="1">
      <alignment horizontal="center" vertical="center" textRotation="90"/>
    </xf>
    <xf numFmtId="3" fontId="5" fillId="0" borderId="0" xfId="1" applyNumberFormat="1" applyFont="1" applyFill="1" applyBorder="1" applyAlignment="1" applyProtection="1">
      <alignment horizontal="center" vertical="center" textRotation="90"/>
    </xf>
    <xf numFmtId="3" fontId="12" fillId="7" borderId="1" xfId="1" applyNumberFormat="1" applyFont="1" applyFill="1" applyBorder="1" applyAlignment="1" applyProtection="1">
      <alignment horizontal="center" vertical="center"/>
    </xf>
    <xf numFmtId="167" fontId="12" fillId="7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7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167" fontId="4" fillId="2" borderId="1" xfId="1" applyNumberFormat="1" applyFont="1" applyFill="1" applyBorder="1" applyAlignment="1" applyProtection="1">
      <alignment horizontal="center" vertical="center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2" fillId="0" borderId="3" xfId="1" applyNumberFormat="1" applyFont="1" applyFill="1" applyBorder="1" applyAlignment="1" applyProtection="1">
      <alignment horizontal="center" vertical="center" textRotation="90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2" fillId="2" borderId="1" xfId="1" applyNumberFormat="1" applyFont="1" applyFill="1" applyBorder="1" applyAlignment="1" applyProtection="1">
      <alignment horizontal="center" vertical="center"/>
    </xf>
    <xf numFmtId="167" fontId="12" fillId="2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2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2" fontId="3" fillId="0" borderId="0" xfId="1" applyNumberFormat="1" applyFont="1" applyFill="1" applyBorder="1" applyAlignment="1" applyProtection="1">
      <alignment horizontal="center" vertical="center"/>
    </xf>
    <xf numFmtId="2" fontId="3" fillId="0" borderId="5" xfId="1" applyNumberFormat="1" applyFont="1" applyFill="1" applyBorder="1" applyAlignment="1" applyProtection="1">
      <alignment horizontal="center" vertical="center"/>
    </xf>
    <xf numFmtId="3" fontId="12" fillId="8" borderId="1" xfId="1" applyNumberFormat="1" applyFont="1" applyFill="1" applyBorder="1" applyAlignment="1" applyProtection="1">
      <alignment horizontal="center" vertical="center"/>
    </xf>
    <xf numFmtId="167" fontId="12" fillId="8" borderId="6" xfId="1" applyNumberFormat="1" applyFont="1" applyFill="1" applyBorder="1" applyAlignment="1" applyProtection="1">
      <alignment horizontal="center" vertical="center"/>
    </xf>
    <xf numFmtId="164" fontId="12" fillId="8" borderId="6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8" borderId="1" xfId="1" applyNumberFormat="1" applyFont="1" applyFill="1" applyBorder="1" applyAlignment="1" applyProtection="1">
      <alignment horizontal="left" textRotation="90"/>
    </xf>
    <xf numFmtId="2" fontId="2" fillId="8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3" fontId="12" fillId="9" borderId="6" xfId="1" applyNumberFormat="1" applyFont="1" applyFill="1" applyBorder="1" applyAlignment="1" applyProtection="1">
      <alignment horizontal="center" vertical="center"/>
    </xf>
    <xf numFmtId="3" fontId="12" fillId="9" borderId="1" xfId="1" applyNumberFormat="1" applyFont="1" applyFill="1" applyBorder="1" applyAlignment="1" applyProtection="1">
      <alignment horizontal="center" vertical="center"/>
    </xf>
    <xf numFmtId="43" fontId="12" fillId="9" borderId="1" xfId="2" applyFont="1" applyFill="1" applyBorder="1" applyAlignment="1" applyProtection="1">
      <alignment horizontal="center" vertical="center"/>
    </xf>
    <xf numFmtId="3" fontId="12" fillId="10" borderId="1" xfId="1" applyNumberFormat="1" applyFont="1" applyFill="1" applyBorder="1" applyAlignment="1" applyProtection="1">
      <alignment horizontal="center" vertical="center"/>
    </xf>
    <xf numFmtId="43" fontId="12" fillId="10" borderId="1" xfId="2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9" borderId="1" xfId="1" applyNumberFormat="1" applyFont="1" applyFill="1" applyBorder="1" applyAlignment="1" applyProtection="1">
      <alignment horizontal="left" textRotation="90"/>
    </xf>
    <xf numFmtId="3" fontId="2" fillId="10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3" fontId="12" fillId="9" borderId="6" xfId="1" applyNumberFormat="1" applyFont="1" applyFill="1" applyBorder="1" applyAlignment="1" applyProtection="1">
      <alignment horizontal="center" vertical="center"/>
    </xf>
    <xf numFmtId="3" fontId="12" fillId="9" borderId="1" xfId="1" applyNumberFormat="1" applyFont="1" applyFill="1" applyBorder="1" applyAlignment="1" applyProtection="1">
      <alignment horizontal="center" vertical="center"/>
    </xf>
    <xf numFmtId="43" fontId="12" fillId="9" borderId="1" xfId="2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9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164" fontId="2" fillId="12" borderId="7" xfId="1" applyNumberFormat="1" applyFont="1" applyFill="1" applyBorder="1" applyAlignment="1" applyProtection="1">
      <alignment horizontal="left" textRotation="90"/>
    </xf>
    <xf numFmtId="164" fontId="2" fillId="12" borderId="8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165" fontId="12" fillId="12" borderId="1" xfId="1" applyNumberFormat="1" applyFont="1" applyFill="1" applyBorder="1" applyAlignment="1" applyProtection="1">
      <alignment vertical="center"/>
    </xf>
    <xf numFmtId="3" fontId="12" fillId="12" borderId="1" xfId="1" applyNumberFormat="1" applyFont="1" applyFill="1" applyBorder="1" applyAlignment="1" applyProtection="1">
      <alignment vertical="center"/>
    </xf>
    <xf numFmtId="4" fontId="12" fillId="12" borderId="1" xfId="1" applyNumberFormat="1" applyFont="1" applyFill="1" applyBorder="1" applyAlignment="1" applyProtection="1">
      <alignment vertical="center"/>
    </xf>
    <xf numFmtId="2" fontId="12" fillId="12" borderId="1" xfId="2" applyNumberFormat="1" applyFont="1" applyFill="1" applyBorder="1" applyAlignment="1" applyProtection="1">
      <alignment vertical="center"/>
    </xf>
    <xf numFmtId="167" fontId="12" fillId="12" borderId="1" xfId="1" applyNumberFormat="1" applyFont="1" applyFill="1" applyBorder="1" applyAlignment="1" applyProtection="1">
      <alignment vertical="center"/>
    </xf>
    <xf numFmtId="169" fontId="12" fillId="12" borderId="1" xfId="3" applyNumberFormat="1" applyFont="1" applyFill="1" applyBorder="1" applyAlignment="1" applyProtection="1">
      <alignment vertical="center"/>
    </xf>
    <xf numFmtId="3" fontId="12" fillId="12" borderId="9" xfId="1" applyNumberFormat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top"/>
      <protection locked="0"/>
    </xf>
    <xf numFmtId="166" fontId="4" fillId="2" borderId="1" xfId="1" applyNumberFormat="1" applyFont="1" applyFill="1" applyBorder="1" applyAlignment="1" applyProtection="1">
      <alignment horizontal="center" vertical="center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9" fontId="12" fillId="7" borderId="1" xfId="3" applyNumberFormat="1" applyFont="1" applyFill="1" applyBorder="1" applyAlignment="1" applyProtection="1">
      <alignment horizontal="center" vertical="center"/>
    </xf>
    <xf numFmtId="169" fontId="12" fillId="2" borderId="1" xfId="3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3" borderId="0" xfId="1" applyFont="1" applyFill="1" applyBorder="1" applyAlignment="1" applyProtection="1">
      <alignment horizontal="center" vertical="center"/>
    </xf>
    <xf numFmtId="1" fontId="12" fillId="7" borderId="1" xfId="1" applyNumberFormat="1" applyFont="1" applyFill="1" applyBorder="1" applyAlignment="1" applyProtection="1">
      <alignment horizontal="center" vertical="center"/>
    </xf>
    <xf numFmtId="166" fontId="12" fillId="7" borderId="1" xfId="1" applyNumberFormat="1" applyFont="1" applyFill="1" applyBorder="1" applyAlignment="1" applyProtection="1">
      <alignment horizontal="center" vertical="center" wrapText="1"/>
    </xf>
    <xf numFmtId="166" fontId="12" fillId="7" borderId="1" xfId="1" applyNumberFormat="1" applyFont="1" applyFill="1" applyBorder="1" applyAlignment="1" applyProtection="1">
      <alignment horizontal="center" vertical="center"/>
    </xf>
    <xf numFmtId="1" fontId="12" fillId="2" borderId="1" xfId="1" applyNumberFormat="1" applyFont="1" applyFill="1" applyBorder="1" applyAlignment="1" applyProtection="1">
      <alignment horizontal="center" vertical="center"/>
    </xf>
    <xf numFmtId="166" fontId="12" fillId="2" borderId="1" xfId="1" applyNumberFormat="1" applyFont="1" applyFill="1" applyBorder="1" applyAlignment="1" applyProtection="1">
      <alignment horizontal="center" vertical="center"/>
    </xf>
    <xf numFmtId="169" fontId="12" fillId="15" borderId="1" xfId="3" applyNumberFormat="1" applyFont="1" applyFill="1" applyBorder="1" applyAlignment="1" applyProtection="1">
      <alignment horizontal="center" vertical="center"/>
    </xf>
    <xf numFmtId="3" fontId="8" fillId="2" borderId="3" xfId="1" applyNumberFormat="1" applyFont="1" applyFill="1" applyBorder="1" applyAlignment="1" applyProtection="1">
      <alignment horizontal="center" vertical="center"/>
    </xf>
    <xf numFmtId="3" fontId="8" fillId="2" borderId="0" xfId="1" applyNumberFormat="1" applyFont="1" applyFill="1" applyBorder="1" applyAlignment="1" applyProtection="1">
      <alignment horizontal="center" vertical="center"/>
    </xf>
    <xf numFmtId="3" fontId="8" fillId="2" borderId="4" xfId="1" applyNumberFormat="1" applyFont="1" applyFill="1" applyBorder="1" applyAlignment="1" applyProtection="1">
      <alignment horizontal="center" vertical="center"/>
    </xf>
    <xf numFmtId="0" fontId="6" fillId="13" borderId="0" xfId="1" applyFont="1" applyFill="1" applyBorder="1" applyAlignment="1" applyProtection="1">
      <alignment horizontal="center" vertical="center"/>
    </xf>
    <xf numFmtId="0" fontId="6" fillId="13" borderId="10" xfId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3" fontId="12" fillId="8" borderId="11" xfId="1" applyNumberFormat="1" applyFont="1" applyFill="1" applyBorder="1" applyAlignment="1" applyProtection="1">
      <alignment horizontal="center" vertical="center"/>
    </xf>
    <xf numFmtId="167" fontId="12" fillId="8" borderId="13" xfId="1" applyNumberFormat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12" fillId="8" borderId="13" xfId="1" applyNumberFormat="1" applyFont="1" applyFill="1" applyBorder="1" applyAlignment="1" applyProtection="1">
      <alignment horizontal="center" vertical="center"/>
    </xf>
    <xf numFmtId="0" fontId="11" fillId="16" borderId="1" xfId="1" applyFont="1" applyFill="1" applyBorder="1" applyAlignment="1" applyProtection="1">
      <alignment horizontal="center" vertical="center"/>
    </xf>
    <xf numFmtId="167" fontId="12" fillId="16" borderId="1" xfId="1" applyNumberFormat="1" applyFont="1" applyFill="1" applyBorder="1" applyAlignment="1" applyProtection="1">
      <alignment horizontal="center" vertical="center"/>
    </xf>
  </cellXfs>
  <cellStyles count="4">
    <cellStyle name="Millares 2" xfId="2"/>
    <cellStyle name="Normal" xfId="0" builtinId="0"/>
    <cellStyle name="Normal 2" xfId="1"/>
    <cellStyle name="Porcentaje 2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"/>
  <sheetViews>
    <sheetView zoomScale="70" zoomScaleNormal="70" workbookViewId="0">
      <selection activeCell="G1" sqref="G1"/>
    </sheetView>
  </sheetViews>
  <sheetFormatPr baseColWidth="10" defaultRowHeight="15" x14ac:dyDescent="0.25"/>
  <sheetData>
    <row r="1" spans="1:83" ht="409.6" thickBot="1" x14ac:dyDescent="0.3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</row>
    <row r="2" spans="1:83" x14ac:dyDescent="0.25">
      <c r="A2" s="2"/>
      <c r="B2" s="3"/>
      <c r="C2" s="4"/>
      <c r="D2" s="8"/>
      <c r="E2" s="9"/>
      <c r="F2" s="10"/>
      <c r="G2" s="9"/>
      <c r="H2" s="9"/>
      <c r="I2" s="11"/>
      <c r="J2" s="12"/>
      <c r="K2" s="13"/>
      <c r="L2" s="10"/>
      <c r="M2" s="10"/>
      <c r="N2" s="10"/>
      <c r="O2" s="10"/>
      <c r="P2" s="10"/>
      <c r="Q2" s="10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15.75" thickBot="1" x14ac:dyDescent="0.3">
      <c r="A3" s="2"/>
      <c r="B3" s="3"/>
      <c r="C3" s="4"/>
      <c r="D3" s="8"/>
      <c r="E3" s="9"/>
      <c r="F3" s="10"/>
      <c r="G3" s="9"/>
      <c r="H3" s="9"/>
      <c r="I3" s="11"/>
      <c r="J3" s="12"/>
      <c r="K3" s="13"/>
      <c r="L3" s="10"/>
      <c r="M3" s="10"/>
      <c r="N3" s="10"/>
      <c r="O3" s="10"/>
      <c r="P3" s="10"/>
      <c r="Q3" s="10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15.75" thickBot="1" x14ac:dyDescent="0.3">
      <c r="A4" s="22" t="s">
        <v>84</v>
      </c>
      <c r="B4" s="5" t="s">
        <v>85</v>
      </c>
      <c r="C4" s="6" t="s">
        <v>86</v>
      </c>
      <c r="D4" s="14">
        <v>27</v>
      </c>
      <c r="E4" s="15">
        <v>0</v>
      </c>
      <c r="F4" s="15">
        <v>0</v>
      </c>
      <c r="G4" s="16">
        <v>22864.270843075501</v>
      </c>
      <c r="H4" s="16">
        <v>9173.2299735779106</v>
      </c>
      <c r="I4" s="17">
        <v>1</v>
      </c>
      <c r="J4" s="14">
        <v>27</v>
      </c>
      <c r="K4" s="14">
        <v>27</v>
      </c>
      <c r="L4" s="14">
        <v>39081.363942968899</v>
      </c>
      <c r="M4" s="14">
        <v>11700</v>
      </c>
      <c r="N4" s="14"/>
      <c r="O4" s="14"/>
      <c r="P4" s="14">
        <v>38200</v>
      </c>
      <c r="Q4" s="14"/>
      <c r="R4" s="1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15.75" thickBot="1" x14ac:dyDescent="0.3">
      <c r="A5" s="23"/>
      <c r="B5" s="5" t="s">
        <v>85</v>
      </c>
      <c r="C5" s="178" t="s">
        <v>88</v>
      </c>
      <c r="D5" s="14">
        <v>26</v>
      </c>
      <c r="E5" s="15">
        <v>0</v>
      </c>
      <c r="F5" s="14">
        <v>0</v>
      </c>
      <c r="G5" s="16">
        <v>23785.659295710699</v>
      </c>
      <c r="H5" s="16">
        <v>9328.5335643679009</v>
      </c>
      <c r="I5" s="17">
        <v>1</v>
      </c>
      <c r="J5" s="14">
        <v>26</v>
      </c>
      <c r="K5" s="14">
        <v>26</v>
      </c>
      <c r="L5" s="14">
        <v>43318.749099993402</v>
      </c>
      <c r="M5" s="14">
        <v>12600</v>
      </c>
      <c r="N5" s="14"/>
      <c r="O5" s="14"/>
      <c r="P5" s="14">
        <v>40800</v>
      </c>
      <c r="Q5" s="14"/>
      <c r="R5" s="1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15.75" thickBot="1" x14ac:dyDescent="0.3">
      <c r="A6" s="24"/>
      <c r="B6" s="5" t="s">
        <v>85</v>
      </c>
      <c r="C6" s="7" t="s">
        <v>90</v>
      </c>
      <c r="D6" s="14">
        <v>25</v>
      </c>
      <c r="E6" s="15">
        <v>0</v>
      </c>
      <c r="F6" s="14">
        <v>0</v>
      </c>
      <c r="G6" s="16">
        <v>8027.8819507379203</v>
      </c>
      <c r="H6" s="16">
        <v>7640.2443241910396</v>
      </c>
      <c r="I6" s="17">
        <v>0.68</v>
      </c>
      <c r="J6" s="14">
        <v>17</v>
      </c>
      <c r="K6" s="14">
        <v>21</v>
      </c>
      <c r="L6" s="14">
        <v>23543.514472118201</v>
      </c>
      <c r="M6" s="14">
        <v>625</v>
      </c>
      <c r="N6" s="14"/>
      <c r="O6" s="14"/>
      <c r="P6" s="14">
        <v>21500</v>
      </c>
      <c r="Q6" s="14"/>
      <c r="R6" s="1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15.75" thickBot="1" x14ac:dyDescent="0.3">
      <c r="A7" s="22" t="s">
        <v>92</v>
      </c>
      <c r="B7" s="5" t="s">
        <v>85</v>
      </c>
      <c r="C7" s="6" t="s">
        <v>86</v>
      </c>
      <c r="D7" s="14">
        <v>27</v>
      </c>
      <c r="E7" s="15">
        <v>0</v>
      </c>
      <c r="F7" s="15">
        <v>0</v>
      </c>
      <c r="G7" s="16">
        <v>22860</v>
      </c>
      <c r="H7" s="16">
        <v>8980</v>
      </c>
      <c r="I7" s="17">
        <v>1</v>
      </c>
      <c r="J7" s="14">
        <v>27</v>
      </c>
      <c r="K7" s="14">
        <v>27</v>
      </c>
      <c r="L7" s="14">
        <v>39080</v>
      </c>
      <c r="M7" s="14">
        <v>12160</v>
      </c>
      <c r="N7" s="14"/>
      <c r="O7" s="14"/>
      <c r="P7" s="14">
        <v>37070</v>
      </c>
      <c r="Q7" s="14"/>
      <c r="R7" s="1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15.75" thickBot="1" x14ac:dyDescent="0.3">
      <c r="A8" s="23"/>
      <c r="B8" s="5" t="s">
        <v>85</v>
      </c>
      <c r="C8" s="178" t="s">
        <v>88</v>
      </c>
      <c r="D8" s="14">
        <v>26</v>
      </c>
      <c r="E8" s="15">
        <v>0</v>
      </c>
      <c r="F8" s="14">
        <v>0</v>
      </c>
      <c r="G8" s="16">
        <v>23790</v>
      </c>
      <c r="H8" s="16">
        <v>9350</v>
      </c>
      <c r="I8" s="17">
        <v>1</v>
      </c>
      <c r="J8" s="14">
        <v>26</v>
      </c>
      <c r="K8" s="14">
        <v>26</v>
      </c>
      <c r="L8" s="14">
        <v>43320</v>
      </c>
      <c r="M8" s="14">
        <v>13630</v>
      </c>
      <c r="N8" s="14"/>
      <c r="O8" s="14"/>
      <c r="P8" s="14">
        <v>38090</v>
      </c>
      <c r="Q8" s="14"/>
      <c r="R8" s="1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15.75" thickBot="1" x14ac:dyDescent="0.3">
      <c r="A9" s="24"/>
      <c r="B9" s="5" t="s">
        <v>85</v>
      </c>
      <c r="C9" s="7" t="s">
        <v>90</v>
      </c>
      <c r="D9" s="14">
        <v>25</v>
      </c>
      <c r="E9" s="15">
        <v>0</v>
      </c>
      <c r="F9" s="14">
        <v>0</v>
      </c>
      <c r="G9" s="16">
        <v>8029.9999999999991</v>
      </c>
      <c r="H9" s="16">
        <v>7640</v>
      </c>
      <c r="I9" s="17">
        <v>0.68</v>
      </c>
      <c r="J9" s="14">
        <v>17</v>
      </c>
      <c r="K9" s="14">
        <v>21</v>
      </c>
      <c r="L9" s="14">
        <v>23540</v>
      </c>
      <c r="M9" s="14">
        <v>880</v>
      </c>
      <c r="N9" s="14"/>
      <c r="O9" s="14"/>
      <c r="P9" s="14">
        <v>21070</v>
      </c>
      <c r="Q9" s="14"/>
      <c r="R9" s="1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</sheetData>
  <mergeCells count="2">
    <mergeCell ref="A7:A9"/>
    <mergeCell ref="A4:A6"/>
  </mergeCells>
  <conditionalFormatting sqref="D7:R9">
    <cfRule type="cellIs" dxfId="7" priority="1" operator="equal">
      <formula>D4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zoomScale="85" zoomScaleNormal="85" workbookViewId="0">
      <selection activeCell="E1" sqref="E1"/>
    </sheetView>
  </sheetViews>
  <sheetFormatPr baseColWidth="10" defaultRowHeight="15" x14ac:dyDescent="0.25"/>
  <sheetData>
    <row r="1" spans="1:24" ht="409.6" thickBot="1" x14ac:dyDescent="0.3">
      <c r="A1" s="73" t="s">
        <v>0</v>
      </c>
      <c r="B1" s="73" t="s">
        <v>1</v>
      </c>
      <c r="C1" s="73" t="s">
        <v>2</v>
      </c>
      <c r="D1" s="74" t="s">
        <v>18</v>
      </c>
      <c r="E1" s="74" t="s">
        <v>19</v>
      </c>
      <c r="F1" s="74" t="s">
        <v>20</v>
      </c>
      <c r="G1" s="74" t="s">
        <v>21</v>
      </c>
      <c r="H1" s="74" t="s">
        <v>22</v>
      </c>
      <c r="I1" s="74" t="s">
        <v>23</v>
      </c>
      <c r="J1" s="74" t="s">
        <v>24</v>
      </c>
      <c r="K1" s="74" t="s">
        <v>25</v>
      </c>
      <c r="L1" s="74" t="s">
        <v>26</v>
      </c>
      <c r="M1" s="74" t="s">
        <v>27</v>
      </c>
      <c r="N1" s="74" t="s">
        <v>28</v>
      </c>
      <c r="O1" s="74" t="s">
        <v>29</v>
      </c>
      <c r="P1" s="75"/>
      <c r="Q1" s="75"/>
      <c r="R1" s="75"/>
      <c r="S1" s="75"/>
      <c r="T1" s="75"/>
      <c r="U1" s="75"/>
      <c r="V1" s="75"/>
      <c r="W1" s="75"/>
      <c r="X1" s="75"/>
    </row>
    <row r="2" spans="1:24" x14ac:dyDescent="0.25">
      <c r="A2" s="62"/>
      <c r="B2" s="63"/>
      <c r="C2" s="64"/>
      <c r="D2" s="69"/>
      <c r="E2" s="69"/>
      <c r="F2" s="69"/>
      <c r="G2" s="70"/>
      <c r="H2" s="68"/>
      <c r="I2" s="70"/>
      <c r="J2" s="69"/>
      <c r="K2" s="69"/>
      <c r="L2" s="69"/>
      <c r="M2" s="69"/>
      <c r="N2" s="69"/>
      <c r="O2" s="69"/>
      <c r="P2" s="60"/>
      <c r="Q2" s="60"/>
      <c r="R2" s="60"/>
      <c r="S2" s="60"/>
      <c r="T2" s="60"/>
      <c r="U2" s="60"/>
      <c r="V2" s="60"/>
      <c r="W2" s="60"/>
      <c r="X2" s="60"/>
    </row>
    <row r="3" spans="1:24" ht="15.75" thickBot="1" x14ac:dyDescent="0.3">
      <c r="A3" s="62"/>
      <c r="B3" s="63"/>
      <c r="C3" s="64"/>
      <c r="D3" s="69"/>
      <c r="E3" s="69"/>
      <c r="F3" s="69"/>
      <c r="G3" s="70"/>
      <c r="H3" s="68"/>
      <c r="I3" s="70"/>
      <c r="J3" s="69"/>
      <c r="K3" s="69"/>
      <c r="L3" s="69"/>
      <c r="M3" s="69"/>
      <c r="N3" s="69"/>
      <c r="O3" s="69"/>
      <c r="P3" s="60"/>
      <c r="Q3" s="60"/>
      <c r="R3" s="60"/>
      <c r="S3" s="60"/>
      <c r="T3" s="60"/>
      <c r="U3" s="60"/>
      <c r="V3" s="60"/>
      <c r="W3" s="60"/>
      <c r="X3" s="60"/>
    </row>
    <row r="4" spans="1:24" ht="15.75" thickBot="1" x14ac:dyDescent="0.3">
      <c r="A4" s="22" t="s">
        <v>84</v>
      </c>
      <c r="B4" s="65" t="s">
        <v>85</v>
      </c>
      <c r="C4" s="66" t="s">
        <v>86</v>
      </c>
      <c r="D4" s="71">
        <v>27</v>
      </c>
      <c r="E4" s="71">
        <v>0</v>
      </c>
      <c r="F4" s="71">
        <v>0</v>
      </c>
      <c r="G4" s="61">
        <v>11500.493405618099</v>
      </c>
      <c r="H4" s="72">
        <v>5008.3975065928598</v>
      </c>
      <c r="I4" s="71">
        <v>18898.460887887799</v>
      </c>
      <c r="J4" s="71">
        <v>2925</v>
      </c>
      <c r="K4" s="71"/>
      <c r="L4" s="71"/>
      <c r="M4" s="71">
        <v>17825</v>
      </c>
      <c r="N4" s="71"/>
      <c r="O4" s="71"/>
      <c r="P4" s="60"/>
      <c r="Q4" s="60"/>
      <c r="R4" s="60"/>
      <c r="S4" s="60"/>
      <c r="T4" s="60"/>
      <c r="U4" s="60"/>
      <c r="V4" s="60"/>
      <c r="W4" s="60"/>
      <c r="X4" s="60"/>
    </row>
    <row r="5" spans="1:24" ht="15.75" thickBot="1" x14ac:dyDescent="0.3">
      <c r="A5" s="23"/>
      <c r="B5" s="65" t="s">
        <v>85</v>
      </c>
      <c r="C5" s="178" t="s">
        <v>88</v>
      </c>
      <c r="D5" s="71">
        <v>26</v>
      </c>
      <c r="E5" s="71">
        <v>0</v>
      </c>
      <c r="F5" s="71">
        <v>0</v>
      </c>
      <c r="G5" s="61">
        <v>14749.2913088801</v>
      </c>
      <c r="H5" s="72">
        <v>7711.9288218866604</v>
      </c>
      <c r="I5" s="71">
        <v>28539.830147559798</v>
      </c>
      <c r="J5" s="71">
        <v>4300</v>
      </c>
      <c r="K5" s="71"/>
      <c r="L5" s="71"/>
      <c r="M5" s="71">
        <v>23700</v>
      </c>
      <c r="N5" s="71"/>
      <c r="O5" s="71"/>
      <c r="P5" s="60"/>
      <c r="Q5" s="60"/>
      <c r="R5" s="60"/>
      <c r="S5" s="60"/>
      <c r="T5" s="60"/>
      <c r="U5" s="60"/>
      <c r="V5" s="60"/>
      <c r="W5" s="60"/>
      <c r="X5" s="60"/>
    </row>
    <row r="6" spans="1:24" ht="15.75" thickBot="1" x14ac:dyDescent="0.3">
      <c r="A6" s="24"/>
      <c r="B6" s="65" t="s">
        <v>85</v>
      </c>
      <c r="C6" s="67" t="s">
        <v>90</v>
      </c>
      <c r="D6" s="71">
        <v>25</v>
      </c>
      <c r="E6" s="71">
        <v>0</v>
      </c>
      <c r="F6" s="71">
        <v>0</v>
      </c>
      <c r="G6" s="61">
        <v>8290.7317734820808</v>
      </c>
      <c r="H6" s="72">
        <v>4068.8860064314099</v>
      </c>
      <c r="I6" s="71">
        <v>14669.0507719338</v>
      </c>
      <c r="J6" s="71">
        <v>2375</v>
      </c>
      <c r="K6" s="71"/>
      <c r="L6" s="71"/>
      <c r="M6" s="71">
        <v>13750</v>
      </c>
      <c r="N6" s="71"/>
      <c r="O6" s="71"/>
      <c r="P6" s="60"/>
      <c r="Q6" s="60"/>
      <c r="R6" s="60"/>
      <c r="S6" s="60"/>
      <c r="T6" s="60"/>
      <c r="U6" s="60"/>
      <c r="V6" s="60"/>
      <c r="W6" s="60"/>
      <c r="X6" s="60"/>
    </row>
    <row r="7" spans="1:24" ht="15.75" thickBot="1" x14ac:dyDescent="0.3">
      <c r="A7" s="22" t="s">
        <v>92</v>
      </c>
      <c r="B7" s="65" t="s">
        <v>85</v>
      </c>
      <c r="C7" s="66" t="s">
        <v>86</v>
      </c>
      <c r="D7" s="71">
        <v>27</v>
      </c>
      <c r="E7" s="71">
        <v>0</v>
      </c>
      <c r="F7" s="71">
        <v>0</v>
      </c>
      <c r="G7" s="61">
        <v>11500</v>
      </c>
      <c r="H7" s="72">
        <v>5000</v>
      </c>
      <c r="I7" s="71">
        <v>18900</v>
      </c>
      <c r="J7" s="71">
        <v>4140</v>
      </c>
      <c r="K7" s="71"/>
      <c r="L7" s="71"/>
      <c r="M7" s="71">
        <v>17670</v>
      </c>
      <c r="N7" s="71"/>
      <c r="O7" s="71"/>
      <c r="P7" s="60"/>
      <c r="Q7" s="60"/>
      <c r="R7" s="60"/>
      <c r="S7" s="60"/>
      <c r="T7" s="60"/>
      <c r="U7" s="60"/>
      <c r="V7" s="60"/>
      <c r="W7" s="60"/>
      <c r="X7" s="60"/>
    </row>
    <row r="8" spans="1:24" ht="15.75" thickBot="1" x14ac:dyDescent="0.3">
      <c r="A8" s="23"/>
      <c r="B8" s="65" t="s">
        <v>85</v>
      </c>
      <c r="C8" s="178" t="s">
        <v>88</v>
      </c>
      <c r="D8" s="71">
        <v>26</v>
      </c>
      <c r="E8" s="71">
        <v>0</v>
      </c>
      <c r="F8" s="71">
        <v>0</v>
      </c>
      <c r="G8" s="61">
        <v>14750</v>
      </c>
      <c r="H8" s="72">
        <v>7970</v>
      </c>
      <c r="I8" s="71">
        <v>28540</v>
      </c>
      <c r="J8" s="71">
        <v>5300</v>
      </c>
      <c r="K8" s="71"/>
      <c r="L8" s="71"/>
      <c r="M8" s="71">
        <v>23340</v>
      </c>
      <c r="N8" s="71"/>
      <c r="O8" s="71"/>
      <c r="P8" s="60"/>
      <c r="Q8" s="60"/>
      <c r="R8" s="60"/>
      <c r="S8" s="60"/>
      <c r="T8" s="60"/>
      <c r="U8" s="60"/>
      <c r="V8" s="60"/>
      <c r="W8" s="60"/>
      <c r="X8" s="60"/>
    </row>
    <row r="9" spans="1:24" ht="15.75" thickBot="1" x14ac:dyDescent="0.3">
      <c r="A9" s="24"/>
      <c r="B9" s="65" t="s">
        <v>85</v>
      </c>
      <c r="C9" s="67" t="s">
        <v>90</v>
      </c>
      <c r="D9" s="71">
        <v>25</v>
      </c>
      <c r="E9" s="71">
        <v>0</v>
      </c>
      <c r="F9" s="71">
        <v>0</v>
      </c>
      <c r="G9" s="61">
        <v>8290</v>
      </c>
      <c r="H9" s="72">
        <v>4080</v>
      </c>
      <c r="I9" s="71">
        <v>14670</v>
      </c>
      <c r="J9" s="71">
        <v>3160</v>
      </c>
      <c r="K9" s="71"/>
      <c r="L9" s="71"/>
      <c r="M9" s="71">
        <v>13430</v>
      </c>
      <c r="N9" s="71"/>
      <c r="O9" s="71"/>
      <c r="P9" s="60"/>
      <c r="Q9" s="60"/>
      <c r="R9" s="60"/>
      <c r="S9" s="60"/>
      <c r="T9" s="60"/>
      <c r="U9" s="60"/>
      <c r="V9" s="60"/>
      <c r="W9" s="60"/>
      <c r="X9" s="60"/>
    </row>
  </sheetData>
  <mergeCells count="2">
    <mergeCell ref="A7:A9"/>
    <mergeCell ref="A4:A6"/>
  </mergeCells>
  <conditionalFormatting sqref="D7:O9">
    <cfRule type="cellIs" dxfId="6" priority="1" operator="equal">
      <formula>D4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zoomScale="85" zoomScaleNormal="85" workbookViewId="0">
      <selection activeCell="C8" activeCellId="2" sqref="H7:H8 C5 C8"/>
    </sheetView>
  </sheetViews>
  <sheetFormatPr baseColWidth="10" defaultRowHeight="15" x14ac:dyDescent="0.25"/>
  <sheetData>
    <row r="1" spans="1:60" ht="409.6" thickBot="1" x14ac:dyDescent="0.3">
      <c r="A1" s="57" t="s">
        <v>0</v>
      </c>
      <c r="B1" s="57" t="s">
        <v>1</v>
      </c>
      <c r="C1" s="57" t="s">
        <v>2</v>
      </c>
      <c r="D1" s="58" t="s">
        <v>30</v>
      </c>
      <c r="E1" s="58" t="s">
        <v>31</v>
      </c>
      <c r="F1" s="58" t="s">
        <v>32</v>
      </c>
      <c r="G1" s="58" t="s">
        <v>33</v>
      </c>
      <c r="H1" s="58" t="s">
        <v>34</v>
      </c>
      <c r="I1" s="58" t="s">
        <v>35</v>
      </c>
      <c r="J1" s="58" t="s">
        <v>36</v>
      </c>
      <c r="K1" s="58" t="s">
        <v>37</v>
      </c>
      <c r="L1" s="58" t="s">
        <v>38</v>
      </c>
      <c r="M1" s="58" t="s">
        <v>39</v>
      </c>
      <c r="N1" s="58" t="s">
        <v>40</v>
      </c>
      <c r="O1" s="58" t="s">
        <v>41</v>
      </c>
      <c r="P1" s="58" t="s">
        <v>42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0" x14ac:dyDescent="0.25">
      <c r="A2" s="44"/>
      <c r="B2" s="45"/>
      <c r="C2" s="46"/>
      <c r="D2" s="52"/>
      <c r="E2" s="50"/>
      <c r="F2" s="50"/>
      <c r="G2" s="50"/>
      <c r="H2" s="50"/>
      <c r="I2" s="51"/>
      <c r="J2" s="53"/>
      <c r="K2" s="54"/>
      <c r="L2" s="54"/>
      <c r="M2" s="54"/>
      <c r="N2" s="54"/>
      <c r="O2" s="54"/>
      <c r="P2" s="54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pans="1:60" ht="15.75" thickBot="1" x14ac:dyDescent="0.3">
      <c r="A3" s="44"/>
      <c r="B3" s="45"/>
      <c r="C3" s="46"/>
      <c r="D3" s="52"/>
      <c r="E3" s="50"/>
      <c r="F3" s="50"/>
      <c r="G3" s="50"/>
      <c r="H3" s="50"/>
      <c r="I3" s="51"/>
      <c r="J3" s="53"/>
      <c r="K3" s="54"/>
      <c r="L3" s="54"/>
      <c r="M3" s="54"/>
      <c r="N3" s="54"/>
      <c r="O3" s="54"/>
      <c r="P3" s="54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pans="1:60" ht="15.75" thickBot="1" x14ac:dyDescent="0.3">
      <c r="A4" s="22" t="s">
        <v>84</v>
      </c>
      <c r="B4" s="47" t="s">
        <v>85</v>
      </c>
      <c r="C4" s="48" t="s">
        <v>86</v>
      </c>
      <c r="D4" s="55">
        <v>27</v>
      </c>
      <c r="E4" s="55">
        <v>0</v>
      </c>
      <c r="F4" s="55">
        <v>0</v>
      </c>
      <c r="G4" s="55">
        <v>27</v>
      </c>
      <c r="H4" s="56">
        <v>33553.4136923443</v>
      </c>
      <c r="I4" s="56">
        <v>16493.8691882081</v>
      </c>
      <c r="J4" s="55">
        <v>65915.651573972296</v>
      </c>
      <c r="K4" s="55">
        <v>10150</v>
      </c>
      <c r="L4" s="55"/>
      <c r="M4" s="55"/>
      <c r="N4" s="55">
        <v>58683.333333333299</v>
      </c>
      <c r="O4" s="55"/>
      <c r="P4" s="55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spans="1:60" ht="15.75" thickBot="1" x14ac:dyDescent="0.3">
      <c r="A5" s="23"/>
      <c r="B5" s="47" t="s">
        <v>85</v>
      </c>
      <c r="C5" s="178" t="s">
        <v>88</v>
      </c>
      <c r="D5" s="55">
        <v>26</v>
      </c>
      <c r="E5" s="55">
        <v>0</v>
      </c>
      <c r="F5" s="55">
        <v>0</v>
      </c>
      <c r="G5" s="55">
        <v>26</v>
      </c>
      <c r="H5" s="56">
        <v>82038.213126454793</v>
      </c>
      <c r="I5" s="56">
        <v>37152.538995957701</v>
      </c>
      <c r="J5" s="55">
        <v>140495.62052255301</v>
      </c>
      <c r="K5" s="55">
        <v>36050</v>
      </c>
      <c r="L5" s="55"/>
      <c r="M5" s="55"/>
      <c r="N5" s="55">
        <v>133700</v>
      </c>
      <c r="O5" s="55"/>
      <c r="P5" s="55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ht="15.75" thickBot="1" x14ac:dyDescent="0.3">
      <c r="A6" s="24"/>
      <c r="B6" s="47" t="s">
        <v>85</v>
      </c>
      <c r="C6" s="49" t="s">
        <v>90</v>
      </c>
      <c r="D6" s="55">
        <v>25</v>
      </c>
      <c r="E6" s="55">
        <v>0</v>
      </c>
      <c r="F6" s="55">
        <v>0</v>
      </c>
      <c r="G6" s="55">
        <v>25</v>
      </c>
      <c r="H6" s="56">
        <v>9555.6115332530298</v>
      </c>
      <c r="I6" s="56">
        <v>7606.63087926142</v>
      </c>
      <c r="J6" s="55">
        <v>32848.561011469799</v>
      </c>
      <c r="K6" s="55">
        <v>1458.3333333333301</v>
      </c>
      <c r="L6" s="55"/>
      <c r="M6" s="55"/>
      <c r="N6" s="55">
        <v>19250</v>
      </c>
      <c r="O6" s="55"/>
      <c r="P6" s="55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ht="15.75" thickBot="1" x14ac:dyDescent="0.3">
      <c r="A7" s="22" t="s">
        <v>92</v>
      </c>
      <c r="B7" s="47" t="s">
        <v>85</v>
      </c>
      <c r="C7" s="48" t="s">
        <v>86</v>
      </c>
      <c r="D7" s="55">
        <v>27</v>
      </c>
      <c r="E7" s="55">
        <v>0</v>
      </c>
      <c r="F7" s="55">
        <v>0</v>
      </c>
      <c r="G7" s="55">
        <v>27</v>
      </c>
      <c r="H7" s="179">
        <v>33550</v>
      </c>
      <c r="I7" s="56">
        <v>16470</v>
      </c>
      <c r="J7" s="55">
        <v>65920</v>
      </c>
      <c r="K7" s="55">
        <v>11170</v>
      </c>
      <c r="L7" s="55"/>
      <c r="M7" s="55"/>
      <c r="N7" s="55">
        <v>57520</v>
      </c>
      <c r="O7" s="55"/>
      <c r="P7" s="55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</row>
    <row r="8" spans="1:60" ht="15.75" thickBot="1" x14ac:dyDescent="0.3">
      <c r="A8" s="23"/>
      <c r="B8" s="47" t="s">
        <v>85</v>
      </c>
      <c r="C8" s="178" t="s">
        <v>88</v>
      </c>
      <c r="D8" s="55">
        <v>26</v>
      </c>
      <c r="E8" s="55">
        <v>0</v>
      </c>
      <c r="F8" s="55">
        <v>0</v>
      </c>
      <c r="G8" s="55">
        <v>26</v>
      </c>
      <c r="H8" s="179">
        <v>82040</v>
      </c>
      <c r="I8" s="56">
        <v>36610</v>
      </c>
      <c r="J8" s="55">
        <v>140500</v>
      </c>
      <c r="K8" s="55">
        <v>38110</v>
      </c>
      <c r="L8" s="55"/>
      <c r="M8" s="55"/>
      <c r="N8" s="55">
        <v>131350</v>
      </c>
      <c r="O8" s="55"/>
      <c r="P8" s="55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</row>
    <row r="9" spans="1:60" ht="15.75" thickBot="1" x14ac:dyDescent="0.3">
      <c r="A9" s="24"/>
      <c r="B9" s="47" t="s">
        <v>85</v>
      </c>
      <c r="C9" s="49" t="s">
        <v>90</v>
      </c>
      <c r="D9" s="55">
        <v>25</v>
      </c>
      <c r="E9" s="55">
        <v>0</v>
      </c>
      <c r="F9" s="55">
        <v>0</v>
      </c>
      <c r="G9" s="55">
        <v>25</v>
      </c>
      <c r="H9" s="56">
        <v>9560</v>
      </c>
      <c r="I9" s="56">
        <v>7470</v>
      </c>
      <c r="J9" s="55">
        <v>32850</v>
      </c>
      <c r="K9" s="55">
        <v>2590</v>
      </c>
      <c r="L9" s="55"/>
      <c r="M9" s="55"/>
      <c r="N9" s="55">
        <v>19310</v>
      </c>
      <c r="O9" s="55"/>
      <c r="P9" s="5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</row>
  </sheetData>
  <mergeCells count="2">
    <mergeCell ref="A7:A9"/>
    <mergeCell ref="A4:A6"/>
  </mergeCells>
  <conditionalFormatting sqref="D7:P9">
    <cfRule type="cellIs" dxfId="5" priority="1" operator="equal">
      <formula>D4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zoomScale="60" zoomScaleNormal="60" workbookViewId="0">
      <selection activeCell="C8" activeCellId="1" sqref="C5 C8"/>
    </sheetView>
  </sheetViews>
  <sheetFormatPr baseColWidth="10" defaultRowHeight="15" x14ac:dyDescent="0.25"/>
  <sheetData>
    <row r="1" spans="1:60" ht="409.6" thickBot="1" x14ac:dyDescent="0.3">
      <c r="A1" s="40" t="s">
        <v>0</v>
      </c>
      <c r="B1" s="40" t="s">
        <v>1</v>
      </c>
      <c r="C1" s="40" t="s">
        <v>2</v>
      </c>
      <c r="D1" s="41" t="s">
        <v>43</v>
      </c>
      <c r="E1" s="41" t="s">
        <v>44</v>
      </c>
      <c r="F1" s="41" t="s">
        <v>45</v>
      </c>
      <c r="G1" s="41" t="s">
        <v>46</v>
      </c>
      <c r="H1" s="41" t="s">
        <v>47</v>
      </c>
      <c r="I1" s="41" t="s">
        <v>48</v>
      </c>
      <c r="J1" s="41" t="s">
        <v>49</v>
      </c>
      <c r="K1" s="41" t="s">
        <v>50</v>
      </c>
      <c r="L1" s="41" t="s">
        <v>51</v>
      </c>
      <c r="M1" s="41" t="s">
        <v>52</v>
      </c>
      <c r="N1" s="41" t="s">
        <v>53</v>
      </c>
      <c r="O1" s="41" t="s">
        <v>54</v>
      </c>
      <c r="P1" s="41" t="s">
        <v>55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pans="1:60" x14ac:dyDescent="0.25">
      <c r="A2" s="29"/>
      <c r="B2" s="30"/>
      <c r="C2" s="31"/>
      <c r="D2" s="35"/>
      <c r="E2" s="35"/>
      <c r="F2" s="35"/>
      <c r="G2" s="35"/>
      <c r="H2" s="35"/>
      <c r="I2" s="36"/>
      <c r="J2" s="37"/>
      <c r="K2" s="35"/>
      <c r="L2" s="35"/>
      <c r="M2" s="35"/>
      <c r="N2" s="35"/>
      <c r="O2" s="35"/>
      <c r="P2" s="35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</row>
    <row r="3" spans="1:60" ht="15.75" thickBot="1" x14ac:dyDescent="0.3">
      <c r="A3" s="29"/>
      <c r="B3" s="30"/>
      <c r="C3" s="31"/>
      <c r="D3" s="35"/>
      <c r="E3" s="35"/>
      <c r="F3" s="35"/>
      <c r="G3" s="35"/>
      <c r="H3" s="35"/>
      <c r="I3" s="36"/>
      <c r="J3" s="37"/>
      <c r="K3" s="35"/>
      <c r="L3" s="35"/>
      <c r="M3" s="35"/>
      <c r="N3" s="35"/>
      <c r="O3" s="35"/>
      <c r="P3" s="35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</row>
    <row r="4" spans="1:60" ht="15.75" thickBot="1" x14ac:dyDescent="0.3">
      <c r="A4" s="22" t="s">
        <v>84</v>
      </c>
      <c r="B4" s="32" t="s">
        <v>85</v>
      </c>
      <c r="C4" s="33" t="s">
        <v>86</v>
      </c>
      <c r="D4" s="38">
        <v>27</v>
      </c>
      <c r="E4" s="38">
        <v>0</v>
      </c>
      <c r="F4" s="38">
        <v>0</v>
      </c>
      <c r="G4" s="38">
        <v>27</v>
      </c>
      <c r="H4" s="39">
        <v>16830.609123671398</v>
      </c>
      <c r="I4" s="39">
        <v>10142.056524261299</v>
      </c>
      <c r="J4" s="38">
        <v>30907.507767630399</v>
      </c>
      <c r="K4" s="38">
        <v>2680</v>
      </c>
      <c r="L4" s="38"/>
      <c r="M4" s="38"/>
      <c r="N4" s="38">
        <v>29488</v>
      </c>
      <c r="O4" s="38"/>
      <c r="P4" s="3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</row>
    <row r="5" spans="1:60" ht="15.75" thickBot="1" x14ac:dyDescent="0.3">
      <c r="A5" s="23"/>
      <c r="B5" s="32" t="s">
        <v>85</v>
      </c>
      <c r="C5" s="178" t="s">
        <v>88</v>
      </c>
      <c r="D5" s="38">
        <v>26</v>
      </c>
      <c r="E5" s="38">
        <v>0</v>
      </c>
      <c r="F5" s="38">
        <v>0</v>
      </c>
      <c r="G5" s="38">
        <v>25</v>
      </c>
      <c r="H5" s="39">
        <v>22190.408894574</v>
      </c>
      <c r="I5" s="39">
        <v>11793.0044452698</v>
      </c>
      <c r="J5" s="38">
        <v>39943.6083276274</v>
      </c>
      <c r="K5" s="38">
        <v>3840</v>
      </c>
      <c r="L5" s="38"/>
      <c r="M5" s="38"/>
      <c r="N5" s="38">
        <v>36960</v>
      </c>
      <c r="O5" s="38"/>
      <c r="P5" s="3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spans="1:60" ht="15.75" thickBot="1" x14ac:dyDescent="0.3">
      <c r="A6" s="24"/>
      <c r="B6" s="32" t="s">
        <v>85</v>
      </c>
      <c r="C6" s="34" t="s">
        <v>90</v>
      </c>
      <c r="D6" s="38">
        <v>25</v>
      </c>
      <c r="E6" s="38">
        <v>0</v>
      </c>
      <c r="F6" s="38">
        <v>0</v>
      </c>
      <c r="G6" s="38">
        <v>25</v>
      </c>
      <c r="H6" s="39">
        <v>13080.3989511896</v>
      </c>
      <c r="I6" s="39">
        <v>5706.97818464378</v>
      </c>
      <c r="J6" s="38">
        <v>19542.188080786102</v>
      </c>
      <c r="K6" s="38">
        <v>4400</v>
      </c>
      <c r="L6" s="38"/>
      <c r="M6" s="38"/>
      <c r="N6" s="38">
        <v>19333.333333333299</v>
      </c>
      <c r="O6" s="38"/>
      <c r="P6" s="3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spans="1:60" ht="15.75" thickBot="1" x14ac:dyDescent="0.3">
      <c r="A7" s="22" t="s">
        <v>92</v>
      </c>
      <c r="B7" s="32" t="s">
        <v>85</v>
      </c>
      <c r="C7" s="33" t="s">
        <v>86</v>
      </c>
      <c r="D7" s="38">
        <v>27</v>
      </c>
      <c r="E7" s="38">
        <v>0</v>
      </c>
      <c r="F7" s="38">
        <v>0</v>
      </c>
      <c r="G7" s="38">
        <v>27</v>
      </c>
      <c r="H7" s="39">
        <v>16830</v>
      </c>
      <c r="I7" s="39">
        <v>10230</v>
      </c>
      <c r="J7" s="38">
        <v>30910</v>
      </c>
      <c r="K7" s="38">
        <v>2570</v>
      </c>
      <c r="L7" s="38">
        <v>0</v>
      </c>
      <c r="M7" s="38">
        <v>0</v>
      </c>
      <c r="N7" s="38">
        <v>29360</v>
      </c>
      <c r="O7" s="38">
        <v>0</v>
      </c>
      <c r="P7" s="38">
        <v>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spans="1:60" ht="15.75" thickBot="1" x14ac:dyDescent="0.3">
      <c r="A8" s="23"/>
      <c r="B8" s="32" t="s">
        <v>85</v>
      </c>
      <c r="C8" s="178" t="s">
        <v>88</v>
      </c>
      <c r="D8" s="38">
        <v>26</v>
      </c>
      <c r="E8" s="38">
        <v>0</v>
      </c>
      <c r="F8" s="38">
        <v>0</v>
      </c>
      <c r="G8" s="38">
        <v>25</v>
      </c>
      <c r="H8" s="39">
        <v>22190</v>
      </c>
      <c r="I8" s="39">
        <v>11820</v>
      </c>
      <c r="J8" s="38">
        <v>39940</v>
      </c>
      <c r="K8" s="38">
        <v>5220</v>
      </c>
      <c r="L8" s="38">
        <v>0</v>
      </c>
      <c r="M8" s="38">
        <v>0</v>
      </c>
      <c r="N8" s="38">
        <v>36360</v>
      </c>
      <c r="O8" s="38">
        <v>0</v>
      </c>
      <c r="P8" s="38">
        <v>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spans="1:60" ht="15.75" thickBot="1" x14ac:dyDescent="0.3">
      <c r="A9" s="24"/>
      <c r="B9" s="32" t="s">
        <v>85</v>
      </c>
      <c r="C9" s="34" t="s">
        <v>90</v>
      </c>
      <c r="D9" s="38">
        <v>25</v>
      </c>
      <c r="E9" s="38">
        <v>0</v>
      </c>
      <c r="F9" s="38">
        <v>0</v>
      </c>
      <c r="G9" s="38">
        <v>25</v>
      </c>
      <c r="H9" s="39">
        <v>13080</v>
      </c>
      <c r="I9" s="39">
        <v>5670</v>
      </c>
      <c r="J9" s="38">
        <v>19540</v>
      </c>
      <c r="K9" s="38">
        <v>4870</v>
      </c>
      <c r="L9" s="38">
        <v>0</v>
      </c>
      <c r="M9" s="38">
        <v>0</v>
      </c>
      <c r="N9" s="38">
        <v>19070</v>
      </c>
      <c r="O9" s="38">
        <v>0</v>
      </c>
      <c r="P9" s="38">
        <v>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</sheetData>
  <mergeCells count="2">
    <mergeCell ref="A7:A9"/>
    <mergeCell ref="A4:A6"/>
  </mergeCells>
  <conditionalFormatting sqref="D7:P9">
    <cfRule type="cellIs" dxfId="4" priority="1" operator="equal">
      <formula>D4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topLeftCell="A2" zoomScale="60" zoomScaleNormal="60" workbookViewId="0">
      <selection activeCell="G10" sqref="G10:I14"/>
    </sheetView>
  </sheetViews>
  <sheetFormatPr baseColWidth="10" defaultRowHeight="15" x14ac:dyDescent="0.25"/>
  <sheetData>
    <row r="1" spans="1:56" ht="409.6" thickBot="1" x14ac:dyDescent="0.3">
      <c r="A1" s="89" t="s">
        <v>0</v>
      </c>
      <c r="B1" s="89" t="s">
        <v>1</v>
      </c>
      <c r="C1" s="89" t="s">
        <v>2</v>
      </c>
      <c r="D1" s="90" t="s">
        <v>56</v>
      </c>
      <c r="E1" s="90" t="s">
        <v>57</v>
      </c>
      <c r="F1" s="91" t="s">
        <v>58</v>
      </c>
      <c r="G1" s="90" t="s">
        <v>59</v>
      </c>
      <c r="H1" s="90" t="s">
        <v>60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</row>
    <row r="2" spans="1:56" x14ac:dyDescent="0.25">
      <c r="A2" s="77"/>
      <c r="B2" s="78"/>
      <c r="C2" s="79"/>
      <c r="D2" s="83"/>
      <c r="E2" s="83"/>
      <c r="F2" s="85"/>
      <c r="G2" s="83"/>
      <c r="H2" s="83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.75" thickBot="1" x14ac:dyDescent="0.3">
      <c r="A3" s="77"/>
      <c r="B3" s="78"/>
      <c r="C3" s="79"/>
      <c r="D3" s="83"/>
      <c r="E3" s="83"/>
      <c r="F3" s="84"/>
      <c r="G3" s="83"/>
      <c r="H3" s="83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</row>
    <row r="4" spans="1:56" ht="15.75" thickBot="1" x14ac:dyDescent="0.3">
      <c r="A4" s="22" t="s">
        <v>84</v>
      </c>
      <c r="B4" s="80" t="s">
        <v>85</v>
      </c>
      <c r="C4" s="81" t="s">
        <v>86</v>
      </c>
      <c r="D4" s="86">
        <v>27</v>
      </c>
      <c r="E4" s="87">
        <v>40</v>
      </c>
      <c r="F4" s="87">
        <v>40</v>
      </c>
      <c r="G4" s="88"/>
      <c r="H4" s="88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</row>
    <row r="5" spans="1:56" ht="15.75" thickBot="1" x14ac:dyDescent="0.3">
      <c r="A5" s="23"/>
      <c r="B5" s="80" t="s">
        <v>85</v>
      </c>
      <c r="C5" s="178" t="s">
        <v>88</v>
      </c>
      <c r="D5" s="86">
        <v>26</v>
      </c>
      <c r="E5" s="87">
        <v>29</v>
      </c>
      <c r="F5" s="87">
        <v>28</v>
      </c>
      <c r="G5" s="88"/>
      <c r="H5" s="88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</row>
    <row r="6" spans="1:56" ht="15.75" thickBot="1" x14ac:dyDescent="0.3">
      <c r="A6" s="24"/>
      <c r="B6" s="80" t="s">
        <v>85</v>
      </c>
      <c r="C6" s="82" t="s">
        <v>90</v>
      </c>
      <c r="D6" s="86">
        <v>25</v>
      </c>
      <c r="E6" s="87">
        <v>49</v>
      </c>
      <c r="F6" s="87">
        <v>54</v>
      </c>
      <c r="G6" s="88"/>
      <c r="H6" s="88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</row>
    <row r="7" spans="1:56" ht="15.75" thickBot="1" x14ac:dyDescent="0.3">
      <c r="A7" s="22" t="s">
        <v>92</v>
      </c>
      <c r="B7" s="80" t="s">
        <v>85</v>
      </c>
      <c r="C7" s="81" t="s">
        <v>86</v>
      </c>
      <c r="D7" s="86">
        <v>27</v>
      </c>
      <c r="E7" s="87">
        <v>10.8</v>
      </c>
      <c r="F7" s="87">
        <v>40</v>
      </c>
      <c r="G7" s="88"/>
      <c r="H7" s="88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</row>
    <row r="8" spans="1:56" ht="15.75" thickBot="1" x14ac:dyDescent="0.3">
      <c r="A8" s="23"/>
      <c r="B8" s="80" t="s">
        <v>85</v>
      </c>
      <c r="C8" s="178" t="s">
        <v>88</v>
      </c>
      <c r="D8" s="86">
        <v>26</v>
      </c>
      <c r="E8" s="87">
        <v>4.0999999999999996</v>
      </c>
      <c r="F8" s="87">
        <v>28</v>
      </c>
      <c r="G8" s="88"/>
      <c r="H8" s="88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</row>
    <row r="9" spans="1:56" ht="15.75" thickBot="1" x14ac:dyDescent="0.3">
      <c r="A9" s="24"/>
      <c r="B9" s="80" t="s">
        <v>85</v>
      </c>
      <c r="C9" s="82" t="s">
        <v>90</v>
      </c>
      <c r="D9" s="167">
        <v>25</v>
      </c>
      <c r="E9" s="168">
        <v>17.899999999999999</v>
      </c>
      <c r="F9" s="168">
        <v>54</v>
      </c>
      <c r="G9" s="177"/>
      <c r="H9" s="177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</row>
    <row r="10" spans="1:56" x14ac:dyDescent="0.25">
      <c r="D10" s="169" t="s">
        <v>147</v>
      </c>
      <c r="E10" s="170"/>
      <c r="F10" s="171"/>
      <c r="G10" s="169" t="s">
        <v>149</v>
      </c>
      <c r="H10" s="170"/>
      <c r="I10" s="171"/>
    </row>
    <row r="11" spans="1:56" x14ac:dyDescent="0.25">
      <c r="D11" s="172"/>
      <c r="E11" s="166"/>
      <c r="F11" s="173"/>
      <c r="G11" s="172"/>
      <c r="H11" s="166"/>
      <c r="I11" s="173"/>
    </row>
    <row r="12" spans="1:56" x14ac:dyDescent="0.25">
      <c r="D12" s="172"/>
      <c r="E12" s="166"/>
      <c r="F12" s="173"/>
      <c r="G12" s="172"/>
      <c r="H12" s="166"/>
      <c r="I12" s="173"/>
    </row>
    <row r="13" spans="1:56" ht="15.75" thickBot="1" x14ac:dyDescent="0.3">
      <c r="D13" s="174"/>
      <c r="E13" s="175"/>
      <c r="F13" s="176"/>
      <c r="G13" s="174"/>
      <c r="H13" s="175"/>
      <c r="I13" s="176"/>
    </row>
  </sheetData>
  <mergeCells count="4">
    <mergeCell ref="A7:A9"/>
    <mergeCell ref="A4:A6"/>
    <mergeCell ref="D10:F13"/>
    <mergeCell ref="G10:I13"/>
  </mergeCells>
  <conditionalFormatting sqref="D7:H9">
    <cfRule type="cellIs" dxfId="3" priority="1" operator="equal">
      <formula>D4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"/>
  <sheetViews>
    <sheetView zoomScale="85" zoomScaleNormal="85" workbookViewId="0">
      <selection activeCell="G11" sqref="G11"/>
    </sheetView>
  </sheetViews>
  <sheetFormatPr baseColWidth="10" defaultRowHeight="15" x14ac:dyDescent="0.25"/>
  <cols>
    <col min="3" max="3" width="14.140625" bestFit="1" customWidth="1"/>
  </cols>
  <sheetData>
    <row r="1" spans="1:66" ht="303.75" thickBot="1" x14ac:dyDescent="0.3">
      <c r="A1" s="106" t="s">
        <v>0</v>
      </c>
      <c r="B1" s="106" t="s">
        <v>1</v>
      </c>
      <c r="C1" s="106" t="s">
        <v>2</v>
      </c>
      <c r="D1" s="107" t="s">
        <v>61</v>
      </c>
      <c r="E1" s="107" t="s">
        <v>62</v>
      </c>
      <c r="F1" s="107" t="s">
        <v>63</v>
      </c>
      <c r="G1" s="107" t="s">
        <v>64</v>
      </c>
      <c r="H1" s="107" t="s">
        <v>65</v>
      </c>
      <c r="I1" s="107" t="s">
        <v>66</v>
      </c>
      <c r="J1" s="108" t="s">
        <v>67</v>
      </c>
      <c r="K1" s="108" t="s">
        <v>68</v>
      </c>
      <c r="L1" s="108" t="s">
        <v>69</v>
      </c>
      <c r="M1" s="108" t="s">
        <v>70</v>
      </c>
      <c r="N1" s="108" t="s">
        <v>71</v>
      </c>
      <c r="O1" s="108" t="s">
        <v>72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</row>
    <row r="2" spans="1:66" x14ac:dyDescent="0.25">
      <c r="A2" s="94"/>
      <c r="B2" s="95"/>
      <c r="C2" s="96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</row>
    <row r="3" spans="1:66" ht="15.75" thickBot="1" x14ac:dyDescent="0.3">
      <c r="A3" s="94"/>
      <c r="B3" s="95"/>
      <c r="C3" s="96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</row>
    <row r="4" spans="1:66" ht="15.75" thickBot="1" x14ac:dyDescent="0.3">
      <c r="A4" s="22" t="s">
        <v>84</v>
      </c>
      <c r="B4" s="97" t="s">
        <v>85</v>
      </c>
      <c r="C4" s="98" t="s">
        <v>86</v>
      </c>
      <c r="D4" s="101">
        <v>27</v>
      </c>
      <c r="E4" s="101">
        <v>0</v>
      </c>
      <c r="F4" s="102">
        <v>0</v>
      </c>
      <c r="G4" s="103">
        <v>1.476</v>
      </c>
      <c r="H4" s="103">
        <v>0.11725925925925899</v>
      </c>
      <c r="I4" s="103">
        <v>1.3587407407407399</v>
      </c>
      <c r="J4" s="104">
        <v>0</v>
      </c>
      <c r="K4" s="104">
        <v>0</v>
      </c>
      <c r="L4" s="104">
        <v>0</v>
      </c>
      <c r="M4" s="105"/>
      <c r="N4" s="105"/>
      <c r="O4" s="105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</row>
    <row r="5" spans="1:66" ht="15.75" thickBot="1" x14ac:dyDescent="0.3">
      <c r="A5" s="23"/>
      <c r="B5" s="97" t="s">
        <v>85</v>
      </c>
      <c r="C5" s="178" t="s">
        <v>88</v>
      </c>
      <c r="D5" s="101">
        <v>26</v>
      </c>
      <c r="E5" s="101">
        <v>0</v>
      </c>
      <c r="F5" s="102">
        <v>0</v>
      </c>
      <c r="G5" s="103">
        <v>0.58650000000000002</v>
      </c>
      <c r="H5" s="103">
        <v>0.20215384615384599</v>
      </c>
      <c r="I5" s="103">
        <v>0.384346153846154</v>
      </c>
      <c r="J5" s="104">
        <v>0</v>
      </c>
      <c r="K5" s="104">
        <v>0</v>
      </c>
      <c r="L5" s="104">
        <v>0</v>
      </c>
      <c r="M5" s="105"/>
      <c r="N5" s="105"/>
      <c r="O5" s="105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</row>
    <row r="6" spans="1:66" ht="15.75" thickBot="1" x14ac:dyDescent="0.3">
      <c r="A6" s="24"/>
      <c r="B6" s="97" t="s">
        <v>85</v>
      </c>
      <c r="C6" s="99" t="s">
        <v>90</v>
      </c>
      <c r="D6" s="101">
        <v>25</v>
      </c>
      <c r="E6" s="101">
        <v>0</v>
      </c>
      <c r="F6" s="102">
        <v>0</v>
      </c>
      <c r="G6" s="103">
        <v>1.0788</v>
      </c>
      <c r="H6" s="103">
        <v>0.16603999999999999</v>
      </c>
      <c r="I6" s="103">
        <v>0.91276000000000002</v>
      </c>
      <c r="J6" s="104">
        <v>0</v>
      </c>
      <c r="K6" s="104">
        <v>0</v>
      </c>
      <c r="L6" s="104">
        <v>0</v>
      </c>
      <c r="M6" s="105"/>
      <c r="N6" s="105"/>
      <c r="O6" s="105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</row>
    <row r="7" spans="1:66" ht="15.75" thickBot="1" x14ac:dyDescent="0.3">
      <c r="A7" s="22" t="s">
        <v>92</v>
      </c>
      <c r="B7" s="97" t="s">
        <v>85</v>
      </c>
      <c r="C7" s="98" t="s">
        <v>86</v>
      </c>
      <c r="D7" s="101">
        <v>27</v>
      </c>
      <c r="E7" s="101">
        <v>0</v>
      </c>
      <c r="F7" s="102">
        <v>0</v>
      </c>
      <c r="G7" s="103">
        <v>1.48</v>
      </c>
      <c r="H7" s="103">
        <v>0.12</v>
      </c>
      <c r="I7" s="103">
        <v>1.36</v>
      </c>
      <c r="J7" s="104">
        <v>0</v>
      </c>
      <c r="K7" s="104">
        <v>0</v>
      </c>
      <c r="L7" s="104">
        <v>0</v>
      </c>
      <c r="M7" s="105">
        <v>0</v>
      </c>
      <c r="N7" s="105">
        <v>0</v>
      </c>
      <c r="O7" s="105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</row>
    <row r="8" spans="1:66" ht="15.75" thickBot="1" x14ac:dyDescent="0.3">
      <c r="A8" s="23"/>
      <c r="B8" s="97" t="s">
        <v>85</v>
      </c>
      <c r="C8" s="178" t="s">
        <v>88</v>
      </c>
      <c r="D8" s="101">
        <v>22</v>
      </c>
      <c r="E8" s="101">
        <v>0</v>
      </c>
      <c r="F8" s="102">
        <v>0</v>
      </c>
      <c r="G8" s="103">
        <v>0.62</v>
      </c>
      <c r="H8" s="103">
        <v>0.23</v>
      </c>
      <c r="I8" s="103">
        <v>0.39</v>
      </c>
      <c r="J8" s="104">
        <v>0</v>
      </c>
      <c r="K8" s="104">
        <v>0</v>
      </c>
      <c r="L8" s="104">
        <v>0</v>
      </c>
      <c r="M8" s="105">
        <v>0</v>
      </c>
      <c r="N8" s="105">
        <v>0</v>
      </c>
      <c r="O8" s="105">
        <v>0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</row>
    <row r="9" spans="1:66" ht="15.75" thickBot="1" x14ac:dyDescent="0.3">
      <c r="A9" s="24"/>
      <c r="B9" s="97" t="s">
        <v>85</v>
      </c>
      <c r="C9" s="99" t="s">
        <v>90</v>
      </c>
      <c r="D9" s="101">
        <v>25</v>
      </c>
      <c r="E9" s="101">
        <v>0</v>
      </c>
      <c r="F9" s="102">
        <v>0</v>
      </c>
      <c r="G9" s="103">
        <v>1.08</v>
      </c>
      <c r="H9" s="103">
        <v>0.17</v>
      </c>
      <c r="I9" s="103">
        <v>0.91</v>
      </c>
      <c r="J9" s="104">
        <v>0</v>
      </c>
      <c r="K9" s="104">
        <v>0</v>
      </c>
      <c r="L9" s="104">
        <v>0</v>
      </c>
      <c r="M9" s="105">
        <v>0</v>
      </c>
      <c r="N9" s="105">
        <v>0</v>
      </c>
      <c r="O9" s="105">
        <v>0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</row>
    <row r="10" spans="1:66" ht="15.75" thickBot="1" x14ac:dyDescent="0.3"/>
    <row r="11" spans="1:66" x14ac:dyDescent="0.25">
      <c r="D11" s="169" t="s">
        <v>148</v>
      </c>
      <c r="E11" s="170"/>
      <c r="F11" s="171"/>
    </row>
    <row r="12" spans="1:66" x14ac:dyDescent="0.25">
      <c r="D12" s="172"/>
      <c r="E12" s="166"/>
      <c r="F12" s="173"/>
    </row>
    <row r="13" spans="1:66" x14ac:dyDescent="0.25">
      <c r="D13" s="172"/>
      <c r="E13" s="166"/>
      <c r="F13" s="173"/>
    </row>
    <row r="14" spans="1:66" ht="15.75" thickBot="1" x14ac:dyDescent="0.3">
      <c r="D14" s="174"/>
      <c r="E14" s="175"/>
      <c r="F14" s="176"/>
    </row>
  </sheetData>
  <mergeCells count="3">
    <mergeCell ref="A7:A9"/>
    <mergeCell ref="A4:A6"/>
    <mergeCell ref="D11:F14"/>
  </mergeCells>
  <conditionalFormatting sqref="D7:I9">
    <cfRule type="cellIs" dxfId="2" priority="1" operator="equal">
      <formula>D4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zoomScale="60" zoomScaleNormal="60" workbookViewId="0">
      <selection activeCell="J28" sqref="J28"/>
    </sheetView>
  </sheetViews>
  <sheetFormatPr baseColWidth="10" defaultRowHeight="15" x14ac:dyDescent="0.25"/>
  <sheetData>
    <row r="1" spans="1:74" ht="271.5" thickBot="1" x14ac:dyDescent="0.3">
      <c r="A1" s="121" t="s">
        <v>0</v>
      </c>
      <c r="B1" s="121" t="s">
        <v>1</v>
      </c>
      <c r="C1" s="121" t="s">
        <v>2</v>
      </c>
      <c r="D1" s="122" t="s">
        <v>61</v>
      </c>
      <c r="E1" s="122" t="s">
        <v>62</v>
      </c>
      <c r="F1" s="122" t="s">
        <v>63</v>
      </c>
      <c r="G1" s="122" t="s">
        <v>64</v>
      </c>
      <c r="H1" s="122" t="s">
        <v>65</v>
      </c>
      <c r="I1" s="122" t="s">
        <v>66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</row>
    <row r="2" spans="1:74" x14ac:dyDescent="0.25">
      <c r="A2" s="111"/>
      <c r="B2" s="112"/>
      <c r="C2" s="113"/>
      <c r="D2" s="117"/>
      <c r="E2" s="117"/>
      <c r="F2" s="117"/>
      <c r="G2" s="117"/>
      <c r="H2" s="117"/>
      <c r="I2" s="117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1:74" ht="15.75" thickBot="1" x14ac:dyDescent="0.3">
      <c r="A3" s="111"/>
      <c r="B3" s="112"/>
      <c r="C3" s="113"/>
      <c r="D3" s="117"/>
      <c r="E3" s="117"/>
      <c r="F3" s="117"/>
      <c r="G3" s="117"/>
      <c r="H3" s="117"/>
      <c r="I3" s="117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</row>
    <row r="4" spans="1:74" ht="15.75" thickBot="1" x14ac:dyDescent="0.3">
      <c r="A4" s="22" t="s">
        <v>84</v>
      </c>
      <c r="B4" s="114" t="s">
        <v>85</v>
      </c>
      <c r="C4" s="115" t="s">
        <v>86</v>
      </c>
      <c r="D4" s="118">
        <v>81</v>
      </c>
      <c r="E4" s="118">
        <v>0</v>
      </c>
      <c r="F4" s="119">
        <v>0</v>
      </c>
      <c r="G4" s="120">
        <v>1.9178765432098801</v>
      </c>
      <c r="H4" s="120">
        <v>0.167987654320988</v>
      </c>
      <c r="I4" s="120">
        <v>1.74801234567901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</row>
    <row r="5" spans="1:74" ht="15.75" thickBot="1" x14ac:dyDescent="0.3">
      <c r="A5" s="23"/>
      <c r="B5" s="114" t="s">
        <v>85</v>
      </c>
      <c r="C5" s="178" t="s">
        <v>88</v>
      </c>
      <c r="D5" s="118">
        <v>78</v>
      </c>
      <c r="E5" s="118">
        <v>0</v>
      </c>
      <c r="F5" s="119">
        <v>0</v>
      </c>
      <c r="G5" s="120">
        <v>2.2791538461538501</v>
      </c>
      <c r="H5" s="120">
        <v>0.246589743589744</v>
      </c>
      <c r="I5" s="120">
        <v>2.0223461538461498</v>
      </c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</row>
    <row r="6" spans="1:74" ht="15.75" thickBot="1" x14ac:dyDescent="0.3">
      <c r="A6" s="24"/>
      <c r="B6" s="114" t="s">
        <v>85</v>
      </c>
      <c r="C6" s="116" t="s">
        <v>90</v>
      </c>
      <c r="D6" s="118">
        <v>75</v>
      </c>
      <c r="E6" s="118">
        <v>0</v>
      </c>
      <c r="F6" s="119">
        <v>2</v>
      </c>
      <c r="G6" s="120">
        <v>2.7762876712328799</v>
      </c>
      <c r="H6" s="120">
        <v>0.22608219178082201</v>
      </c>
      <c r="I6" s="120">
        <v>2.5468630136986299</v>
      </c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</row>
    <row r="7" spans="1:74" ht="15.75" thickBot="1" x14ac:dyDescent="0.3">
      <c r="A7" s="22" t="s">
        <v>92</v>
      </c>
      <c r="B7" s="114" t="s">
        <v>85</v>
      </c>
      <c r="C7" s="115" t="s">
        <v>86</v>
      </c>
      <c r="D7" s="118">
        <v>81</v>
      </c>
      <c r="E7" s="118">
        <v>0</v>
      </c>
      <c r="F7" s="119">
        <v>0</v>
      </c>
      <c r="G7" s="120">
        <v>2</v>
      </c>
      <c r="H7" s="120">
        <v>0.17</v>
      </c>
      <c r="I7" s="120">
        <v>1.75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</row>
    <row r="8" spans="1:74" ht="15.75" thickBot="1" x14ac:dyDescent="0.3">
      <c r="A8" s="23"/>
      <c r="B8" s="114" t="s">
        <v>85</v>
      </c>
      <c r="C8" s="178" t="s">
        <v>88</v>
      </c>
      <c r="D8" s="118">
        <v>78</v>
      </c>
      <c r="E8" s="118">
        <v>0</v>
      </c>
      <c r="F8" s="119">
        <v>0</v>
      </c>
      <c r="G8" s="120">
        <v>2.2999999999999998</v>
      </c>
      <c r="H8" s="120">
        <v>0.25</v>
      </c>
      <c r="I8" s="120">
        <v>2.02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</row>
    <row r="9" spans="1:74" ht="15.75" thickBot="1" x14ac:dyDescent="0.3">
      <c r="A9" s="24"/>
      <c r="B9" s="114" t="s">
        <v>85</v>
      </c>
      <c r="C9" s="116" t="s">
        <v>90</v>
      </c>
      <c r="D9" s="118">
        <v>75</v>
      </c>
      <c r="E9" s="118">
        <v>0</v>
      </c>
      <c r="F9" s="119">
        <v>2</v>
      </c>
      <c r="G9" s="120">
        <v>2.8</v>
      </c>
      <c r="H9" s="120">
        <v>0.25</v>
      </c>
      <c r="I9" s="120">
        <v>2.67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</row>
  </sheetData>
  <mergeCells count="2">
    <mergeCell ref="A7:A9"/>
    <mergeCell ref="A4:A6"/>
  </mergeCells>
  <conditionalFormatting sqref="D7:I9">
    <cfRule type="cellIs" dxfId="1" priority="1" operator="equal">
      <formula>D4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zoomScale="60" zoomScaleNormal="60" workbookViewId="0">
      <selection activeCell="K4" sqref="K4"/>
    </sheetView>
  </sheetViews>
  <sheetFormatPr baseColWidth="10" defaultRowHeight="15" x14ac:dyDescent="0.25"/>
  <sheetData>
    <row r="1" spans="1:78" ht="409.6" thickBot="1" x14ac:dyDescent="0.3">
      <c r="A1" s="133" t="s">
        <v>0</v>
      </c>
      <c r="B1" s="133" t="s">
        <v>1</v>
      </c>
      <c r="C1" s="133" t="s">
        <v>2</v>
      </c>
      <c r="D1" s="134" t="s">
        <v>73</v>
      </c>
      <c r="E1" s="134" t="s">
        <v>74</v>
      </c>
      <c r="F1" s="134" t="s">
        <v>75</v>
      </c>
      <c r="G1" s="134" t="s">
        <v>76</v>
      </c>
      <c r="H1" s="134" t="s">
        <v>77</v>
      </c>
      <c r="I1" s="134" t="s">
        <v>78</v>
      </c>
      <c r="J1" s="134" t="s">
        <v>79</v>
      </c>
      <c r="K1" s="134" t="s">
        <v>80</v>
      </c>
      <c r="L1" s="134" t="s">
        <v>81</v>
      </c>
      <c r="M1" s="134" t="s">
        <v>82</v>
      </c>
      <c r="N1" s="135" t="s">
        <v>83</v>
      </c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</row>
    <row r="2" spans="1:78" x14ac:dyDescent="0.25">
      <c r="A2" s="125"/>
      <c r="B2" s="126"/>
      <c r="C2" s="127"/>
      <c r="D2" s="131"/>
      <c r="E2" s="132"/>
      <c r="F2" s="131"/>
      <c r="G2" s="132"/>
      <c r="H2" s="132"/>
      <c r="I2" s="132"/>
      <c r="J2" s="132"/>
      <c r="K2" s="132"/>
      <c r="L2" s="132"/>
      <c r="M2" s="132"/>
      <c r="N2" s="132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</row>
    <row r="3" spans="1:78" ht="15.75" thickBot="1" x14ac:dyDescent="0.3">
      <c r="A3" s="125"/>
      <c r="B3" s="126"/>
      <c r="C3" s="127"/>
      <c r="D3" s="131"/>
      <c r="E3" s="132"/>
      <c r="F3" s="131"/>
      <c r="G3" s="132"/>
      <c r="H3" s="132"/>
      <c r="I3" s="132"/>
      <c r="J3" s="132"/>
      <c r="K3" s="132"/>
      <c r="L3" s="132"/>
      <c r="M3" s="132"/>
      <c r="N3" s="132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</row>
    <row r="4" spans="1:78" ht="15.75" thickBot="1" x14ac:dyDescent="0.3">
      <c r="A4" s="22" t="s">
        <v>84</v>
      </c>
      <c r="B4" s="128" t="s">
        <v>85</v>
      </c>
      <c r="C4" s="129" t="s">
        <v>86</v>
      </c>
      <c r="D4" s="137" t="s">
        <v>87</v>
      </c>
      <c r="E4" s="138"/>
      <c r="F4" s="139">
        <v>3</v>
      </c>
      <c r="G4" s="138">
        <v>27</v>
      </c>
      <c r="H4" s="140">
        <v>1.9611481481481501</v>
      </c>
      <c r="I4" s="141">
        <v>0</v>
      </c>
      <c r="J4" s="142">
        <v>1</v>
      </c>
      <c r="K4" s="138">
        <v>17</v>
      </c>
      <c r="L4" s="141">
        <v>0</v>
      </c>
      <c r="M4" s="142">
        <v>0.62962962962900004</v>
      </c>
      <c r="N4" s="143">
        <v>27</v>
      </c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</row>
    <row r="5" spans="1:78" ht="15.75" thickBot="1" x14ac:dyDescent="0.3">
      <c r="A5" s="23"/>
      <c r="B5" s="128" t="s">
        <v>85</v>
      </c>
      <c r="C5" s="178" t="s">
        <v>88</v>
      </c>
      <c r="D5" s="137" t="s">
        <v>89</v>
      </c>
      <c r="E5" s="138"/>
      <c r="F5" s="139">
        <v>2.9791666666666701</v>
      </c>
      <c r="G5" s="138">
        <v>26</v>
      </c>
      <c r="H5" s="140">
        <v>1.8953846153846201</v>
      </c>
      <c r="I5" s="141">
        <v>0</v>
      </c>
      <c r="J5" s="142">
        <v>1</v>
      </c>
      <c r="K5" s="138">
        <v>19</v>
      </c>
      <c r="L5" s="141">
        <v>0</v>
      </c>
      <c r="M5" s="142">
        <v>0.73076923076900002</v>
      </c>
      <c r="N5" s="143">
        <v>26</v>
      </c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</row>
    <row r="6" spans="1:78" ht="15.75" thickBot="1" x14ac:dyDescent="0.3">
      <c r="A6" s="24"/>
      <c r="B6" s="128" t="s">
        <v>85</v>
      </c>
      <c r="C6" s="130" t="s">
        <v>90</v>
      </c>
      <c r="D6" s="137" t="s">
        <v>91</v>
      </c>
      <c r="E6" s="138"/>
      <c r="F6" s="139">
        <v>2.8160000038146999</v>
      </c>
      <c r="G6" s="138">
        <v>25</v>
      </c>
      <c r="H6" s="140">
        <v>2.1734399999999998</v>
      </c>
      <c r="I6" s="141">
        <v>0</v>
      </c>
      <c r="J6" s="142">
        <v>1</v>
      </c>
      <c r="K6" s="138">
        <v>9</v>
      </c>
      <c r="L6" s="141">
        <v>0</v>
      </c>
      <c r="M6" s="142">
        <v>0.36</v>
      </c>
      <c r="N6" s="143">
        <v>25</v>
      </c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</row>
    <row r="7" spans="1:78" ht="15.75" thickBot="1" x14ac:dyDescent="0.3">
      <c r="A7" s="22" t="s">
        <v>92</v>
      </c>
      <c r="B7" s="128" t="s">
        <v>85</v>
      </c>
      <c r="C7" s="129" t="s">
        <v>86</v>
      </c>
      <c r="D7" s="137">
        <v>410</v>
      </c>
      <c r="E7" s="138">
        <v>0</v>
      </c>
      <c r="F7" s="139">
        <v>3</v>
      </c>
      <c r="G7" s="138">
        <v>27</v>
      </c>
      <c r="H7" s="140">
        <v>1.8</v>
      </c>
      <c r="I7" s="141">
        <v>0</v>
      </c>
      <c r="J7" s="142">
        <v>1</v>
      </c>
      <c r="K7" s="138">
        <v>17</v>
      </c>
      <c r="L7" s="141"/>
      <c r="M7" s="142">
        <v>0.63</v>
      </c>
      <c r="N7" s="143">
        <v>27</v>
      </c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</row>
    <row r="8" spans="1:78" ht="15.75" thickBot="1" x14ac:dyDescent="0.3">
      <c r="A8" s="23"/>
      <c r="B8" s="128" t="s">
        <v>85</v>
      </c>
      <c r="C8" s="178" t="s">
        <v>88</v>
      </c>
      <c r="D8" s="137">
        <v>404</v>
      </c>
      <c r="E8" s="138">
        <v>0</v>
      </c>
      <c r="F8" s="139">
        <v>3</v>
      </c>
      <c r="G8" s="138">
        <v>26</v>
      </c>
      <c r="H8" s="140">
        <v>1.8</v>
      </c>
      <c r="I8" s="141">
        <v>0</v>
      </c>
      <c r="J8" s="142">
        <v>1</v>
      </c>
      <c r="K8" s="138">
        <v>19</v>
      </c>
      <c r="L8" s="141"/>
      <c r="M8" s="142">
        <v>0.73099999999999998</v>
      </c>
      <c r="N8" s="143">
        <v>26</v>
      </c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</row>
    <row r="9" spans="1:78" ht="15.75" thickBot="1" x14ac:dyDescent="0.3">
      <c r="A9" s="24"/>
      <c r="B9" s="128" t="s">
        <v>85</v>
      </c>
      <c r="C9" s="130" t="s">
        <v>90</v>
      </c>
      <c r="D9" s="137">
        <v>349</v>
      </c>
      <c r="E9" s="138">
        <v>0</v>
      </c>
      <c r="F9" s="139">
        <v>2.8</v>
      </c>
      <c r="G9" s="138">
        <v>25</v>
      </c>
      <c r="H9" s="140">
        <v>2.1</v>
      </c>
      <c r="I9" s="141">
        <v>0</v>
      </c>
      <c r="J9" s="142">
        <v>1</v>
      </c>
      <c r="K9" s="138">
        <v>9</v>
      </c>
      <c r="L9" s="141"/>
      <c r="M9" s="142">
        <v>0.36</v>
      </c>
      <c r="N9" s="143">
        <v>25</v>
      </c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</row>
  </sheetData>
  <mergeCells count="2">
    <mergeCell ref="A7:A9"/>
    <mergeCell ref="A4:A6"/>
  </mergeCells>
  <conditionalFormatting sqref="D7:N9">
    <cfRule type="cellIs" dxfId="0" priority="1" operator="equal">
      <formula>D4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43"/>
  <sheetViews>
    <sheetView tabSelected="1" zoomScale="85" zoomScaleNormal="85" workbookViewId="0">
      <selection activeCell="D7" sqref="D7"/>
    </sheetView>
  </sheetViews>
  <sheetFormatPr baseColWidth="10" defaultRowHeight="15" x14ac:dyDescent="0.25"/>
  <sheetData>
    <row r="1" spans="1:50" x14ac:dyDescent="0.25">
      <c r="A1" s="153"/>
      <c r="B1" s="154"/>
      <c r="C1" s="164" t="s">
        <v>93</v>
      </c>
      <c r="D1" s="26" t="s">
        <v>94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5"/>
    </row>
    <row r="2" spans="1:50" ht="15.75" thickBot="1" x14ac:dyDescent="0.3">
      <c r="A2" s="144"/>
      <c r="B2" s="144"/>
      <c r="C2" s="165"/>
      <c r="D2" s="149" t="s">
        <v>98</v>
      </c>
      <c r="E2" s="149" t="s">
        <v>99</v>
      </c>
      <c r="F2" s="149" t="s">
        <v>100</v>
      </c>
      <c r="G2" s="149" t="s">
        <v>101</v>
      </c>
      <c r="H2" s="149" t="s">
        <v>102</v>
      </c>
      <c r="I2" s="149" t="s">
        <v>103</v>
      </c>
      <c r="J2" s="149" t="s">
        <v>104</v>
      </c>
      <c r="K2" s="149" t="s">
        <v>105</v>
      </c>
      <c r="L2" s="149" t="s">
        <v>106</v>
      </c>
      <c r="M2" s="150" t="s">
        <v>107</v>
      </c>
      <c r="N2" s="149" t="s">
        <v>108</v>
      </c>
      <c r="O2" s="149" t="s">
        <v>109</v>
      </c>
      <c r="P2" s="149" t="s">
        <v>110</v>
      </c>
      <c r="Q2" s="149" t="s">
        <v>111</v>
      </c>
      <c r="R2" s="149" t="s">
        <v>112</v>
      </c>
      <c r="S2" s="149" t="s">
        <v>113</v>
      </c>
      <c r="T2" s="149" t="s">
        <v>114</v>
      </c>
      <c r="U2" s="149" t="s">
        <v>115</v>
      </c>
      <c r="V2" s="149" t="s">
        <v>116</v>
      </c>
      <c r="W2" s="149" t="s">
        <v>117</v>
      </c>
      <c r="X2" s="149" t="s">
        <v>118</v>
      </c>
      <c r="Y2" s="149" t="s">
        <v>119</v>
      </c>
      <c r="Z2" s="149" t="s">
        <v>120</v>
      </c>
      <c r="AA2" s="149" t="s">
        <v>121</v>
      </c>
      <c r="AB2" s="149" t="s">
        <v>122</v>
      </c>
      <c r="AC2" s="149" t="s">
        <v>123</v>
      </c>
      <c r="AD2" s="149" t="s">
        <v>124</v>
      </c>
      <c r="AE2" s="149" t="s">
        <v>125</v>
      </c>
      <c r="AF2" s="149" t="s">
        <v>126</v>
      </c>
      <c r="AG2" s="149" t="s">
        <v>127</v>
      </c>
      <c r="AH2" s="149" t="s">
        <v>128</v>
      </c>
      <c r="AI2" s="149" t="s">
        <v>129</v>
      </c>
      <c r="AJ2" s="149" t="s">
        <v>130</v>
      </c>
      <c r="AK2" s="149" t="s">
        <v>131</v>
      </c>
      <c r="AL2" s="149" t="s">
        <v>132</v>
      </c>
      <c r="AM2" s="149" t="s">
        <v>133</v>
      </c>
      <c r="AN2" s="149" t="s">
        <v>134</v>
      </c>
      <c r="AO2" s="149" t="s">
        <v>135</v>
      </c>
      <c r="AP2" s="149" t="s">
        <v>136</v>
      </c>
      <c r="AQ2" s="149" t="s">
        <v>137</v>
      </c>
      <c r="AR2" s="149" t="s">
        <v>138</v>
      </c>
      <c r="AS2" s="149" t="s">
        <v>139</v>
      </c>
      <c r="AT2" s="149" t="s">
        <v>140</v>
      </c>
      <c r="AU2" s="149" t="s">
        <v>141</v>
      </c>
      <c r="AV2" s="149" t="s">
        <v>142</v>
      </c>
      <c r="AW2" s="149" t="s">
        <v>143</v>
      </c>
      <c r="AX2" s="149" t="s">
        <v>144</v>
      </c>
    </row>
    <row r="3" spans="1:50" ht="15.75" thickBot="1" x14ac:dyDescent="0.3">
      <c r="A3" s="22" t="s">
        <v>84</v>
      </c>
      <c r="B3" s="146" t="s">
        <v>85</v>
      </c>
      <c r="C3" s="147" t="s">
        <v>86</v>
      </c>
      <c r="D3" s="155">
        <v>-85.6230782999761</v>
      </c>
      <c r="E3" s="156">
        <v>-8.8654628727744296</v>
      </c>
      <c r="F3" s="156">
        <v>12.7169164546236</v>
      </c>
      <c r="G3" s="157">
        <v>68.481481481481495</v>
      </c>
      <c r="H3" s="155">
        <v>72</v>
      </c>
      <c r="I3" s="157">
        <v>9.55448653932425</v>
      </c>
      <c r="J3" s="151">
        <v>0.25080914945925897</v>
      </c>
      <c r="K3" s="151">
        <v>0.74209032998518498</v>
      </c>
      <c r="L3" s="151">
        <v>0.74209032998518498</v>
      </c>
      <c r="M3" s="151">
        <v>0</v>
      </c>
      <c r="N3" s="151">
        <v>0</v>
      </c>
      <c r="O3" s="151">
        <v>1</v>
      </c>
      <c r="P3" s="151">
        <v>0</v>
      </c>
      <c r="Q3" s="151">
        <v>0</v>
      </c>
      <c r="R3" s="151">
        <v>0</v>
      </c>
      <c r="S3" s="151">
        <v>0</v>
      </c>
      <c r="T3" s="151">
        <v>1</v>
      </c>
      <c r="U3" s="151">
        <v>0</v>
      </c>
      <c r="V3" s="151">
        <v>0.275937166552369</v>
      </c>
      <c r="W3" s="151">
        <v>0.53292575903949202</v>
      </c>
      <c r="X3" s="151">
        <v>0.19113707440813901</v>
      </c>
      <c r="Y3" s="151">
        <v>0</v>
      </c>
      <c r="Z3" s="151">
        <v>1</v>
      </c>
      <c r="AA3" s="151">
        <v>0</v>
      </c>
      <c r="AB3" s="151">
        <v>0</v>
      </c>
      <c r="AC3" s="151">
        <v>0</v>
      </c>
      <c r="AD3" s="151">
        <v>0</v>
      </c>
      <c r="AE3" s="151">
        <v>0</v>
      </c>
      <c r="AF3" s="151">
        <v>0</v>
      </c>
      <c r="AG3" s="151">
        <v>0</v>
      </c>
      <c r="AH3" s="151">
        <v>0</v>
      </c>
      <c r="AI3" s="151">
        <v>0.37037037037037002</v>
      </c>
      <c r="AJ3" s="151">
        <v>0.62962962962962998</v>
      </c>
      <c r="AK3" s="151">
        <v>0</v>
      </c>
      <c r="AL3" s="151">
        <v>0</v>
      </c>
      <c r="AM3" s="151">
        <v>0</v>
      </c>
      <c r="AN3" s="151">
        <v>0</v>
      </c>
      <c r="AO3" s="151">
        <v>0</v>
      </c>
      <c r="AP3" s="151">
        <v>0</v>
      </c>
      <c r="AQ3" s="151">
        <v>0</v>
      </c>
      <c r="AR3" s="151">
        <v>0</v>
      </c>
      <c r="AS3" s="151">
        <v>0</v>
      </c>
      <c r="AT3" s="151">
        <v>0</v>
      </c>
      <c r="AU3" s="151">
        <v>0</v>
      </c>
      <c r="AV3" s="151">
        <v>0</v>
      </c>
      <c r="AW3" s="151">
        <v>0</v>
      </c>
      <c r="AX3" s="151">
        <v>0</v>
      </c>
    </row>
    <row r="4" spans="1:50" ht="15.75" thickBot="1" x14ac:dyDescent="0.3">
      <c r="A4" s="23"/>
      <c r="B4" s="146" t="s">
        <v>85</v>
      </c>
      <c r="C4" s="178" t="s">
        <v>88</v>
      </c>
      <c r="D4" s="155">
        <v>-83.267394606273896</v>
      </c>
      <c r="E4" s="156">
        <v>-9.7737571593018604</v>
      </c>
      <c r="F4" s="157">
        <v>13.270903569628601</v>
      </c>
      <c r="G4" s="157">
        <v>89.525175840119601</v>
      </c>
      <c r="H4" s="155">
        <v>221</v>
      </c>
      <c r="I4" s="157">
        <v>9.0270732930264508</v>
      </c>
      <c r="J4" s="151">
        <v>0.23587251308461499</v>
      </c>
      <c r="K4" s="151">
        <v>0.76412748686153797</v>
      </c>
      <c r="L4" s="151">
        <v>0.76412748686153797</v>
      </c>
      <c r="M4" s="151">
        <v>0</v>
      </c>
      <c r="N4" s="151">
        <v>0</v>
      </c>
      <c r="O4" s="151">
        <v>1</v>
      </c>
      <c r="P4" s="151">
        <v>0</v>
      </c>
      <c r="Q4" s="151">
        <v>0</v>
      </c>
      <c r="R4" s="151">
        <v>0.65384615384615397</v>
      </c>
      <c r="S4" s="151">
        <v>0</v>
      </c>
      <c r="T4" s="151">
        <v>0.34615384615384598</v>
      </c>
      <c r="U4" s="151">
        <v>0</v>
      </c>
      <c r="V4" s="151">
        <v>0.15477214453309701</v>
      </c>
      <c r="W4" s="151">
        <v>0.408484816547171</v>
      </c>
      <c r="X4" s="151">
        <v>0.43674303891973199</v>
      </c>
      <c r="Y4" s="151">
        <v>0</v>
      </c>
      <c r="Z4" s="151">
        <v>0.118964131784645</v>
      </c>
      <c r="AA4" s="151">
        <v>0.240229381255022</v>
      </c>
      <c r="AB4" s="151">
        <v>0.64080648696033304</v>
      </c>
      <c r="AC4" s="151">
        <v>0</v>
      </c>
      <c r="AD4" s="151">
        <v>0</v>
      </c>
      <c r="AE4" s="151">
        <v>0</v>
      </c>
      <c r="AF4" s="151">
        <v>0</v>
      </c>
      <c r="AG4" s="151">
        <v>0</v>
      </c>
      <c r="AH4" s="151">
        <v>0</v>
      </c>
      <c r="AI4" s="151">
        <v>0</v>
      </c>
      <c r="AJ4" s="151">
        <v>0.118964131784645</v>
      </c>
      <c r="AK4" s="151">
        <v>0</v>
      </c>
      <c r="AL4" s="151">
        <v>0</v>
      </c>
      <c r="AM4" s="151">
        <v>0</v>
      </c>
      <c r="AN4" s="151">
        <v>0.240229381255022</v>
      </c>
      <c r="AO4" s="151">
        <v>0</v>
      </c>
      <c r="AP4" s="151">
        <v>0</v>
      </c>
      <c r="AQ4" s="151">
        <v>0</v>
      </c>
      <c r="AR4" s="151">
        <v>0</v>
      </c>
      <c r="AS4" s="151">
        <v>0</v>
      </c>
      <c r="AT4" s="151">
        <v>0</v>
      </c>
      <c r="AU4" s="151">
        <v>0</v>
      </c>
      <c r="AV4" s="151">
        <v>0.64080648696033304</v>
      </c>
      <c r="AW4" s="151">
        <v>0</v>
      </c>
      <c r="AX4" s="151">
        <v>0</v>
      </c>
    </row>
    <row r="5" spans="1:50" ht="15.75" thickBot="1" x14ac:dyDescent="0.3">
      <c r="A5" s="24"/>
      <c r="B5" s="146" t="s">
        <v>85</v>
      </c>
      <c r="C5" s="148" t="s">
        <v>90</v>
      </c>
      <c r="D5" s="155">
        <v>-83.782504956652701</v>
      </c>
      <c r="E5" s="156">
        <v>-9.1702955128781198</v>
      </c>
      <c r="F5" s="157">
        <v>15.0858580581288</v>
      </c>
      <c r="G5" s="157">
        <v>36.734194093889201</v>
      </c>
      <c r="H5" s="155">
        <v>45</v>
      </c>
      <c r="I5" s="157">
        <v>9.4148360596907104</v>
      </c>
      <c r="J5" s="151">
        <v>0.29437196837599999</v>
      </c>
      <c r="K5" s="151">
        <v>0.67575935456799996</v>
      </c>
      <c r="L5" s="151">
        <v>0.67575935456799996</v>
      </c>
      <c r="M5" s="151">
        <v>0</v>
      </c>
      <c r="N5" s="151">
        <v>0</v>
      </c>
      <c r="O5" s="151">
        <v>1</v>
      </c>
      <c r="P5" s="151">
        <v>0</v>
      </c>
      <c r="Q5" s="151">
        <v>0</v>
      </c>
      <c r="R5" s="151">
        <v>0</v>
      </c>
      <c r="S5" s="151">
        <v>0</v>
      </c>
      <c r="T5" s="151">
        <v>0</v>
      </c>
      <c r="U5" s="151">
        <v>1</v>
      </c>
      <c r="V5" s="151">
        <v>0.33346375033803299</v>
      </c>
      <c r="W5" s="151">
        <v>0.39459136199820499</v>
      </c>
      <c r="X5" s="151">
        <v>0.27194488766376301</v>
      </c>
      <c r="Y5" s="151">
        <v>0</v>
      </c>
      <c r="Z5" s="151">
        <v>0.68</v>
      </c>
      <c r="AA5" s="151">
        <v>0.32</v>
      </c>
      <c r="AB5" s="151">
        <v>0</v>
      </c>
      <c r="AC5" s="151">
        <v>0</v>
      </c>
      <c r="AD5" s="151">
        <v>0</v>
      </c>
      <c r="AE5" s="151">
        <v>0</v>
      </c>
      <c r="AF5" s="151">
        <v>0</v>
      </c>
      <c r="AG5" s="151">
        <v>0</v>
      </c>
      <c r="AH5" s="151">
        <v>0.68</v>
      </c>
      <c r="AI5" s="151">
        <v>0</v>
      </c>
      <c r="AJ5" s="151">
        <v>0</v>
      </c>
      <c r="AK5" s="151">
        <v>0.32</v>
      </c>
      <c r="AL5" s="151">
        <v>0</v>
      </c>
      <c r="AM5" s="151">
        <v>0</v>
      </c>
      <c r="AN5" s="151">
        <v>0</v>
      </c>
      <c r="AO5" s="151">
        <v>0</v>
      </c>
      <c r="AP5" s="151">
        <v>0</v>
      </c>
      <c r="AQ5" s="151">
        <v>0</v>
      </c>
      <c r="AR5" s="151">
        <v>0</v>
      </c>
      <c r="AS5" s="151">
        <v>0</v>
      </c>
      <c r="AT5" s="151">
        <v>0</v>
      </c>
      <c r="AU5" s="151">
        <v>0</v>
      </c>
      <c r="AV5" s="151">
        <v>0</v>
      </c>
      <c r="AW5" s="151">
        <v>0</v>
      </c>
      <c r="AX5" s="151">
        <v>0</v>
      </c>
    </row>
    <row r="6" spans="1:50" x14ac:dyDescent="0.25">
      <c r="A6" s="153"/>
      <c r="B6" s="154"/>
      <c r="C6" s="164" t="s">
        <v>93</v>
      </c>
      <c r="D6" s="26" t="s">
        <v>94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5"/>
    </row>
    <row r="7" spans="1:50" ht="15.75" thickBot="1" x14ac:dyDescent="0.3">
      <c r="A7" s="144"/>
      <c r="B7" s="144"/>
      <c r="C7" s="165"/>
      <c r="D7" s="149" t="s">
        <v>98</v>
      </c>
      <c r="E7" s="149" t="s">
        <v>99</v>
      </c>
      <c r="F7" s="149" t="s">
        <v>100</v>
      </c>
      <c r="G7" s="149" t="s">
        <v>101</v>
      </c>
      <c r="H7" s="149" t="s">
        <v>102</v>
      </c>
      <c r="I7" s="149" t="s">
        <v>103</v>
      </c>
      <c r="J7" s="149" t="s">
        <v>104</v>
      </c>
      <c r="K7" s="149" t="s">
        <v>105</v>
      </c>
      <c r="L7" s="149" t="s">
        <v>106</v>
      </c>
      <c r="M7" s="150" t="s">
        <v>107</v>
      </c>
      <c r="N7" s="149" t="s">
        <v>108</v>
      </c>
      <c r="O7" s="149" t="s">
        <v>109</v>
      </c>
      <c r="P7" s="149" t="s">
        <v>110</v>
      </c>
      <c r="Q7" s="149" t="s">
        <v>111</v>
      </c>
      <c r="R7" s="149" t="s">
        <v>112</v>
      </c>
      <c r="S7" s="149" t="s">
        <v>113</v>
      </c>
      <c r="T7" s="149" t="s">
        <v>114</v>
      </c>
      <c r="U7" s="149" t="s">
        <v>115</v>
      </c>
      <c r="V7" s="149" t="s">
        <v>116</v>
      </c>
      <c r="W7" s="149" t="s">
        <v>117</v>
      </c>
      <c r="X7" s="149" t="s">
        <v>118</v>
      </c>
      <c r="Y7" s="149" t="s">
        <v>119</v>
      </c>
      <c r="Z7" s="149" t="s">
        <v>120</v>
      </c>
      <c r="AA7" s="149" t="s">
        <v>121</v>
      </c>
      <c r="AB7" s="149" t="s">
        <v>122</v>
      </c>
      <c r="AC7" s="149" t="s">
        <v>123</v>
      </c>
      <c r="AD7" s="149" t="s">
        <v>124</v>
      </c>
      <c r="AE7" s="149" t="s">
        <v>125</v>
      </c>
      <c r="AF7" s="149" t="s">
        <v>126</v>
      </c>
      <c r="AG7" s="149" t="s">
        <v>127</v>
      </c>
      <c r="AH7" s="149" t="s">
        <v>128</v>
      </c>
      <c r="AI7" s="149" t="s">
        <v>129</v>
      </c>
      <c r="AJ7" s="149" t="s">
        <v>130</v>
      </c>
      <c r="AK7" s="149" t="s">
        <v>131</v>
      </c>
      <c r="AL7" s="149" t="s">
        <v>132</v>
      </c>
      <c r="AM7" s="149" t="s">
        <v>133</v>
      </c>
      <c r="AN7" s="149" t="s">
        <v>134</v>
      </c>
      <c r="AO7" s="149" t="s">
        <v>135</v>
      </c>
      <c r="AP7" s="149" t="s">
        <v>136</v>
      </c>
      <c r="AQ7" s="149" t="s">
        <v>137</v>
      </c>
      <c r="AR7" s="149" t="s">
        <v>138</v>
      </c>
      <c r="AS7" s="149" t="s">
        <v>139</v>
      </c>
      <c r="AT7" s="149" t="s">
        <v>140</v>
      </c>
      <c r="AU7" s="149" t="s">
        <v>141</v>
      </c>
      <c r="AV7" s="149" t="s">
        <v>142</v>
      </c>
      <c r="AW7" s="149" t="s">
        <v>143</v>
      </c>
      <c r="AX7" s="149" t="s">
        <v>144</v>
      </c>
    </row>
    <row r="8" spans="1:50" ht="15.75" thickBot="1" x14ac:dyDescent="0.3">
      <c r="A8" s="22" t="s">
        <v>92</v>
      </c>
      <c r="B8" s="146" t="s">
        <v>85</v>
      </c>
      <c r="C8" s="147" t="s">
        <v>86</v>
      </c>
      <c r="D8" s="155"/>
      <c r="E8" s="156"/>
      <c r="F8" s="156"/>
      <c r="G8" s="157">
        <v>67.5</v>
      </c>
      <c r="H8" s="155">
        <v>71.75</v>
      </c>
      <c r="I8" s="157"/>
      <c r="J8" s="151"/>
      <c r="K8" s="151"/>
      <c r="L8" s="151"/>
      <c r="M8" s="151">
        <v>0</v>
      </c>
      <c r="N8" s="151">
        <v>0</v>
      </c>
      <c r="O8" s="151">
        <v>1</v>
      </c>
      <c r="P8" s="151">
        <v>0</v>
      </c>
      <c r="Q8" s="151">
        <v>0</v>
      </c>
      <c r="R8" s="151">
        <v>0</v>
      </c>
      <c r="S8" s="151">
        <v>0</v>
      </c>
      <c r="T8" s="151">
        <v>1</v>
      </c>
      <c r="U8" s="151">
        <v>0</v>
      </c>
      <c r="V8" s="151">
        <v>0.29899999999999999</v>
      </c>
      <c r="W8" s="151">
        <v>0.4995</v>
      </c>
      <c r="X8" s="151">
        <v>0.20150000000000001</v>
      </c>
      <c r="Y8" s="151">
        <v>0</v>
      </c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</row>
    <row r="9" spans="1:50" ht="15.75" thickBot="1" x14ac:dyDescent="0.3">
      <c r="A9" s="23"/>
      <c r="B9" s="146" t="s">
        <v>85</v>
      </c>
      <c r="C9" s="178" t="s">
        <v>88</v>
      </c>
      <c r="D9" s="155"/>
      <c r="E9" s="156"/>
      <c r="F9" s="157"/>
      <c r="G9" s="157">
        <v>76.900000000000006</v>
      </c>
      <c r="H9" s="155">
        <v>94.29</v>
      </c>
      <c r="I9" s="157"/>
      <c r="J9" s="151"/>
      <c r="K9" s="151"/>
      <c r="L9" s="151"/>
      <c r="M9" s="151">
        <v>0</v>
      </c>
      <c r="N9" s="151">
        <v>0</v>
      </c>
      <c r="O9" s="151">
        <v>1</v>
      </c>
      <c r="P9" s="151">
        <v>0</v>
      </c>
      <c r="Q9" s="151">
        <v>0</v>
      </c>
      <c r="R9" s="151">
        <v>0.65400000000000003</v>
      </c>
      <c r="S9" s="151">
        <v>0</v>
      </c>
      <c r="T9" s="151">
        <v>0.34599999999999997</v>
      </c>
      <c r="U9" s="151">
        <v>0</v>
      </c>
      <c r="V9" s="151">
        <v>0.16070000000000001</v>
      </c>
      <c r="W9" s="151">
        <v>0.3977</v>
      </c>
      <c r="X9" s="151">
        <v>0.44159999999999999</v>
      </c>
      <c r="Y9" s="151">
        <v>0</v>
      </c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</row>
    <row r="10" spans="1:50" ht="15.75" thickBot="1" x14ac:dyDescent="0.3">
      <c r="A10" s="24"/>
      <c r="B10" s="146" t="s">
        <v>85</v>
      </c>
      <c r="C10" s="148" t="s">
        <v>90</v>
      </c>
      <c r="D10" s="155"/>
      <c r="E10" s="156"/>
      <c r="F10" s="157"/>
      <c r="G10" s="157">
        <v>33.700000000000003</v>
      </c>
      <c r="H10" s="155">
        <v>44.76</v>
      </c>
      <c r="I10" s="157"/>
      <c r="J10" s="151"/>
      <c r="K10" s="151"/>
      <c r="L10" s="151"/>
      <c r="M10" s="151">
        <v>0</v>
      </c>
      <c r="N10" s="151">
        <v>0</v>
      </c>
      <c r="O10" s="151">
        <v>1</v>
      </c>
      <c r="P10" s="151">
        <v>0</v>
      </c>
      <c r="Q10" s="151">
        <v>0</v>
      </c>
      <c r="R10" s="151">
        <v>0</v>
      </c>
      <c r="S10" s="151">
        <v>0</v>
      </c>
      <c r="T10" s="151">
        <v>0</v>
      </c>
      <c r="U10" s="151">
        <v>1</v>
      </c>
      <c r="V10" s="151">
        <v>0.34499999999999997</v>
      </c>
      <c r="W10" s="151">
        <v>0.39429999999999998</v>
      </c>
      <c r="X10" s="151">
        <v>0.26079999999999998</v>
      </c>
      <c r="Y10" s="151">
        <v>0</v>
      </c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</row>
    <row r="12" spans="1:50" x14ac:dyDescent="0.25">
      <c r="A12" s="153"/>
      <c r="B12" s="154"/>
      <c r="C12" s="164" t="s">
        <v>93</v>
      </c>
      <c r="D12" s="161" t="s">
        <v>95</v>
      </c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3"/>
    </row>
    <row r="13" spans="1:50" ht="15.75" thickBot="1" x14ac:dyDescent="0.3">
      <c r="A13" s="144"/>
      <c r="B13" s="144"/>
      <c r="C13" s="165"/>
      <c r="D13" s="149" t="s">
        <v>98</v>
      </c>
      <c r="E13" s="149" t="s">
        <v>99</v>
      </c>
      <c r="F13" s="149" t="s">
        <v>100</v>
      </c>
      <c r="G13" s="149" t="s">
        <v>101</v>
      </c>
      <c r="H13" s="149" t="s">
        <v>102</v>
      </c>
      <c r="I13" s="149" t="s">
        <v>103</v>
      </c>
      <c r="J13" s="149" t="s">
        <v>104</v>
      </c>
      <c r="K13" s="149" t="s">
        <v>105</v>
      </c>
      <c r="L13" s="149" t="s">
        <v>145</v>
      </c>
      <c r="M13" s="150" t="s">
        <v>107</v>
      </c>
      <c r="N13" s="149" t="s">
        <v>108</v>
      </c>
      <c r="O13" s="149" t="s">
        <v>109</v>
      </c>
      <c r="P13" s="149" t="s">
        <v>110</v>
      </c>
      <c r="Q13" s="149" t="s">
        <v>111</v>
      </c>
      <c r="R13" s="149" t="s">
        <v>112</v>
      </c>
      <c r="S13" s="149" t="s">
        <v>113</v>
      </c>
      <c r="T13" s="149" t="s">
        <v>114</v>
      </c>
      <c r="U13" s="149" t="s">
        <v>115</v>
      </c>
      <c r="V13" s="149" t="s">
        <v>146</v>
      </c>
      <c r="W13" s="149" t="s">
        <v>116</v>
      </c>
      <c r="X13" s="149" t="s">
        <v>117</v>
      </c>
      <c r="Y13" s="149" t="s">
        <v>118</v>
      </c>
      <c r="Z13" s="149" t="s">
        <v>123</v>
      </c>
      <c r="AA13" s="149" t="s">
        <v>124</v>
      </c>
      <c r="AB13" s="149" t="s">
        <v>125</v>
      </c>
      <c r="AC13" s="149" t="s">
        <v>126</v>
      </c>
      <c r="AD13" s="149" t="s">
        <v>127</v>
      </c>
      <c r="AE13" s="149" t="s">
        <v>128</v>
      </c>
      <c r="AF13" s="149" t="s">
        <v>129</v>
      </c>
      <c r="AG13" s="149" t="s">
        <v>130</v>
      </c>
    </row>
    <row r="14" spans="1:50" ht="15.75" thickBot="1" x14ac:dyDescent="0.3">
      <c r="A14" s="22" t="s">
        <v>84</v>
      </c>
      <c r="B14" s="146" t="s">
        <v>85</v>
      </c>
      <c r="C14" s="147" t="s">
        <v>86</v>
      </c>
      <c r="D14" s="158">
        <v>-85.034319394260507</v>
      </c>
      <c r="E14" s="145">
        <v>-8.2012773247588804</v>
      </c>
      <c r="F14" s="159">
        <v>12.1356393061902</v>
      </c>
      <c r="G14" s="159">
        <v>49.1111111111111</v>
      </c>
      <c r="H14" s="158">
        <v>68</v>
      </c>
      <c r="I14" s="159">
        <v>9.8849999213518291</v>
      </c>
      <c r="J14" s="152">
        <v>0.23553674999999999</v>
      </c>
      <c r="K14" s="152">
        <v>0.76446294999999997</v>
      </c>
      <c r="L14" s="152">
        <v>0.76446294999999997</v>
      </c>
      <c r="M14" s="152">
        <v>0</v>
      </c>
      <c r="N14" s="152">
        <v>0</v>
      </c>
      <c r="O14" s="152">
        <v>1</v>
      </c>
      <c r="P14" s="152">
        <v>0</v>
      </c>
      <c r="Q14" s="152">
        <v>0</v>
      </c>
      <c r="R14" s="152">
        <v>0</v>
      </c>
      <c r="S14" s="152">
        <v>0</v>
      </c>
      <c r="T14" s="152">
        <v>1</v>
      </c>
      <c r="U14" s="152">
        <v>0</v>
      </c>
      <c r="V14" s="152">
        <v>0</v>
      </c>
      <c r="W14" s="152">
        <v>0.186559026388808</v>
      </c>
      <c r="X14" s="152">
        <v>0.81344097361119205</v>
      </c>
      <c r="Y14" s="152">
        <v>0</v>
      </c>
      <c r="Z14" s="152">
        <v>0</v>
      </c>
      <c r="AA14" s="152">
        <v>0</v>
      </c>
      <c r="AB14" s="152">
        <v>0</v>
      </c>
      <c r="AC14" s="152">
        <v>0</v>
      </c>
      <c r="AD14" s="152">
        <v>0</v>
      </c>
      <c r="AE14" s="152">
        <v>0</v>
      </c>
      <c r="AF14" s="152">
        <v>0.148148148148148</v>
      </c>
      <c r="AG14" s="152">
        <v>0.85185185185185197</v>
      </c>
    </row>
    <row r="15" spans="1:50" ht="15.75" thickBot="1" x14ac:dyDescent="0.3">
      <c r="A15" s="23"/>
      <c r="B15" s="146" t="s">
        <v>85</v>
      </c>
      <c r="C15" s="178" t="s">
        <v>88</v>
      </c>
      <c r="D15" s="158">
        <v>-89.938904056478094</v>
      </c>
      <c r="E15" s="145">
        <v>-9.0051001755757998</v>
      </c>
      <c r="F15" s="159">
        <v>14.3817048676945</v>
      </c>
      <c r="G15" s="159">
        <v>61.730769230769198</v>
      </c>
      <c r="H15" s="158">
        <v>85</v>
      </c>
      <c r="I15" s="159">
        <v>8.7640894531711702</v>
      </c>
      <c r="J15" s="152">
        <v>0.26553599999999999</v>
      </c>
      <c r="K15" s="152">
        <v>0.73446352380952395</v>
      </c>
      <c r="L15" s="152">
        <v>0.73446352380952395</v>
      </c>
      <c r="M15" s="152">
        <v>0</v>
      </c>
      <c r="N15" s="152">
        <v>0</v>
      </c>
      <c r="O15" s="152">
        <v>1</v>
      </c>
      <c r="P15" s="152">
        <v>0</v>
      </c>
      <c r="Q15" s="152">
        <v>0</v>
      </c>
      <c r="R15" s="152">
        <v>0.69565217391304301</v>
      </c>
      <c r="S15" s="152">
        <v>0</v>
      </c>
      <c r="T15" s="152">
        <v>0.30434782608695699</v>
      </c>
      <c r="U15" s="152">
        <v>0</v>
      </c>
      <c r="V15" s="152">
        <v>0</v>
      </c>
      <c r="W15" s="152">
        <v>0.32381954630627202</v>
      </c>
      <c r="X15" s="152">
        <v>0.67618045369372803</v>
      </c>
      <c r="Y15" s="152">
        <v>0</v>
      </c>
      <c r="Z15" s="152">
        <v>0</v>
      </c>
      <c r="AA15" s="152">
        <v>0</v>
      </c>
      <c r="AB15" s="152">
        <v>0</v>
      </c>
      <c r="AC15" s="152">
        <v>0</v>
      </c>
      <c r="AD15" s="152">
        <v>0</v>
      </c>
      <c r="AE15" s="152">
        <v>0</v>
      </c>
      <c r="AF15" s="152">
        <v>0</v>
      </c>
      <c r="AG15" s="152">
        <v>1</v>
      </c>
    </row>
    <row r="16" spans="1:50" ht="15.75" thickBot="1" x14ac:dyDescent="0.3">
      <c r="A16" s="24"/>
      <c r="B16" s="146" t="s">
        <v>85</v>
      </c>
      <c r="C16" s="148" t="s">
        <v>90</v>
      </c>
      <c r="D16" s="158">
        <v>-85.248349842927595</v>
      </c>
      <c r="E16" s="145">
        <v>-9.0053153384431202</v>
      </c>
      <c r="F16" s="159">
        <v>15.4086428344464</v>
      </c>
      <c r="G16" s="159">
        <v>32.68</v>
      </c>
      <c r="H16" s="158">
        <v>42</v>
      </c>
      <c r="I16" s="159">
        <v>9.1039925830718094</v>
      </c>
      <c r="J16" s="152">
        <v>0.23305575000000001</v>
      </c>
      <c r="K16" s="152">
        <v>0.76694383333333305</v>
      </c>
      <c r="L16" s="152">
        <v>0.76694383333333305</v>
      </c>
      <c r="M16" s="152">
        <v>0</v>
      </c>
      <c r="N16" s="152">
        <v>0</v>
      </c>
      <c r="O16" s="152">
        <v>1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1</v>
      </c>
      <c r="V16" s="152">
        <v>0</v>
      </c>
      <c r="W16" s="152">
        <v>0.218532442261857</v>
      </c>
      <c r="X16" s="152">
        <v>0.78146755773814303</v>
      </c>
      <c r="Y16" s="152">
        <v>0</v>
      </c>
      <c r="Z16" s="152">
        <v>0</v>
      </c>
      <c r="AA16" s="152">
        <v>0</v>
      </c>
      <c r="AB16" s="152">
        <v>0</v>
      </c>
      <c r="AC16" s="152">
        <v>0</v>
      </c>
      <c r="AD16" s="152">
        <v>0</v>
      </c>
      <c r="AE16" s="152">
        <v>1</v>
      </c>
      <c r="AF16" s="152">
        <v>0</v>
      </c>
      <c r="AG16" s="152">
        <v>0</v>
      </c>
    </row>
    <row r="17" spans="1:50" x14ac:dyDescent="0.25">
      <c r="A17" s="153"/>
      <c r="B17" s="154"/>
      <c r="C17" s="164" t="s">
        <v>93</v>
      </c>
      <c r="D17" s="161" t="s">
        <v>95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3"/>
    </row>
    <row r="18" spans="1:50" ht="15.75" thickBot="1" x14ac:dyDescent="0.3">
      <c r="A18" s="144"/>
      <c r="B18" s="144"/>
      <c r="C18" s="165"/>
      <c r="D18" s="149" t="s">
        <v>98</v>
      </c>
      <c r="E18" s="149" t="s">
        <v>99</v>
      </c>
      <c r="F18" s="149" t="s">
        <v>100</v>
      </c>
      <c r="G18" s="149" t="s">
        <v>101</v>
      </c>
      <c r="H18" s="149" t="s">
        <v>102</v>
      </c>
      <c r="I18" s="149" t="s">
        <v>103</v>
      </c>
      <c r="J18" s="149" t="s">
        <v>104</v>
      </c>
      <c r="K18" s="149" t="s">
        <v>105</v>
      </c>
      <c r="L18" s="149" t="s">
        <v>145</v>
      </c>
      <c r="M18" s="150" t="s">
        <v>107</v>
      </c>
      <c r="N18" s="149" t="s">
        <v>108</v>
      </c>
      <c r="O18" s="149" t="s">
        <v>109</v>
      </c>
      <c r="P18" s="149" t="s">
        <v>110</v>
      </c>
      <c r="Q18" s="149" t="s">
        <v>111</v>
      </c>
      <c r="R18" s="149" t="s">
        <v>112</v>
      </c>
      <c r="S18" s="149" t="s">
        <v>113</v>
      </c>
      <c r="T18" s="149" t="s">
        <v>114</v>
      </c>
      <c r="U18" s="149" t="s">
        <v>115</v>
      </c>
      <c r="V18" s="149" t="s">
        <v>146</v>
      </c>
      <c r="W18" s="149" t="s">
        <v>116</v>
      </c>
      <c r="X18" s="149" t="s">
        <v>117</v>
      </c>
      <c r="Y18" s="149" t="s">
        <v>118</v>
      </c>
      <c r="Z18" s="149" t="s">
        <v>123</v>
      </c>
      <c r="AA18" s="149" t="s">
        <v>124</v>
      </c>
      <c r="AB18" s="149" t="s">
        <v>125</v>
      </c>
      <c r="AC18" s="149" t="s">
        <v>126</v>
      </c>
      <c r="AD18" s="149" t="s">
        <v>127</v>
      </c>
      <c r="AE18" s="149" t="s">
        <v>128</v>
      </c>
      <c r="AF18" s="149" t="s">
        <v>129</v>
      </c>
      <c r="AG18" s="149" t="s">
        <v>130</v>
      </c>
    </row>
    <row r="19" spans="1:50" ht="15.75" thickBot="1" x14ac:dyDescent="0.3">
      <c r="A19" s="22" t="s">
        <v>92</v>
      </c>
      <c r="B19" s="146" t="s">
        <v>85</v>
      </c>
      <c r="C19" s="147" t="s">
        <v>86</v>
      </c>
      <c r="D19" s="158"/>
      <c r="E19" s="145"/>
      <c r="F19" s="159"/>
      <c r="G19" s="159">
        <v>7.7</v>
      </c>
      <c r="H19" s="158">
        <v>25.27</v>
      </c>
      <c r="I19" s="159"/>
      <c r="J19" s="152"/>
      <c r="K19" s="152"/>
      <c r="L19" s="152"/>
      <c r="M19" s="152">
        <v>0</v>
      </c>
      <c r="N19" s="152">
        <v>0</v>
      </c>
      <c r="O19" s="152">
        <v>1</v>
      </c>
      <c r="P19" s="152">
        <v>0</v>
      </c>
      <c r="Q19" s="152">
        <v>0</v>
      </c>
      <c r="R19" s="152">
        <v>0</v>
      </c>
      <c r="S19" s="152">
        <v>0</v>
      </c>
      <c r="T19" s="152">
        <v>1</v>
      </c>
      <c r="U19" s="152">
        <v>0</v>
      </c>
      <c r="V19" s="160"/>
      <c r="W19" s="160">
        <v>0.313</v>
      </c>
      <c r="X19" s="160">
        <v>0.34129999999999999</v>
      </c>
      <c r="Y19" s="160"/>
      <c r="Z19" s="152"/>
      <c r="AA19" s="152"/>
      <c r="AB19" s="152"/>
      <c r="AC19" s="152"/>
      <c r="AD19" s="152"/>
      <c r="AE19" s="152"/>
      <c r="AF19" s="152"/>
      <c r="AG19" s="152"/>
    </row>
    <row r="20" spans="1:50" ht="15.75" thickBot="1" x14ac:dyDescent="0.3">
      <c r="A20" s="23"/>
      <c r="B20" s="146" t="s">
        <v>85</v>
      </c>
      <c r="C20" s="178" t="s">
        <v>88</v>
      </c>
      <c r="D20" s="158"/>
      <c r="E20" s="145"/>
      <c r="F20" s="159"/>
      <c r="G20" s="159">
        <v>8.1</v>
      </c>
      <c r="H20" s="158">
        <v>17.670000000000002</v>
      </c>
      <c r="I20" s="159"/>
      <c r="J20" s="152"/>
      <c r="K20" s="152"/>
      <c r="L20" s="152"/>
      <c r="M20" s="152">
        <v>0</v>
      </c>
      <c r="N20" s="152">
        <v>0</v>
      </c>
      <c r="O20" s="152">
        <v>1</v>
      </c>
      <c r="P20" s="152">
        <v>0</v>
      </c>
      <c r="Q20" s="152">
        <v>0</v>
      </c>
      <c r="R20" s="152">
        <v>0.81</v>
      </c>
      <c r="S20" s="152">
        <v>0</v>
      </c>
      <c r="T20" s="152">
        <v>0.19</v>
      </c>
      <c r="U20" s="152">
        <v>0</v>
      </c>
      <c r="V20" s="160"/>
      <c r="W20" s="160">
        <v>0.49409999999999998</v>
      </c>
      <c r="X20" s="160">
        <v>0.2576</v>
      </c>
      <c r="Y20" s="160"/>
      <c r="Z20" s="152"/>
      <c r="AA20" s="152"/>
      <c r="AB20" s="152"/>
      <c r="AC20" s="152"/>
      <c r="AD20" s="152"/>
      <c r="AE20" s="152"/>
      <c r="AF20" s="152"/>
      <c r="AG20" s="152"/>
    </row>
    <row r="21" spans="1:50" ht="15.75" thickBot="1" x14ac:dyDescent="0.3">
      <c r="A21" s="24"/>
      <c r="B21" s="146" t="s">
        <v>85</v>
      </c>
      <c r="C21" s="148" t="s">
        <v>90</v>
      </c>
      <c r="D21" s="158"/>
      <c r="E21" s="145"/>
      <c r="F21" s="159"/>
      <c r="G21" s="159">
        <v>5</v>
      </c>
      <c r="H21" s="158">
        <v>12.91</v>
      </c>
      <c r="I21" s="159"/>
      <c r="J21" s="152"/>
      <c r="K21" s="152"/>
      <c r="L21" s="152"/>
      <c r="M21" s="152">
        <v>0</v>
      </c>
      <c r="N21" s="152">
        <v>0</v>
      </c>
      <c r="O21" s="152">
        <v>1</v>
      </c>
      <c r="P21" s="152">
        <v>0</v>
      </c>
      <c r="Q21" s="152">
        <v>0</v>
      </c>
      <c r="R21" s="152">
        <v>0</v>
      </c>
      <c r="S21" s="152">
        <v>0</v>
      </c>
      <c r="T21" s="152">
        <v>0</v>
      </c>
      <c r="U21" s="152">
        <v>1</v>
      </c>
      <c r="V21" s="160"/>
      <c r="W21" s="160">
        <v>0.45469999999999999</v>
      </c>
      <c r="X21" s="160">
        <v>0.3513</v>
      </c>
      <c r="Y21" s="160"/>
      <c r="Z21" s="152"/>
      <c r="AA21" s="152"/>
      <c r="AB21" s="152"/>
      <c r="AC21" s="152"/>
      <c r="AD21" s="152"/>
      <c r="AE21" s="152"/>
      <c r="AF21" s="152"/>
      <c r="AG21" s="152"/>
    </row>
    <row r="23" spans="1:50" x14ac:dyDescent="0.25">
      <c r="A23" s="153"/>
      <c r="B23" s="154"/>
      <c r="C23" s="164" t="s">
        <v>93</v>
      </c>
      <c r="D23" s="26" t="s">
        <v>96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5"/>
    </row>
    <row r="24" spans="1:50" ht="15.75" thickBot="1" x14ac:dyDescent="0.3">
      <c r="A24" s="144"/>
      <c r="B24" s="144"/>
      <c r="C24" s="165"/>
      <c r="D24" s="149" t="s">
        <v>98</v>
      </c>
      <c r="E24" s="149" t="s">
        <v>99</v>
      </c>
      <c r="F24" s="149" t="s">
        <v>100</v>
      </c>
      <c r="G24" s="149" t="s">
        <v>101</v>
      </c>
      <c r="H24" s="149" t="s">
        <v>102</v>
      </c>
      <c r="I24" s="149" t="s">
        <v>103</v>
      </c>
      <c r="J24" s="149" t="s">
        <v>104</v>
      </c>
      <c r="K24" s="149" t="s">
        <v>105</v>
      </c>
      <c r="L24" s="149" t="s">
        <v>106</v>
      </c>
      <c r="M24" s="150" t="s">
        <v>107</v>
      </c>
      <c r="N24" s="149" t="s">
        <v>108</v>
      </c>
      <c r="O24" s="149" t="s">
        <v>109</v>
      </c>
      <c r="P24" s="149" t="s">
        <v>110</v>
      </c>
      <c r="Q24" s="149" t="s">
        <v>111</v>
      </c>
      <c r="R24" s="149" t="s">
        <v>112</v>
      </c>
      <c r="S24" s="149" t="s">
        <v>113</v>
      </c>
      <c r="T24" s="149" t="s">
        <v>114</v>
      </c>
      <c r="U24" s="149" t="s">
        <v>115</v>
      </c>
      <c r="V24" s="149" t="s">
        <v>116</v>
      </c>
      <c r="W24" s="149" t="s">
        <v>117</v>
      </c>
      <c r="X24" s="149" t="s">
        <v>118</v>
      </c>
      <c r="Y24" s="149" t="s">
        <v>119</v>
      </c>
      <c r="Z24" s="149" t="s">
        <v>120</v>
      </c>
      <c r="AA24" s="149" t="s">
        <v>121</v>
      </c>
      <c r="AB24" s="149" t="s">
        <v>122</v>
      </c>
      <c r="AC24" s="149" t="s">
        <v>123</v>
      </c>
      <c r="AD24" s="149" t="s">
        <v>124</v>
      </c>
      <c r="AE24" s="149" t="s">
        <v>125</v>
      </c>
      <c r="AF24" s="149" t="s">
        <v>126</v>
      </c>
      <c r="AG24" s="149" t="s">
        <v>127</v>
      </c>
      <c r="AH24" s="149" t="s">
        <v>128</v>
      </c>
      <c r="AI24" s="149" t="s">
        <v>129</v>
      </c>
      <c r="AJ24" s="149" t="s">
        <v>130</v>
      </c>
      <c r="AK24" s="149" t="s">
        <v>131</v>
      </c>
      <c r="AL24" s="149" t="s">
        <v>132</v>
      </c>
      <c r="AM24" s="149" t="s">
        <v>133</v>
      </c>
      <c r="AN24" s="149" t="s">
        <v>134</v>
      </c>
      <c r="AO24" s="149" t="s">
        <v>135</v>
      </c>
      <c r="AP24" s="149" t="s">
        <v>136</v>
      </c>
      <c r="AQ24" s="149" t="s">
        <v>137</v>
      </c>
      <c r="AR24" s="149" t="s">
        <v>138</v>
      </c>
      <c r="AS24" s="149" t="s">
        <v>139</v>
      </c>
      <c r="AT24" s="149" t="s">
        <v>140</v>
      </c>
      <c r="AU24" s="149" t="s">
        <v>141</v>
      </c>
      <c r="AV24" s="149" t="s">
        <v>142</v>
      </c>
      <c r="AW24" s="149" t="s">
        <v>143</v>
      </c>
      <c r="AX24" s="149" t="s">
        <v>144</v>
      </c>
    </row>
    <row r="25" spans="1:50" ht="15.75" thickBot="1" x14ac:dyDescent="0.3">
      <c r="A25" s="22" t="s">
        <v>84</v>
      </c>
      <c r="B25" s="146" t="s">
        <v>85</v>
      </c>
      <c r="C25" s="147" t="s">
        <v>86</v>
      </c>
      <c r="D25" s="155">
        <v>-81.537570436625302</v>
      </c>
      <c r="E25" s="157">
        <v>-10.0947998135101</v>
      </c>
      <c r="F25" s="157">
        <v>13.916825628552401</v>
      </c>
      <c r="G25" s="157">
        <v>69.4444444444444</v>
      </c>
      <c r="H25" s="155">
        <v>73</v>
      </c>
      <c r="I25" s="157">
        <v>9.6649352122094303</v>
      </c>
      <c r="J25" s="151">
        <v>0.15057507621111099</v>
      </c>
      <c r="K25" s="151">
        <v>0.84942492375925904</v>
      </c>
      <c r="L25" s="151">
        <v>0.84942492375925904</v>
      </c>
      <c r="M25" s="151">
        <v>0</v>
      </c>
      <c r="N25" s="151">
        <v>0</v>
      </c>
      <c r="O25" s="151">
        <v>1</v>
      </c>
      <c r="P25" s="151">
        <v>0</v>
      </c>
      <c r="Q25" s="151">
        <v>0</v>
      </c>
      <c r="R25" s="151">
        <v>0</v>
      </c>
      <c r="S25" s="151">
        <v>0</v>
      </c>
      <c r="T25" s="151">
        <v>1</v>
      </c>
      <c r="U25" s="151">
        <v>0</v>
      </c>
      <c r="V25" s="151">
        <v>0.121619039068197</v>
      </c>
      <c r="W25" s="151">
        <v>0.51621855243868997</v>
      </c>
      <c r="X25" s="151">
        <v>0.36216240849311399</v>
      </c>
      <c r="Y25" s="151">
        <v>0</v>
      </c>
      <c r="Z25" s="151">
        <v>1</v>
      </c>
      <c r="AA25" s="151">
        <v>0</v>
      </c>
      <c r="AB25" s="151">
        <v>0</v>
      </c>
      <c r="AC25" s="151">
        <v>0</v>
      </c>
      <c r="AD25" s="151">
        <v>0</v>
      </c>
      <c r="AE25" s="151">
        <v>0</v>
      </c>
      <c r="AF25" s="151">
        <v>0</v>
      </c>
      <c r="AG25" s="151">
        <v>0</v>
      </c>
      <c r="AH25" s="151">
        <v>0</v>
      </c>
      <c r="AI25" s="151">
        <v>1</v>
      </c>
      <c r="AJ25" s="151">
        <v>0</v>
      </c>
      <c r="AK25" s="151">
        <v>0</v>
      </c>
      <c r="AL25" s="151">
        <v>0</v>
      </c>
      <c r="AM25" s="151">
        <v>0</v>
      </c>
      <c r="AN25" s="151">
        <v>0</v>
      </c>
      <c r="AO25" s="151">
        <v>0</v>
      </c>
      <c r="AP25" s="151">
        <v>0</v>
      </c>
      <c r="AQ25" s="151">
        <v>0</v>
      </c>
      <c r="AR25" s="151">
        <v>0</v>
      </c>
      <c r="AS25" s="151">
        <v>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</row>
    <row r="26" spans="1:50" ht="15.75" thickBot="1" x14ac:dyDescent="0.3">
      <c r="A26" s="23"/>
      <c r="B26" s="146" t="s">
        <v>85</v>
      </c>
      <c r="C26" s="178" t="s">
        <v>88</v>
      </c>
      <c r="D26" s="155">
        <v>-88.944612162356606</v>
      </c>
      <c r="E26" s="157">
        <v>-10.9115904994534</v>
      </c>
      <c r="F26" s="157">
        <v>16.1507460059576</v>
      </c>
      <c r="G26" s="157">
        <v>182.17853669691701</v>
      </c>
      <c r="H26" s="155">
        <v>236</v>
      </c>
      <c r="I26" s="157">
        <v>9.3470427167802796</v>
      </c>
      <c r="J26" s="151">
        <v>0.33088685029230802</v>
      </c>
      <c r="K26" s="151">
        <v>0.66911314961538404</v>
      </c>
      <c r="L26" s="151">
        <v>0.66911314961538404</v>
      </c>
      <c r="M26" s="151">
        <v>0</v>
      </c>
      <c r="N26" s="151">
        <v>0</v>
      </c>
      <c r="O26" s="151">
        <v>1</v>
      </c>
      <c r="P26" s="151">
        <v>0</v>
      </c>
      <c r="Q26" s="151">
        <v>0</v>
      </c>
      <c r="R26" s="151">
        <v>0.61538461538461497</v>
      </c>
      <c r="S26" s="151">
        <v>0</v>
      </c>
      <c r="T26" s="151">
        <v>0.38461538461538503</v>
      </c>
      <c r="U26" s="151">
        <v>0</v>
      </c>
      <c r="V26" s="151">
        <v>0.13488980337674</v>
      </c>
      <c r="W26" s="151">
        <v>0.34379648644702898</v>
      </c>
      <c r="X26" s="151">
        <v>0.52131371017623096</v>
      </c>
      <c r="Y26" s="151">
        <v>0</v>
      </c>
      <c r="Z26" s="151">
        <v>6.6457590893700902E-2</v>
      </c>
      <c r="AA26" s="151">
        <v>0.166033161056268</v>
      </c>
      <c r="AB26" s="151">
        <v>0.76750924805003096</v>
      </c>
      <c r="AC26" s="151">
        <v>0</v>
      </c>
      <c r="AD26" s="151">
        <v>0</v>
      </c>
      <c r="AE26" s="151">
        <v>0</v>
      </c>
      <c r="AF26" s="151">
        <v>0</v>
      </c>
      <c r="AG26" s="151">
        <v>0</v>
      </c>
      <c r="AH26" s="151">
        <v>0</v>
      </c>
      <c r="AI26" s="151">
        <v>0</v>
      </c>
      <c r="AJ26" s="151">
        <v>6.6457590893700902E-2</v>
      </c>
      <c r="AK26" s="151">
        <v>0</v>
      </c>
      <c r="AL26" s="151">
        <v>0</v>
      </c>
      <c r="AM26" s="151">
        <v>0</v>
      </c>
      <c r="AN26" s="151">
        <v>0.166033161056268</v>
      </c>
      <c r="AO26" s="151">
        <v>0</v>
      </c>
      <c r="AP26" s="151">
        <v>0</v>
      </c>
      <c r="AQ26" s="151">
        <v>0</v>
      </c>
      <c r="AR26" s="151">
        <v>0</v>
      </c>
      <c r="AS26" s="151">
        <v>0</v>
      </c>
      <c r="AT26" s="151">
        <v>0</v>
      </c>
      <c r="AU26" s="151">
        <v>0</v>
      </c>
      <c r="AV26" s="151">
        <v>0.76750924805003096</v>
      </c>
      <c r="AW26" s="151">
        <v>0</v>
      </c>
      <c r="AX26" s="151">
        <v>0</v>
      </c>
    </row>
    <row r="27" spans="1:50" ht="15.75" thickBot="1" x14ac:dyDescent="0.3">
      <c r="A27" s="24"/>
      <c r="B27" s="146" t="s">
        <v>85</v>
      </c>
      <c r="C27" s="148" t="s">
        <v>90</v>
      </c>
      <c r="D27" s="155">
        <v>-86.664997299135194</v>
      </c>
      <c r="E27" s="157">
        <v>-9.6786330477170601</v>
      </c>
      <c r="F27" s="157">
        <v>13.4335939748516</v>
      </c>
      <c r="G27" s="157">
        <v>38.454218166734002</v>
      </c>
      <c r="H27" s="155">
        <v>46</v>
      </c>
      <c r="I27" s="157">
        <v>8.9591138594250399</v>
      </c>
      <c r="J27" s="151">
        <v>0.25946855014800002</v>
      </c>
      <c r="K27" s="151">
        <v>0.74053144977999996</v>
      </c>
      <c r="L27" s="151">
        <v>0.74053144977999996</v>
      </c>
      <c r="M27" s="151">
        <v>0</v>
      </c>
      <c r="N27" s="151">
        <v>0</v>
      </c>
      <c r="O27" s="151">
        <v>1</v>
      </c>
      <c r="P27" s="151">
        <v>0</v>
      </c>
      <c r="Q27" s="151">
        <v>0</v>
      </c>
      <c r="R27" s="151">
        <v>0</v>
      </c>
      <c r="S27" s="151">
        <v>0</v>
      </c>
      <c r="T27" s="151">
        <v>0</v>
      </c>
      <c r="U27" s="151">
        <v>1</v>
      </c>
      <c r="V27" s="151">
        <v>0.27712526912862201</v>
      </c>
      <c r="W27" s="151">
        <v>0.42923530442855201</v>
      </c>
      <c r="X27" s="151">
        <v>0.29363942644282598</v>
      </c>
      <c r="Y27" s="151">
        <v>0</v>
      </c>
      <c r="Z27" s="151">
        <v>0.68</v>
      </c>
      <c r="AA27" s="151">
        <v>0.32</v>
      </c>
      <c r="AB27" s="151">
        <v>0</v>
      </c>
      <c r="AC27" s="151">
        <v>0</v>
      </c>
      <c r="AD27" s="151">
        <v>0</v>
      </c>
      <c r="AE27" s="151">
        <v>0</v>
      </c>
      <c r="AF27" s="151">
        <v>0</v>
      </c>
      <c r="AG27" s="151">
        <v>0</v>
      </c>
      <c r="AH27" s="151">
        <v>0.68</v>
      </c>
      <c r="AI27" s="151">
        <v>0</v>
      </c>
      <c r="AJ27" s="151">
        <v>0</v>
      </c>
      <c r="AK27" s="151">
        <v>0.32</v>
      </c>
      <c r="AL27" s="151">
        <v>0</v>
      </c>
      <c r="AM27" s="151">
        <v>0</v>
      </c>
      <c r="AN27" s="151">
        <v>0</v>
      </c>
      <c r="AO27" s="151">
        <v>0</v>
      </c>
      <c r="AP27" s="151">
        <v>0</v>
      </c>
      <c r="AQ27" s="151">
        <v>0</v>
      </c>
      <c r="AR27" s="151">
        <v>0</v>
      </c>
      <c r="AS27" s="151">
        <v>0</v>
      </c>
      <c r="AT27" s="151">
        <v>0</v>
      </c>
      <c r="AU27" s="151">
        <v>0</v>
      </c>
      <c r="AV27" s="151">
        <v>0</v>
      </c>
      <c r="AW27" s="151">
        <v>0</v>
      </c>
      <c r="AX27" s="151">
        <v>0</v>
      </c>
    </row>
    <row r="28" spans="1:50" x14ac:dyDescent="0.25">
      <c r="A28" s="153"/>
      <c r="B28" s="154"/>
      <c r="C28" s="164" t="s">
        <v>93</v>
      </c>
      <c r="D28" s="26" t="s">
        <v>96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5"/>
    </row>
    <row r="29" spans="1:50" ht="15.75" thickBot="1" x14ac:dyDescent="0.3">
      <c r="A29" s="144"/>
      <c r="B29" s="144"/>
      <c r="C29" s="165"/>
      <c r="D29" s="149" t="s">
        <v>98</v>
      </c>
      <c r="E29" s="149" t="s">
        <v>99</v>
      </c>
      <c r="F29" s="149" t="s">
        <v>100</v>
      </c>
      <c r="G29" s="149" t="s">
        <v>101</v>
      </c>
      <c r="H29" s="149" t="s">
        <v>102</v>
      </c>
      <c r="I29" s="149" t="s">
        <v>103</v>
      </c>
      <c r="J29" s="149" t="s">
        <v>104</v>
      </c>
      <c r="K29" s="149" t="s">
        <v>105</v>
      </c>
      <c r="L29" s="149" t="s">
        <v>106</v>
      </c>
      <c r="M29" s="150" t="s">
        <v>107</v>
      </c>
      <c r="N29" s="149" t="s">
        <v>108</v>
      </c>
      <c r="O29" s="149" t="s">
        <v>109</v>
      </c>
      <c r="P29" s="149" t="s">
        <v>110</v>
      </c>
      <c r="Q29" s="149" t="s">
        <v>111</v>
      </c>
      <c r="R29" s="149" t="s">
        <v>112</v>
      </c>
      <c r="S29" s="149" t="s">
        <v>113</v>
      </c>
      <c r="T29" s="149" t="s">
        <v>114</v>
      </c>
      <c r="U29" s="149" t="s">
        <v>115</v>
      </c>
      <c r="V29" s="149" t="s">
        <v>116</v>
      </c>
      <c r="W29" s="149" t="s">
        <v>117</v>
      </c>
      <c r="X29" s="149" t="s">
        <v>118</v>
      </c>
      <c r="Y29" s="149" t="s">
        <v>119</v>
      </c>
      <c r="Z29" s="149" t="s">
        <v>120</v>
      </c>
      <c r="AA29" s="149" t="s">
        <v>121</v>
      </c>
      <c r="AB29" s="149" t="s">
        <v>122</v>
      </c>
      <c r="AC29" s="149" t="s">
        <v>123</v>
      </c>
      <c r="AD29" s="149" t="s">
        <v>124</v>
      </c>
      <c r="AE29" s="149" t="s">
        <v>125</v>
      </c>
      <c r="AF29" s="149" t="s">
        <v>126</v>
      </c>
      <c r="AG29" s="149" t="s">
        <v>127</v>
      </c>
      <c r="AH29" s="149" t="s">
        <v>128</v>
      </c>
      <c r="AI29" s="149" t="s">
        <v>129</v>
      </c>
      <c r="AJ29" s="149" t="s">
        <v>130</v>
      </c>
      <c r="AK29" s="149" t="s">
        <v>131</v>
      </c>
      <c r="AL29" s="149" t="s">
        <v>132</v>
      </c>
      <c r="AM29" s="149" t="s">
        <v>133</v>
      </c>
      <c r="AN29" s="149" t="s">
        <v>134</v>
      </c>
      <c r="AO29" s="149" t="s">
        <v>135</v>
      </c>
      <c r="AP29" s="149" t="s">
        <v>136</v>
      </c>
      <c r="AQ29" s="149" t="s">
        <v>137</v>
      </c>
      <c r="AR29" s="149" t="s">
        <v>138</v>
      </c>
      <c r="AS29" s="149" t="s">
        <v>139</v>
      </c>
      <c r="AT29" s="149" t="s">
        <v>140</v>
      </c>
      <c r="AU29" s="149" t="s">
        <v>141</v>
      </c>
      <c r="AV29" s="149" t="s">
        <v>142</v>
      </c>
      <c r="AW29" s="149" t="s">
        <v>143</v>
      </c>
      <c r="AX29" s="149" t="s">
        <v>144</v>
      </c>
    </row>
    <row r="30" spans="1:50" ht="15.75" thickBot="1" x14ac:dyDescent="0.3">
      <c r="A30" s="22" t="s">
        <v>92</v>
      </c>
      <c r="B30" s="146" t="s">
        <v>85</v>
      </c>
      <c r="C30" s="147" t="s">
        <v>86</v>
      </c>
      <c r="D30" s="155"/>
      <c r="E30" s="157"/>
      <c r="F30" s="157"/>
      <c r="G30" s="157">
        <v>36.99</v>
      </c>
      <c r="H30" s="155">
        <v>72.62</v>
      </c>
      <c r="I30" s="157"/>
      <c r="J30" s="151"/>
      <c r="K30" s="151"/>
      <c r="L30" s="151"/>
      <c r="M30" s="151">
        <v>0</v>
      </c>
      <c r="N30" s="151">
        <v>0</v>
      </c>
      <c r="O30" s="151">
        <v>1</v>
      </c>
      <c r="P30" s="151">
        <v>0</v>
      </c>
      <c r="Q30" s="151">
        <v>0</v>
      </c>
      <c r="R30" s="151">
        <v>0</v>
      </c>
      <c r="S30" s="151">
        <v>0</v>
      </c>
      <c r="T30" s="151">
        <v>1</v>
      </c>
      <c r="U30" s="151">
        <v>0</v>
      </c>
      <c r="V30" s="151">
        <v>0.37780000000000002</v>
      </c>
      <c r="W30" s="151">
        <v>0.37840000000000001</v>
      </c>
      <c r="X30" s="151">
        <v>0.2437</v>
      </c>
      <c r="Y30" s="151">
        <v>0</v>
      </c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</row>
    <row r="31" spans="1:50" ht="15.75" thickBot="1" x14ac:dyDescent="0.3">
      <c r="A31" s="23"/>
      <c r="B31" s="146" t="s">
        <v>85</v>
      </c>
      <c r="C31" s="178" t="s">
        <v>88</v>
      </c>
      <c r="D31" s="155"/>
      <c r="E31" s="157"/>
      <c r="F31" s="157"/>
      <c r="G31" s="157">
        <v>38.79</v>
      </c>
      <c r="H31" s="155">
        <v>97.45</v>
      </c>
      <c r="I31" s="157"/>
      <c r="J31" s="151"/>
      <c r="K31" s="151"/>
      <c r="L31" s="151"/>
      <c r="M31" s="151">
        <v>0</v>
      </c>
      <c r="N31" s="151">
        <v>0</v>
      </c>
      <c r="O31" s="151">
        <v>1</v>
      </c>
      <c r="P31" s="151">
        <v>0</v>
      </c>
      <c r="Q31" s="151">
        <v>0</v>
      </c>
      <c r="R31" s="151">
        <v>0.60699999999999998</v>
      </c>
      <c r="S31" s="151">
        <v>0</v>
      </c>
      <c r="T31" s="151">
        <v>0.39300000000000002</v>
      </c>
      <c r="U31" s="151">
        <v>0</v>
      </c>
      <c r="V31" s="151">
        <v>0.33460000000000001</v>
      </c>
      <c r="W31" s="151">
        <v>0.32369999999999999</v>
      </c>
      <c r="X31" s="151">
        <v>0.3417</v>
      </c>
      <c r="Y31" s="151">
        <v>0</v>
      </c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</row>
    <row r="32" spans="1:50" ht="15.75" thickBot="1" x14ac:dyDescent="0.3">
      <c r="A32" s="24"/>
      <c r="B32" s="146" t="s">
        <v>85</v>
      </c>
      <c r="C32" s="148" t="s">
        <v>90</v>
      </c>
      <c r="D32" s="155"/>
      <c r="E32" s="157"/>
      <c r="F32" s="157"/>
      <c r="G32" s="157">
        <v>22.81</v>
      </c>
      <c r="H32" s="155">
        <v>46.35</v>
      </c>
      <c r="I32" s="157"/>
      <c r="J32" s="151"/>
      <c r="K32" s="151"/>
      <c r="L32" s="151"/>
      <c r="M32" s="151">
        <v>0</v>
      </c>
      <c r="N32" s="151">
        <v>0</v>
      </c>
      <c r="O32" s="151">
        <v>1</v>
      </c>
      <c r="P32" s="151">
        <v>0</v>
      </c>
      <c r="Q32" s="151">
        <v>0</v>
      </c>
      <c r="R32" s="151">
        <v>0</v>
      </c>
      <c r="S32" s="151">
        <v>0</v>
      </c>
      <c r="T32" s="151">
        <v>0</v>
      </c>
      <c r="U32" s="151">
        <v>1</v>
      </c>
      <c r="V32" s="151">
        <v>0.43590000000000001</v>
      </c>
      <c r="W32" s="151">
        <v>0.3695</v>
      </c>
      <c r="X32" s="151">
        <v>0.1946</v>
      </c>
      <c r="Y32" s="151">
        <v>0</v>
      </c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</row>
    <row r="34" spans="1:33" x14ac:dyDescent="0.25">
      <c r="A34" s="153"/>
      <c r="B34" s="154"/>
      <c r="C34" s="164" t="s">
        <v>93</v>
      </c>
      <c r="D34" s="161" t="s">
        <v>97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</row>
    <row r="35" spans="1:33" ht="15.75" thickBot="1" x14ac:dyDescent="0.3">
      <c r="A35" s="144"/>
      <c r="B35" s="144"/>
      <c r="C35" s="165"/>
      <c r="D35" s="149" t="s">
        <v>98</v>
      </c>
      <c r="E35" s="149" t="s">
        <v>99</v>
      </c>
      <c r="F35" s="149" t="s">
        <v>100</v>
      </c>
      <c r="G35" s="149" t="s">
        <v>101</v>
      </c>
      <c r="H35" s="149" t="s">
        <v>102</v>
      </c>
      <c r="I35" s="149" t="s">
        <v>103</v>
      </c>
      <c r="J35" s="149" t="s">
        <v>104</v>
      </c>
      <c r="K35" s="149" t="s">
        <v>105</v>
      </c>
      <c r="L35" s="149" t="s">
        <v>145</v>
      </c>
      <c r="M35" s="150" t="s">
        <v>107</v>
      </c>
      <c r="N35" s="149" t="s">
        <v>108</v>
      </c>
      <c r="O35" s="149" t="s">
        <v>109</v>
      </c>
      <c r="P35" s="149" t="s">
        <v>110</v>
      </c>
      <c r="Q35" s="149" t="s">
        <v>111</v>
      </c>
      <c r="R35" s="149" t="s">
        <v>112</v>
      </c>
      <c r="S35" s="149" t="s">
        <v>113</v>
      </c>
      <c r="T35" s="149" t="s">
        <v>114</v>
      </c>
      <c r="U35" s="149" t="s">
        <v>115</v>
      </c>
      <c r="V35" s="149" t="s">
        <v>146</v>
      </c>
      <c r="W35" s="149" t="s">
        <v>116</v>
      </c>
      <c r="X35" s="149" t="s">
        <v>117</v>
      </c>
      <c r="Y35" s="149" t="s">
        <v>118</v>
      </c>
      <c r="Z35" s="149" t="s">
        <v>123</v>
      </c>
      <c r="AA35" s="149" t="s">
        <v>124</v>
      </c>
      <c r="AB35" s="149" t="s">
        <v>125</v>
      </c>
      <c r="AC35" s="149" t="s">
        <v>126</v>
      </c>
      <c r="AD35" s="149" t="s">
        <v>127</v>
      </c>
      <c r="AE35" s="149" t="s">
        <v>128</v>
      </c>
      <c r="AF35" s="149" t="s">
        <v>129</v>
      </c>
      <c r="AG35" s="149" t="s">
        <v>130</v>
      </c>
    </row>
    <row r="36" spans="1:33" ht="15.75" thickBot="1" x14ac:dyDescent="0.3">
      <c r="A36" s="22" t="s">
        <v>84</v>
      </c>
      <c r="B36" s="146" t="s">
        <v>85</v>
      </c>
      <c r="C36" s="147" t="s">
        <v>86</v>
      </c>
      <c r="D36" s="158">
        <v>-84.435430654186405</v>
      </c>
      <c r="E36" s="145">
        <v>-8.7044183169283595</v>
      </c>
      <c r="F36" s="159">
        <v>12.8711820613961</v>
      </c>
      <c r="G36" s="159">
        <v>50.740740740740698</v>
      </c>
      <c r="H36" s="158">
        <v>67</v>
      </c>
      <c r="I36" s="159">
        <v>9.3677331274615092</v>
      </c>
      <c r="J36" s="152">
        <v>0.18574188888888901</v>
      </c>
      <c r="K36" s="152">
        <v>0.81425777777777797</v>
      </c>
      <c r="L36" s="152">
        <v>0.81425777777777797</v>
      </c>
      <c r="M36" s="152">
        <v>0</v>
      </c>
      <c r="N36" s="152">
        <v>0</v>
      </c>
      <c r="O36" s="152">
        <v>1</v>
      </c>
      <c r="P36" s="152">
        <v>0</v>
      </c>
      <c r="Q36" s="152">
        <v>0</v>
      </c>
      <c r="R36" s="152">
        <v>0</v>
      </c>
      <c r="S36" s="152">
        <v>0</v>
      </c>
      <c r="T36" s="152">
        <v>1</v>
      </c>
      <c r="U36" s="152">
        <v>0</v>
      </c>
      <c r="V36" s="152">
        <v>0</v>
      </c>
      <c r="W36" s="152">
        <v>0.223992140394219</v>
      </c>
      <c r="X36" s="152">
        <v>0.776007859605781</v>
      </c>
      <c r="Y36" s="152">
        <v>0</v>
      </c>
      <c r="Z36" s="152">
        <v>0</v>
      </c>
      <c r="AA36" s="152">
        <v>0</v>
      </c>
      <c r="AB36" s="152">
        <v>0</v>
      </c>
      <c r="AC36" s="152">
        <v>0</v>
      </c>
      <c r="AD36" s="152">
        <v>0</v>
      </c>
      <c r="AE36" s="152">
        <v>0</v>
      </c>
      <c r="AF36" s="152">
        <v>1</v>
      </c>
      <c r="AG36" s="152">
        <v>0</v>
      </c>
    </row>
    <row r="37" spans="1:33" ht="15.75" thickBot="1" x14ac:dyDescent="0.3">
      <c r="A37" s="23"/>
      <c r="B37" s="146" t="s">
        <v>85</v>
      </c>
      <c r="C37" s="178" t="s">
        <v>88</v>
      </c>
      <c r="D37" s="158">
        <v>-91.107567975461393</v>
      </c>
      <c r="E37" s="145">
        <v>-8.7033017337574794</v>
      </c>
      <c r="F37" s="159">
        <v>16.071402460770599</v>
      </c>
      <c r="G37" s="159">
        <v>81.307692307692307</v>
      </c>
      <c r="H37" s="158">
        <v>88</v>
      </c>
      <c r="I37" s="159">
        <v>9.7352604421686308</v>
      </c>
      <c r="J37" s="152">
        <v>0.14229019230769199</v>
      </c>
      <c r="K37" s="152">
        <v>0.85770919230769205</v>
      </c>
      <c r="L37" s="152">
        <v>0.85770919230769205</v>
      </c>
      <c r="M37" s="152">
        <v>0</v>
      </c>
      <c r="N37" s="152">
        <v>0</v>
      </c>
      <c r="O37" s="152">
        <v>1</v>
      </c>
      <c r="P37" s="152">
        <v>0</v>
      </c>
      <c r="Q37" s="152">
        <v>0</v>
      </c>
      <c r="R37" s="152">
        <v>0.61538461538461497</v>
      </c>
      <c r="S37" s="152">
        <v>0</v>
      </c>
      <c r="T37" s="152">
        <v>0.38461538461538503</v>
      </c>
      <c r="U37" s="152">
        <v>0</v>
      </c>
      <c r="V37" s="152">
        <v>0</v>
      </c>
      <c r="W37" s="152">
        <v>0.29372866355005001</v>
      </c>
      <c r="X37" s="152">
        <v>0.70627133644994999</v>
      </c>
      <c r="Y37" s="152">
        <v>0</v>
      </c>
      <c r="Z37" s="152">
        <v>0</v>
      </c>
      <c r="AA37" s="152">
        <v>0</v>
      </c>
      <c r="AB37" s="152">
        <v>0</v>
      </c>
      <c r="AC37" s="152">
        <v>0</v>
      </c>
      <c r="AD37" s="152">
        <v>0</v>
      </c>
      <c r="AE37" s="152">
        <v>0</v>
      </c>
      <c r="AF37" s="152">
        <v>0</v>
      </c>
      <c r="AG37" s="152">
        <v>1</v>
      </c>
    </row>
    <row r="38" spans="1:33" ht="15.75" thickBot="1" x14ac:dyDescent="0.3">
      <c r="A38" s="24"/>
      <c r="B38" s="146" t="s">
        <v>85</v>
      </c>
      <c r="C38" s="148" t="s">
        <v>90</v>
      </c>
      <c r="D38" s="158">
        <v>-87.159189437950701</v>
      </c>
      <c r="E38" s="145">
        <v>-8.9650877598801806</v>
      </c>
      <c r="F38" s="159">
        <v>13.426268902979601</v>
      </c>
      <c r="G38" s="159">
        <v>32.840000000000003</v>
      </c>
      <c r="H38" s="158">
        <v>42</v>
      </c>
      <c r="I38" s="159">
        <v>8.9630474771865192</v>
      </c>
      <c r="J38" s="152">
        <v>0.19692663999999999</v>
      </c>
      <c r="K38" s="152">
        <v>0.80307287999999999</v>
      </c>
      <c r="L38" s="152">
        <v>0.80307287999999999</v>
      </c>
      <c r="M38" s="152">
        <v>0</v>
      </c>
      <c r="N38" s="152">
        <v>0</v>
      </c>
      <c r="O38" s="152">
        <v>1</v>
      </c>
      <c r="P38" s="152">
        <v>0</v>
      </c>
      <c r="Q38" s="152">
        <v>0</v>
      </c>
      <c r="R38" s="152">
        <v>0</v>
      </c>
      <c r="S38" s="152">
        <v>0</v>
      </c>
      <c r="T38" s="152">
        <v>0</v>
      </c>
      <c r="U38" s="152">
        <v>1</v>
      </c>
      <c r="V38" s="152">
        <v>0</v>
      </c>
      <c r="W38" s="152">
        <v>0.182267083579153</v>
      </c>
      <c r="X38" s="152">
        <v>0.817732916420847</v>
      </c>
      <c r="Y38" s="152">
        <v>0</v>
      </c>
      <c r="Z38" s="152">
        <v>0</v>
      </c>
      <c r="AA38" s="152">
        <v>0</v>
      </c>
      <c r="AB38" s="152">
        <v>0</v>
      </c>
      <c r="AC38" s="152">
        <v>0</v>
      </c>
      <c r="AD38" s="152">
        <v>0</v>
      </c>
      <c r="AE38" s="152">
        <v>1</v>
      </c>
      <c r="AF38" s="152">
        <v>0</v>
      </c>
      <c r="AG38" s="152">
        <v>0</v>
      </c>
    </row>
    <row r="39" spans="1:33" x14ac:dyDescent="0.25">
      <c r="A39" s="153"/>
      <c r="B39" s="154"/>
      <c r="C39" s="164" t="s">
        <v>93</v>
      </c>
      <c r="D39" s="161" t="s">
        <v>97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</row>
    <row r="40" spans="1:33" ht="15.75" thickBot="1" x14ac:dyDescent="0.3">
      <c r="A40" s="144"/>
      <c r="B40" s="144"/>
      <c r="C40" s="165"/>
      <c r="D40" s="149" t="s">
        <v>98</v>
      </c>
      <c r="E40" s="149" t="s">
        <v>99</v>
      </c>
      <c r="F40" s="149" t="s">
        <v>100</v>
      </c>
      <c r="G40" s="149" t="s">
        <v>101</v>
      </c>
      <c r="H40" s="149" t="s">
        <v>102</v>
      </c>
      <c r="I40" s="149" t="s">
        <v>103</v>
      </c>
      <c r="J40" s="149" t="s">
        <v>104</v>
      </c>
      <c r="K40" s="149" t="s">
        <v>105</v>
      </c>
      <c r="L40" s="149" t="s">
        <v>145</v>
      </c>
      <c r="M40" s="150" t="s">
        <v>107</v>
      </c>
      <c r="N40" s="149" t="s">
        <v>108</v>
      </c>
      <c r="O40" s="149" t="s">
        <v>109</v>
      </c>
      <c r="P40" s="149" t="s">
        <v>110</v>
      </c>
      <c r="Q40" s="149" t="s">
        <v>111</v>
      </c>
      <c r="R40" s="149" t="s">
        <v>112</v>
      </c>
      <c r="S40" s="149" t="s">
        <v>113</v>
      </c>
      <c r="T40" s="149" t="s">
        <v>114</v>
      </c>
      <c r="U40" s="149" t="s">
        <v>115</v>
      </c>
      <c r="V40" s="149" t="s">
        <v>146</v>
      </c>
      <c r="W40" s="149" t="s">
        <v>116</v>
      </c>
      <c r="X40" s="149" t="s">
        <v>117</v>
      </c>
      <c r="Y40" s="149" t="s">
        <v>118</v>
      </c>
      <c r="Z40" s="149" t="s">
        <v>123</v>
      </c>
      <c r="AA40" s="149" t="s">
        <v>124</v>
      </c>
      <c r="AB40" s="149" t="s">
        <v>125</v>
      </c>
      <c r="AC40" s="149" t="s">
        <v>126</v>
      </c>
      <c r="AD40" s="149" t="s">
        <v>127</v>
      </c>
      <c r="AE40" s="149" t="s">
        <v>128</v>
      </c>
      <c r="AF40" s="149" t="s">
        <v>129</v>
      </c>
      <c r="AG40" s="149" t="s">
        <v>130</v>
      </c>
    </row>
    <row r="41" spans="1:33" ht="15.75" thickBot="1" x14ac:dyDescent="0.3">
      <c r="A41" s="22" t="s">
        <v>92</v>
      </c>
      <c r="B41" s="146" t="s">
        <v>85</v>
      </c>
      <c r="C41" s="147" t="s">
        <v>86</v>
      </c>
      <c r="D41" s="158"/>
      <c r="E41" s="145"/>
      <c r="F41" s="159"/>
      <c r="G41" s="159">
        <v>5.8</v>
      </c>
      <c r="H41" s="158">
        <v>37.01</v>
      </c>
      <c r="I41" s="159"/>
      <c r="J41" s="152"/>
      <c r="K41" s="152"/>
      <c r="L41" s="152"/>
      <c r="M41" s="152">
        <v>0</v>
      </c>
      <c r="N41" s="152">
        <v>0</v>
      </c>
      <c r="O41" s="152">
        <v>1</v>
      </c>
      <c r="P41" s="152">
        <v>0</v>
      </c>
      <c r="Q41" s="152">
        <v>0</v>
      </c>
      <c r="R41" s="152">
        <v>0</v>
      </c>
      <c r="S41" s="152">
        <v>0</v>
      </c>
      <c r="T41" s="152">
        <v>1</v>
      </c>
      <c r="U41" s="152">
        <v>0</v>
      </c>
      <c r="V41" s="160"/>
      <c r="W41" s="160">
        <v>0.30769999999999997</v>
      </c>
      <c r="X41" s="160">
        <v>0.43280000000000002</v>
      </c>
      <c r="Y41" s="160"/>
      <c r="Z41" s="152"/>
      <c r="AA41" s="152"/>
      <c r="AB41" s="152"/>
      <c r="AC41" s="152"/>
      <c r="AD41" s="152"/>
      <c r="AE41" s="152"/>
      <c r="AF41" s="152"/>
      <c r="AG41" s="152"/>
    </row>
    <row r="42" spans="1:33" ht="15.75" thickBot="1" x14ac:dyDescent="0.3">
      <c r="A42" s="23"/>
      <c r="B42" s="146" t="s">
        <v>85</v>
      </c>
      <c r="C42" s="178" t="s">
        <v>88</v>
      </c>
      <c r="D42" s="158"/>
      <c r="E42" s="145"/>
      <c r="F42" s="159"/>
      <c r="G42" s="159">
        <v>5.2</v>
      </c>
      <c r="H42" s="158">
        <v>8.6999999999999993</v>
      </c>
      <c r="I42" s="159"/>
      <c r="J42" s="152"/>
      <c r="K42" s="152"/>
      <c r="L42" s="152"/>
      <c r="M42" s="152">
        <v>0</v>
      </c>
      <c r="N42" s="152">
        <v>0</v>
      </c>
      <c r="O42" s="152">
        <v>1</v>
      </c>
      <c r="P42" s="152">
        <v>0</v>
      </c>
      <c r="Q42" s="152">
        <v>0</v>
      </c>
      <c r="R42" s="152">
        <v>0.61799999999999999</v>
      </c>
      <c r="S42" s="152">
        <v>0</v>
      </c>
      <c r="T42" s="152">
        <v>0.38200000000000001</v>
      </c>
      <c r="U42" s="152">
        <v>0</v>
      </c>
      <c r="V42" s="160"/>
      <c r="W42" s="160">
        <v>0.48980000000000001</v>
      </c>
      <c r="X42" s="160">
        <v>0.2913</v>
      </c>
      <c r="Y42" s="160"/>
      <c r="Z42" s="152"/>
      <c r="AA42" s="152"/>
      <c r="AB42" s="152"/>
      <c r="AC42" s="152"/>
      <c r="AD42" s="152"/>
      <c r="AE42" s="152"/>
      <c r="AF42" s="152"/>
      <c r="AG42" s="152"/>
    </row>
    <row r="43" spans="1:33" ht="15.75" thickBot="1" x14ac:dyDescent="0.3">
      <c r="A43" s="24"/>
      <c r="B43" s="146" t="s">
        <v>85</v>
      </c>
      <c r="C43" s="148" t="s">
        <v>90</v>
      </c>
      <c r="D43" s="158"/>
      <c r="E43" s="145"/>
      <c r="F43" s="159"/>
      <c r="G43" s="159">
        <v>4.4000000000000004</v>
      </c>
      <c r="H43" s="158">
        <v>13.61</v>
      </c>
      <c r="I43" s="159"/>
      <c r="J43" s="152"/>
      <c r="K43" s="152"/>
      <c r="L43" s="152"/>
      <c r="M43" s="152">
        <v>0</v>
      </c>
      <c r="N43" s="152">
        <v>0</v>
      </c>
      <c r="O43" s="152">
        <v>1</v>
      </c>
      <c r="P43" s="152">
        <v>0</v>
      </c>
      <c r="Q43" s="152">
        <v>0</v>
      </c>
      <c r="R43" s="152">
        <v>0</v>
      </c>
      <c r="S43" s="152">
        <v>0</v>
      </c>
      <c r="T43" s="152">
        <v>0</v>
      </c>
      <c r="U43" s="152">
        <v>1</v>
      </c>
      <c r="V43" s="160"/>
      <c r="W43" s="160">
        <v>0.37180000000000002</v>
      </c>
      <c r="X43" s="160">
        <v>0.45529999999999998</v>
      </c>
      <c r="Y43" s="160"/>
      <c r="Z43" s="152"/>
      <c r="AA43" s="152"/>
      <c r="AB43" s="152"/>
      <c r="AC43" s="152"/>
      <c r="AD43" s="152"/>
      <c r="AE43" s="152"/>
      <c r="AF43" s="152"/>
      <c r="AG43" s="152"/>
    </row>
  </sheetData>
  <mergeCells count="24">
    <mergeCell ref="A41:A43"/>
    <mergeCell ref="A19:A21"/>
    <mergeCell ref="C23:C24"/>
    <mergeCell ref="A25:A27"/>
    <mergeCell ref="C28:C29"/>
    <mergeCell ref="A30:A32"/>
    <mergeCell ref="D39:AG39"/>
    <mergeCell ref="A3:A5"/>
    <mergeCell ref="C6:C7"/>
    <mergeCell ref="D6:AX6"/>
    <mergeCell ref="D34:AG34"/>
    <mergeCell ref="C34:C35"/>
    <mergeCell ref="A36:A38"/>
    <mergeCell ref="C39:C40"/>
    <mergeCell ref="D1:AX1"/>
    <mergeCell ref="D23:AX23"/>
    <mergeCell ref="D12:AG12"/>
    <mergeCell ref="C1:C2"/>
    <mergeCell ref="A8:A10"/>
    <mergeCell ref="D17:AG17"/>
    <mergeCell ref="D28:AX28"/>
    <mergeCell ref="C12:C13"/>
    <mergeCell ref="A14:A16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DL_CE</vt:lpstr>
      <vt:lpstr>UL_CE</vt:lpstr>
      <vt:lpstr>DL_NC</vt:lpstr>
      <vt:lpstr>UL_NC</vt:lpstr>
      <vt:lpstr>LAT</vt:lpstr>
      <vt:lpstr>BROWSER</vt:lpstr>
      <vt:lpstr>LIVE</vt:lpstr>
      <vt:lpstr>YTB</vt:lpstr>
      <vt:lpstr>Extra Info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2018-03-26T22:01:03Z</dcterms:created>
  <dcterms:modified xsi:type="dcterms:W3CDTF">2018-03-27T11:32:54Z</dcterms:modified>
</cp:coreProperties>
</file>