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<sst xmlns="http://schemas.openxmlformats.org/spreadsheetml/2006/main" count="128" uniqueCount="87">
  <si>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</si>
  <si>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</si>
  <si>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</si>
  <si>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</si>
  <si>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</si>
  <si>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</si>
  <si>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</si>
  <si>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</si>
  <si>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</si>
  <si>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</si>
  <si>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</si>
  <si>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</si>
  <si>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</si>
  <si>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</si>
  <si>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</si>
  <si>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</si>
  <si>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</si>
  <si>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</si>
  <si>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</si>
  <si>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</si>
  <si>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</si>
  <si>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</si>
  <si>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</si>
  <si>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</si>
  <si>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</si>
  <si>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</si>
  <si>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</si>
  <si>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</si>
  <si>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</si>
  <si>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</si>
  <si>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</si>
  <si>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</si>
  <si>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</si>
  <si>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</si>
  <si>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</si>
  <si>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</si>
  <si>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</si>
  <si>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</si>
  <si>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</si>
  <si>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</si>
  <si>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</si>
  <si>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</si>
  <si>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</si>
  <si>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</si>
  <si>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</si>
  <si>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</si>
  <si>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</si>
  <si>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</si>
  <si>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</si>
  <si>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</si>
  <si>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</si>
  <si>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</si>
  <si>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</si>
  <si>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</si>
  <si>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</si>
  <si>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</si>
  <si>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</si>
  <si>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</si>
  <si>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</si>
  <si>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</si>
  <si>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</si>
  <si>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</si>
  <si>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</si>
  <si>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</si>
  <si>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</si>
  <si>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0(2)</t>
  </si>
  <si>
    <t xml:space="preserve">1(4)</t>
  </si>
  <si>
    <t xml:space="preserve">2(0)</t>
  </si>
  <si>
    <t xml:space="preserve">3(6)</t>
  </si>
  <si>
    <t xml:space="preserve">4(2)</t>
  </si>
  <si>
    <t xml:space="preserve">5(6)</t>
  </si>
  <si>
    <t xml:space="preserve">6(4)</t>
  </si>
  <si>
    <t xml:space="preserve">7(7)</t>
  </si>
  <si>
    <t xml:space="preserve">8(6)</t>
  </si>
  <si>
    <t xml:space="preserve">9(1)</t>
  </si>
  <si>
    <t xml:space="preserve">10(6)</t>
  </si>
  <si>
    <t xml:space="preserve">11(9)</t>
  </si>
  <si>
    <t xml:space="preserve">12(10)</t>
  </si>
  <si>
    <t xml:space="preserve">13(9)</t>
  </si>
  <si>
    <t xml:space="preserve">14(6)</t>
  </si>
  <si>
    <t xml:space="preserve">15(1)</t>
  </si>
  <si>
    <t xml:space="preserve">16(14)</t>
  </si>
  <si>
    <t xml:space="preserve">17(6)</t>
  </si>
  <si>
    <t xml:space="preserve">18(18)</t>
  </si>
  <si>
    <t xml:space="preserve">19(7)</t>
  </si>
  <si>
    <t xml:space="preserve">20(18)</t>
  </si>
  <si>
    <t xml:space="preserve">21(4)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</si>
</sst>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75337933"/>
        <c:axId val="42449676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386243"/>
        <c:axId val="55037626"/>
      </c:lineChart>
      <c:catAx>
        <c:axId val="75337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2449676"/>
        <c:crosses val="autoZero"/>
        <c:auto val="1"/>
        <c:lblAlgn val="ctr"/>
        <c:lblOffset val="100"/>
        <c:noMultiLvlLbl val="0"/>
      </c:catAx>
      <c:valAx>
        <c:axId val="42449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5337933"/>
        <c:crosses val="autoZero"/>
        <c:crossBetween val="between"/>
        <c:majorUnit val="10"/>
      </c:valAx>
      <c:catAx>
        <c:axId val="8138624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037626"/>
        <c:auto val="1"/>
        <c:lblAlgn val="ctr"/>
        <c:lblOffset val="100"/>
        <c:noMultiLvlLbl val="0"/>
      </c:catAx>
      <c:valAx>
        <c:axId val="5503762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Δt  [MICROSSEGUNDOS]</a:t>
                </a:r>
              </a:p>
            </c:rich>
          </c:tx>
          <c:layout>
            <c:manualLayout>
              <c:xMode val="edge"/>
              <c:yMode val="edge"/>
              <c:x val="0.932626427406199"/>
              <c:y val="0.067147416952358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81386243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82920672"/>
        <c:axId val="29820247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696192"/>
        <c:axId val="18257518"/>
      </c:lineChart>
      <c:catAx>
        <c:axId val="82920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9820247"/>
        <c:crosses val="autoZero"/>
        <c:auto val="1"/>
        <c:lblAlgn val="ctr"/>
        <c:lblOffset val="100"/>
        <c:noMultiLvlLbl val="0"/>
      </c:catAx>
      <c:valAx>
        <c:axId val="29820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82920672"/>
        <c:crosses val="autoZero"/>
        <c:crossBetween val="between"/>
        <c:majorUnit val="10000"/>
      </c:valAx>
      <c:catAx>
        <c:axId val="166961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257518"/>
        <c:auto val="1"/>
        <c:lblAlgn val="ctr"/>
        <c:lblOffset val="100"/>
        <c:noMultiLvlLbl val="0"/>
      </c:catAx>
      <c:valAx>
        <c:axId val="1825751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6696192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086046"/>
        <c:axId val="78040304"/>
      </c:lineChart>
      <c:catAx>
        <c:axId val="54086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78040304"/>
        <c:crosses val="autoZero"/>
        <c:auto val="1"/>
        <c:lblAlgn val="ctr"/>
        <c:lblOffset val="100"/>
        <c:noMultiLvlLbl val="0"/>
      </c:catAx>
      <c:valAx>
        <c:axId val="78040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54086046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837078"/>
        <c:axId val="9861177"/>
      </c:lineChart>
      <c:catAx>
        <c:axId val="77837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861177"/>
        <c:crosses val="autoZero"/>
        <c:auto val="1"/>
        <c:lblAlgn val="ctr"/>
        <c:lblOffset val="100"/>
        <c:noMultiLvlLbl val="0"/>
      </c:catAx>
      <c:valAx>
        <c:axId val="98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78370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6093571"/>
        <c:axId val="70493887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444080"/>
        <c:axId val="42654162"/>
      </c:lineChart>
      <c:catAx>
        <c:axId val="60935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93887"/>
        <c:crosses val="autoZero"/>
        <c:auto val="1"/>
        <c:lblAlgn val="ctr"/>
        <c:lblOffset val="100"/>
        <c:noMultiLvlLbl val="0"/>
      </c:catAx>
      <c:valAx>
        <c:axId val="704938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3571"/>
        <c:crosses val="autoZero"/>
        <c:crossBetween val="between"/>
      </c:valAx>
      <c:catAx>
        <c:axId val="444440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54162"/>
        <c:auto val="1"/>
        <c:lblAlgn val="ctr"/>
        <c:lblOffset val="100"/>
        <c:noMultiLvlLbl val="0"/>
      </c:catAx>
      <c:valAx>
        <c:axId val="4265416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06122103839"/>
              <c:y val="0.0671036948748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4408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46041110"/>
        <c:axId val="24238369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267220"/>
        <c:axId val="89802733"/>
      </c:lineChart>
      <c:catAx>
        <c:axId val="46041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38369"/>
        <c:crosses val="autoZero"/>
        <c:auto val="1"/>
        <c:lblAlgn val="ctr"/>
        <c:lblOffset val="100"/>
        <c:noMultiLvlLbl val="0"/>
      </c:catAx>
      <c:valAx>
        <c:axId val="24238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41110"/>
        <c:crosses val="autoZero"/>
        <c:crossBetween val="between"/>
      </c:valAx>
      <c:catAx>
        <c:axId val="722672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02733"/>
        <c:auto val="1"/>
        <c:lblAlgn val="ctr"/>
        <c:lblOffset val="100"/>
        <c:noMultiLvlLbl val="0"/>
      </c:catAx>
      <c:valAx>
        <c:axId val="8980273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6722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865865"/>
        <c:axId val="13672373"/>
      </c:lineChart>
      <c:catAx>
        <c:axId val="68865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72373"/>
        <c:crosses val="autoZero"/>
        <c:auto val="1"/>
        <c:lblAlgn val="ctr"/>
        <c:lblOffset val="100"/>
        <c:noMultiLvlLbl val="0"/>
      </c:catAx>
      <c:valAx>
        <c:axId val="13672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658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41171037"/>
        <c:axId val="59228189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141647"/>
        <c:axId val="2382197"/>
      </c:lineChart>
      <c:catAx>
        <c:axId val="411710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28189"/>
        <c:crosses val="autoZero"/>
        <c:auto val="1"/>
        <c:lblAlgn val="ctr"/>
        <c:lblOffset val="100"/>
        <c:noMultiLvlLbl val="0"/>
      </c:catAx>
      <c:valAx>
        <c:axId val="59228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71037"/>
        <c:crosses val="autoZero"/>
        <c:crossBetween val="between"/>
      </c:valAx>
      <c:catAx>
        <c:axId val="6214164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2197"/>
        <c:auto val="1"/>
        <c:lblAlgn val="ctr"/>
        <c:lblOffset val="100"/>
        <c:noMultiLvlLbl val="0"/>
      </c:catAx>
      <c:valAx>
        <c:axId val="238219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17517754481"/>
              <c:y val="0.0671036948748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41647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33715722"/>
        <c:axId val="56246600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369959"/>
        <c:axId val="74963320"/>
      </c:lineChart>
      <c:catAx>
        <c:axId val="33715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46600"/>
        <c:crosses val="autoZero"/>
        <c:auto val="1"/>
        <c:lblAlgn val="ctr"/>
        <c:lblOffset val="100"/>
        <c:noMultiLvlLbl val="0"/>
      </c:catAx>
      <c:valAx>
        <c:axId val="56246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715722"/>
        <c:crosses val="autoZero"/>
        <c:crossBetween val="between"/>
      </c:valAx>
      <c:catAx>
        <c:axId val="2436995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63320"/>
        <c:auto val="1"/>
        <c:lblAlgn val="ctr"/>
        <c:lblOffset val="100"/>
        <c:noMultiLvlLbl val="0"/>
      </c:catAx>
      <c:valAx>
        <c:axId val="7496332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6995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377276"/>
        <c:axId val="83343616"/>
      </c:lineChart>
      <c:catAx>
        <c:axId val="273772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43616"/>
        <c:crosses val="autoZero"/>
        <c:auto val="1"/>
        <c:lblAlgn val="ctr"/>
        <c:lblOffset val="100"/>
        <c:noMultiLvlLbl val="0"/>
      </c:catAx>
      <c:valAx>
        <c:axId val="83343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7727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72</c:v>
                </c:pt>
                <c:pt idx="1">
                  <c:v>60</c:v>
                </c:pt>
                <c:pt idx="2">
                  <c:v>51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44923086"/>
        <c:axId val="45065935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1.803125</c:v>
                </c:pt>
                <c:pt idx="1">
                  <c:v>1.5025</c:v>
                </c:pt>
                <c:pt idx="2">
                  <c:v>1.255424</c:v>
                </c:pt>
                <c:pt idx="3">
                  <c:v>1.15197</c:v>
                </c:pt>
                <c:pt idx="4">
                  <c:v>1.026891</c:v>
                </c:pt>
                <c:pt idx="5">
                  <c:v>0.951465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850025"/>
        <c:axId val="6881698"/>
      </c:lineChart>
      <c:catAx>
        <c:axId val="449230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65935"/>
        <c:crosses val="autoZero"/>
        <c:auto val="1"/>
        <c:lblAlgn val="ctr"/>
        <c:lblOffset val="100"/>
        <c:noMultiLvlLbl val="0"/>
      </c:catAx>
      <c:valAx>
        <c:axId val="45065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23086"/>
        <c:crosses val="autoZero"/>
        <c:crossBetween val="between"/>
      </c:valAx>
      <c:catAx>
        <c:axId val="6885002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1698"/>
        <c:auto val="1"/>
        <c:lblAlgn val="ctr"/>
        <c:lblOffset val="100"/>
        <c:noMultiLvlLbl val="0"/>
      </c:catAx>
      <c:valAx>
        <c:axId val="688169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17517754481"/>
              <c:y val="0.0669845053635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50025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0">
                  <c:v>84993</c:v>
                </c:pt>
                <c:pt idx="1">
                  <c:v>71887</c:v>
                </c:pt>
                <c:pt idx="2">
                  <c:v>60766</c:v>
                </c:pt>
                <c:pt idx="3">
                  <c:v>54572</c:v>
                </c:pt>
                <c:pt idx="4">
                  <c:v>49527</c:v>
                </c:pt>
                <c:pt idx="5">
                  <c:v>45805</c:v>
                </c:pt>
                <c:pt idx="6">
                  <c:v>42110</c:v>
                </c:pt>
                <c:pt idx="7">
                  <c:v>39617</c:v>
                </c:pt>
                <c:pt idx="8">
                  <c:v>37132</c:v>
                </c:pt>
                <c:pt idx="9">
                  <c:v>34682</c:v>
                </c:pt>
                <c:pt idx="10">
                  <c:v>33668</c:v>
                </c:pt>
                <c:pt idx="11">
                  <c:v>31174</c:v>
                </c:pt>
                <c:pt idx="12">
                  <c:v>31177</c:v>
                </c:pt>
                <c:pt idx="13">
                  <c:v>29899</c:v>
                </c:pt>
                <c:pt idx="14">
                  <c:v>28664</c:v>
                </c:pt>
                <c:pt idx="15">
                  <c:v>27500</c:v>
                </c:pt>
                <c:pt idx="16">
                  <c:v>27503</c:v>
                </c:pt>
                <c:pt idx="17">
                  <c:v>26234</c:v>
                </c:pt>
                <c:pt idx="18">
                  <c:v>26279</c:v>
                </c:pt>
                <c:pt idx="19">
                  <c:v>25034</c:v>
                </c:pt>
                <c:pt idx="20">
                  <c:v>25050</c:v>
                </c:pt>
                <c:pt idx="21">
                  <c:v>23810</c:v>
                </c:pt>
              </c:numCache>
            </c:numRef>
          </c:val>
        </c:ser>
        <c:gapWidth val="247"/>
        <c:overlap val="0"/>
        <c:axId val="30533117"/>
        <c:axId val="59335509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0">
                  <c:v>312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900121"/>
        <c:axId val="86873681"/>
      </c:lineChart>
      <c:catAx>
        <c:axId val="30533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35509"/>
        <c:crosses val="autoZero"/>
        <c:auto val="1"/>
        <c:lblAlgn val="ctr"/>
        <c:lblOffset val="100"/>
        <c:noMultiLvlLbl val="0"/>
      </c:catAx>
      <c:valAx>
        <c:axId val="59335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33117"/>
        <c:crosses val="autoZero"/>
        <c:crossBetween val="between"/>
      </c:valAx>
      <c:catAx>
        <c:axId val="5690012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73681"/>
        <c:auto val="1"/>
        <c:lblAlgn val="ctr"/>
        <c:lblOffset val="100"/>
        <c:noMultiLvlLbl val="0"/>
      </c:catAx>
      <c:valAx>
        <c:axId val="8687368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00121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0">
                  <c:v>665640</c:v>
                </c:pt>
                <c:pt idx="1">
                  <c:v>565500</c:v>
                </c:pt>
                <c:pt idx="2">
                  <c:v>485265</c:v>
                </c:pt>
                <c:pt idx="3">
                  <c:v>448730</c:v>
                </c:pt>
                <c:pt idx="4">
                  <c:v>403645</c:v>
                </c:pt>
                <c:pt idx="5">
                  <c:v>382090</c:v>
                </c:pt>
                <c:pt idx="6">
                  <c:v>356125</c:v>
                </c:pt>
                <c:pt idx="7">
                  <c:v>342210</c:v>
                </c:pt>
                <c:pt idx="8">
                  <c:v>325655</c:v>
                </c:pt>
                <c:pt idx="9">
                  <c:v>306820</c:v>
                </c:pt>
                <c:pt idx="10">
                  <c:v>302540</c:v>
                </c:pt>
                <c:pt idx="11">
                  <c:v>286000</c:v>
                </c:pt>
                <c:pt idx="12">
                  <c:v>290290</c:v>
                </c:pt>
                <c:pt idx="13">
                  <c:v>282500</c:v>
                </c:pt>
                <c:pt idx="14">
                  <c:v>273720</c:v>
                </c:pt>
                <c:pt idx="15">
                  <c:v>264040</c:v>
                </c:pt>
                <c:pt idx="16">
                  <c:v>271975</c:v>
                </c:pt>
                <c:pt idx="17">
                  <c:v>260810</c:v>
                </c:pt>
                <c:pt idx="18">
                  <c:v>279576</c:v>
                </c:pt>
                <c:pt idx="19">
                  <c:v>266532</c:v>
                </c:pt>
                <c:pt idx="20">
                  <c:v>276588</c:v>
                </c:pt>
                <c:pt idx="21">
                  <c:v>259280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407199"/>
        <c:axId val="50536445"/>
      </c:lineChart>
      <c:catAx>
        <c:axId val="80407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36445"/>
        <c:crosses val="autoZero"/>
        <c:auto val="1"/>
        <c:lblAlgn val="ctr"/>
        <c:lblOffset val="100"/>
        <c:noMultiLvlLbl val="0"/>
      </c:catAx>
      <c:valAx>
        <c:axId val="50536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71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0</xdr:row>
      <xdr:rowOff>47520</xdr:rowOff>
    </xdr:from>
    <xdr:to>
      <xdr:col>24</xdr:col>
      <xdr:colOff>140400</xdr:colOff>
      <xdr:row>17</xdr:row>
      <xdr:rowOff>113040</xdr:rowOff>
    </xdr:to>
    <xdr:graphicFrame>
      <xdr:nvGraphicFramePr>
        <xdr:cNvPr id="0" name="Gráfico 1"/>
        <xdr:cNvGraphicFramePr/>
      </xdr:nvGraphicFramePr>
      <xdr:xfrm>
        <a:off x="13889880" y="47520"/>
        <a:ext cx="4413240" cy="30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31680</xdr:colOff>
      <xdr:row>16</xdr:row>
      <xdr:rowOff>127080</xdr:rowOff>
    </xdr:from>
    <xdr:to>
      <xdr:col>24</xdr:col>
      <xdr:colOff>425880</xdr:colOff>
      <xdr:row>33</xdr:row>
      <xdr:rowOff>54720</xdr:rowOff>
    </xdr:to>
    <xdr:graphicFrame>
      <xdr:nvGraphicFramePr>
        <xdr:cNvPr id="1" name="Gráfico 2"/>
        <xdr:cNvGraphicFramePr/>
      </xdr:nvGraphicFramePr>
      <xdr:xfrm>
        <a:off x="13874040" y="2931120"/>
        <a:ext cx="4714560" cy="30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254520</xdr:colOff>
      <xdr:row>0</xdr:row>
      <xdr:rowOff>79200</xdr:rowOff>
    </xdr:from>
    <xdr:to>
      <xdr:col>27</xdr:col>
      <xdr:colOff>457560</xdr:colOff>
      <xdr:row>15</xdr:row>
      <xdr:rowOff>146160</xdr:rowOff>
    </xdr:to>
    <xdr:graphicFrame>
      <xdr:nvGraphicFramePr>
        <xdr:cNvPr id="2" name="Gráfico 3"/>
        <xdr:cNvGraphicFramePr/>
      </xdr:nvGraphicFramePr>
      <xdr:xfrm>
        <a:off x="18417240" y="79200"/>
        <a:ext cx="3329280" cy="269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561960</xdr:colOff>
      <xdr:row>15</xdr:row>
      <xdr:rowOff>0</xdr:rowOff>
    </xdr:from>
    <xdr:to>
      <xdr:col>29</xdr:col>
      <xdr:colOff>598680</xdr:colOff>
      <xdr:row>31</xdr:row>
      <xdr:rowOff>136440</xdr:rowOff>
    </xdr:to>
    <xdr:graphicFrame>
      <xdr:nvGraphicFramePr>
        <xdr:cNvPr id="3" name="Gráfico 4"/>
        <xdr:cNvGraphicFramePr/>
      </xdr:nvGraphicFramePr>
      <xdr:xfrm>
        <a:off x="18724680" y="2628720"/>
        <a:ext cx="4397400" cy="30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502560</xdr:colOff>
      <xdr:row>16</xdr:row>
      <xdr:rowOff>142560</xdr:rowOff>
    </xdr:to>
    <xdr:graphicFrame>
      <xdr:nvGraphicFramePr>
        <xdr:cNvPr id="4" name="Gráfico 1"/>
        <xdr:cNvGraphicFramePr/>
      </xdr:nvGraphicFramePr>
      <xdr:xfrm>
        <a:off x="17586360" y="170280"/>
        <a:ext cx="4257000" cy="30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231840</xdr:colOff>
      <xdr:row>0</xdr:row>
      <xdr:rowOff>45360</xdr:rowOff>
    </xdr:from>
    <xdr:to>
      <xdr:col>21</xdr:col>
      <xdr:colOff>452160</xdr:colOff>
      <xdr:row>16</xdr:row>
      <xdr:rowOff>10800</xdr:rowOff>
    </xdr:to>
    <xdr:graphicFrame>
      <xdr:nvGraphicFramePr>
        <xdr:cNvPr id="5" name="Gráfico 2"/>
        <xdr:cNvGraphicFramePr/>
      </xdr:nvGraphicFramePr>
      <xdr:xfrm>
        <a:off x="12905640" y="45360"/>
        <a:ext cx="4566960" cy="30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587160</xdr:colOff>
      <xdr:row>15</xdr:row>
      <xdr:rowOff>52920</xdr:rowOff>
    </xdr:to>
    <xdr:graphicFrame>
      <xdr:nvGraphicFramePr>
        <xdr:cNvPr id="6" name="Gráfico 3"/>
        <xdr:cNvGraphicFramePr/>
      </xdr:nvGraphicFramePr>
      <xdr:xfrm>
        <a:off x="22013640" y="156240"/>
        <a:ext cx="423504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503280</xdr:colOff>
      <xdr:row>18</xdr:row>
      <xdr:rowOff>35640</xdr:rowOff>
    </xdr:to>
    <xdr:graphicFrame>
      <xdr:nvGraphicFramePr>
        <xdr:cNvPr id="7" name="Gráfico 1"/>
        <xdr:cNvGraphicFramePr/>
      </xdr:nvGraphicFramePr>
      <xdr:xfrm>
        <a:off x="16799040" y="170280"/>
        <a:ext cx="4257720" cy="30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452160</xdr:colOff>
      <xdr:row>17</xdr:row>
      <xdr:rowOff>79200</xdr:rowOff>
    </xdr:to>
    <xdr:graphicFrame>
      <xdr:nvGraphicFramePr>
        <xdr:cNvPr id="8" name="Gráfico 2"/>
        <xdr:cNvGraphicFramePr/>
      </xdr:nvGraphicFramePr>
      <xdr:xfrm>
        <a:off x="12762360" y="45360"/>
        <a:ext cx="3922920" cy="30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587520</xdr:colOff>
      <xdr:row>16</xdr:row>
      <xdr:rowOff>106200</xdr:rowOff>
    </xdr:to>
    <xdr:graphicFrame>
      <xdr:nvGraphicFramePr>
        <xdr:cNvPr id="9" name="Gráfico 3"/>
        <xdr:cNvGraphicFramePr/>
      </xdr:nvGraphicFramePr>
      <xdr:xfrm>
        <a:off x="21226320" y="156240"/>
        <a:ext cx="423540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503280</xdr:colOff>
      <xdr:row>18</xdr:row>
      <xdr:rowOff>35640</xdr:rowOff>
    </xdr:to>
    <xdr:graphicFrame>
      <xdr:nvGraphicFramePr>
        <xdr:cNvPr id="10" name="Gráfico 1"/>
        <xdr:cNvGraphicFramePr/>
      </xdr:nvGraphicFramePr>
      <xdr:xfrm>
        <a:off x="16785000" y="170280"/>
        <a:ext cx="4257720" cy="30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452160</xdr:colOff>
      <xdr:row>17</xdr:row>
      <xdr:rowOff>79200</xdr:rowOff>
    </xdr:to>
    <xdr:graphicFrame>
      <xdr:nvGraphicFramePr>
        <xdr:cNvPr id="11" name="Gráfico 2"/>
        <xdr:cNvGraphicFramePr/>
      </xdr:nvGraphicFramePr>
      <xdr:xfrm>
        <a:off x="12748320" y="45360"/>
        <a:ext cx="3922920" cy="30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587520</xdr:colOff>
      <xdr:row>16</xdr:row>
      <xdr:rowOff>106200</xdr:rowOff>
    </xdr:to>
    <xdr:graphicFrame>
      <xdr:nvGraphicFramePr>
        <xdr:cNvPr id="12" name="Gráfico 3"/>
        <xdr:cNvGraphicFramePr/>
      </xdr:nvGraphicFramePr>
      <xdr:xfrm>
        <a:off x="21212280" y="156240"/>
        <a:ext cx="423540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ColWidth="8.75781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45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46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47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48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49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50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51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52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53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54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55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56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57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58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59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60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61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62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63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64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75781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3" min="3" style="17" width="8.47"/>
    <col collapsed="false" customWidth="true" hidden="false" outlineLevel="0" max="5" min="4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1803.125</v>
      </c>
      <c r="G2" s="33" t="n">
        <v>46.875</v>
      </c>
      <c r="H2" s="34" t="n">
        <v>72</v>
      </c>
      <c r="I2" s="17" t="n">
        <f aca="false">1/J2*1000000</f>
        <v>320</v>
      </c>
      <c r="J2" s="24" t="n">
        <f aca="false">ROUNDUP(C2,0)</f>
        <v>3125</v>
      </c>
      <c r="K2" s="24" t="s">
        <v>65</v>
      </c>
      <c r="L2" s="35" t="n">
        <v>84993</v>
      </c>
      <c r="M2" s="36" t="n">
        <v>312</v>
      </c>
      <c r="N2" s="37" t="n">
        <v>665640</v>
      </c>
      <c r="O2" s="17" t="n">
        <f aca="false">F2/1000</f>
        <v>1.803125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1502.5</v>
      </c>
      <c r="G3" s="33" t="n">
        <v>42.5</v>
      </c>
      <c r="H3" s="34" t="n">
        <v>60</v>
      </c>
      <c r="I3" s="17" t="n">
        <f aca="false">1/J3*1000000</f>
        <v>400</v>
      </c>
      <c r="J3" s="24" t="n">
        <f aca="false">ROUNDUP(C3,0)</f>
        <v>2500</v>
      </c>
      <c r="K3" s="24" t="s">
        <v>66</v>
      </c>
      <c r="L3" s="35" t="n">
        <v>71887</v>
      </c>
      <c r="M3" s="36" t="n">
        <v>252</v>
      </c>
      <c r="N3" s="37" t="n">
        <v>565500</v>
      </c>
      <c r="O3" s="17" t="n">
        <f aca="false">F3/1000</f>
        <v>1.5025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1255.424</v>
      </c>
      <c r="G4" s="33" t="n">
        <v>39.596</v>
      </c>
      <c r="H4" s="34" t="n"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67</v>
      </c>
      <c r="L4" s="35" t="n">
        <v>60766</v>
      </c>
      <c r="M4" s="36" t="n">
        <v>252</v>
      </c>
      <c r="N4" s="37" t="n">
        <v>485265</v>
      </c>
      <c r="O4" s="17" t="n">
        <f aca="false">F4/1000</f>
        <v>1.255424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1151.97</v>
      </c>
      <c r="G5" s="33" t="n">
        <v>37.506</v>
      </c>
      <c r="H5" s="34" t="n">
        <v>46</v>
      </c>
      <c r="I5" s="17" t="n">
        <f aca="false">1/J5*1000000</f>
        <v>559.910414333707</v>
      </c>
      <c r="J5" s="24" t="n">
        <f aca="false">ROUNDUP(C5,0)</f>
        <v>1786</v>
      </c>
      <c r="K5" s="24" t="s">
        <v>68</v>
      </c>
      <c r="L5" s="35" t="n">
        <v>54572</v>
      </c>
      <c r="M5" s="36" t="n">
        <v>252</v>
      </c>
      <c r="N5" s="37" t="n">
        <v>448730</v>
      </c>
      <c r="O5" s="17" t="n">
        <f aca="false">F5/1000</f>
        <v>1.15197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1026.891</v>
      </c>
      <c r="G6" s="33" t="n">
        <v>35.949</v>
      </c>
      <c r="H6" s="34" t="n"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69</v>
      </c>
      <c r="L6" s="35" t="n">
        <v>49527</v>
      </c>
      <c r="M6" s="36" t="n">
        <v>132</v>
      </c>
      <c r="N6" s="37" t="n">
        <v>403645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951.465</v>
      </c>
      <c r="G7" s="33" t="n">
        <v>34.725</v>
      </c>
      <c r="H7" s="34" t="n">
        <v>38</v>
      </c>
      <c r="I7" s="17" t="n">
        <f aca="false">1/J7*1000000</f>
        <v>719.942404607631</v>
      </c>
      <c r="J7" s="24" t="n">
        <f aca="false">ROUNDUP(C7,0)</f>
        <v>1389</v>
      </c>
      <c r="K7" s="24" t="s">
        <v>70</v>
      </c>
      <c r="L7" s="35" t="n">
        <v>45805</v>
      </c>
      <c r="M7" s="36" t="n">
        <v>132</v>
      </c>
      <c r="N7" s="37" t="n">
        <v>382090</v>
      </c>
      <c r="O7" s="17" t="n">
        <f aca="false">F7/1000</f>
        <v>0.951465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876.25</v>
      </c>
      <c r="G8" s="33" t="n">
        <v>33.75</v>
      </c>
      <c r="H8" s="34" t="n">
        <v>35</v>
      </c>
      <c r="I8" s="17" t="n">
        <f aca="false">1/J8*1000000</f>
        <v>800</v>
      </c>
      <c r="J8" s="24" t="n">
        <f aca="false">ROUNDUP(C8,0)</f>
        <v>1250</v>
      </c>
      <c r="K8" s="24" t="s">
        <v>71</v>
      </c>
      <c r="L8" s="35" t="n">
        <v>42110</v>
      </c>
      <c r="M8" s="36" t="n">
        <v>132</v>
      </c>
      <c r="N8" s="37" t="n">
        <v>356125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826.599</v>
      </c>
      <c r="G9" s="33" t="n">
        <v>32.973</v>
      </c>
      <c r="H9" s="34" t="n"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72</v>
      </c>
      <c r="L9" s="35" t="n">
        <v>39617</v>
      </c>
      <c r="M9" s="36" t="n">
        <v>132</v>
      </c>
      <c r="N9" s="37" t="n">
        <v>342210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776.29</v>
      </c>
      <c r="G10" s="33" t="n">
        <v>32.302</v>
      </c>
      <c r="H10" s="34" t="n"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73</v>
      </c>
      <c r="L10" s="35" t="n">
        <v>37132</v>
      </c>
      <c r="M10" s="36" t="n">
        <v>132</v>
      </c>
      <c r="N10" s="37" t="n">
        <v>325655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74</v>
      </c>
      <c r="L11" s="35" t="n">
        <v>34682</v>
      </c>
      <c r="M11" s="36" t="n">
        <v>132</v>
      </c>
      <c r="N11" s="37" t="n">
        <v>306820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701.005</v>
      </c>
      <c r="G12" s="33" t="n">
        <v>31.255</v>
      </c>
      <c r="H12" s="34" t="n"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75</v>
      </c>
      <c r="L12" s="35" t="n">
        <v>33668</v>
      </c>
      <c r="M12" s="36" t="n">
        <v>112</v>
      </c>
      <c r="N12" s="37" t="n">
        <v>302540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676.374</v>
      </c>
      <c r="G13" s="33" t="n">
        <v>30.858</v>
      </c>
      <c r="H13" s="34" t="n"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76</v>
      </c>
      <c r="L13" s="35" t="n">
        <v>31174</v>
      </c>
      <c r="M13" s="36" t="n">
        <v>112</v>
      </c>
      <c r="N13" s="37" t="n">
        <v>286000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651.406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77</v>
      </c>
      <c r="L14" s="35" t="n">
        <v>31177</v>
      </c>
      <c r="M14" s="36" t="n">
        <v>112</v>
      </c>
      <c r="N14" s="37" t="n">
        <v>290290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626.336</v>
      </c>
      <c r="G15" s="33" t="n">
        <v>30.176</v>
      </c>
      <c r="H15" s="34" t="n"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78</v>
      </c>
      <c r="L15" s="35" t="n">
        <v>29899</v>
      </c>
      <c r="M15" s="36" t="n">
        <v>112</v>
      </c>
      <c r="N15" s="37" t="n">
        <v>282500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79</v>
      </c>
      <c r="L16" s="35" t="n">
        <v>28664</v>
      </c>
      <c r="M16" s="36" t="n">
        <v>112</v>
      </c>
      <c r="N16" s="37" t="n">
        <v>273720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80</v>
      </c>
      <c r="L17" s="35" t="n">
        <v>27500</v>
      </c>
      <c r="M17" s="36" t="n">
        <v>112</v>
      </c>
      <c r="N17" s="37" t="n">
        <v>264040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575.625</v>
      </c>
      <c r="G18" s="33" t="n">
        <v>29.375</v>
      </c>
      <c r="H18" s="34" t="n">
        <v>23</v>
      </c>
      <c r="I18" s="17" t="n">
        <f aca="false">1/J18*1000000</f>
        <v>1600</v>
      </c>
      <c r="J18" s="24" t="n">
        <f aca="false">ROUNDUP(C18,0)</f>
        <v>625</v>
      </c>
      <c r="K18" s="24" t="s">
        <v>81</v>
      </c>
      <c r="L18" s="35" t="n">
        <v>27503</v>
      </c>
      <c r="M18" s="36" t="n">
        <v>112</v>
      </c>
      <c r="N18" s="37" t="n">
        <v>271975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82</v>
      </c>
      <c r="L19" s="35" t="n">
        <v>26234</v>
      </c>
      <c r="M19" s="36" t="n">
        <v>112</v>
      </c>
      <c r="N19" s="37" t="n">
        <v>260810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551.361</v>
      </c>
      <c r="G20" s="33" t="n">
        <v>29.019</v>
      </c>
      <c r="H20" s="34" t="n"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83</v>
      </c>
      <c r="L20" s="35" t="n">
        <v>26279</v>
      </c>
      <c r="M20" s="36" t="n">
        <v>112</v>
      </c>
      <c r="N20" s="37" t="n">
        <v>279576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84</v>
      </c>
      <c r="L21" s="35" t="n">
        <v>25034</v>
      </c>
      <c r="M21" s="36" t="n">
        <v>112</v>
      </c>
      <c r="N21" s="37" t="n">
        <v>266532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525.689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85</v>
      </c>
      <c r="L22" s="35" t="n">
        <v>25050</v>
      </c>
      <c r="M22" s="36" t="n">
        <v>112</v>
      </c>
      <c r="N22" s="37" t="n">
        <v>276588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86</v>
      </c>
      <c r="L23" s="35" t="n">
        <v>23810</v>
      </c>
      <c r="M23" s="36" t="n">
        <v>112</v>
      </c>
      <c r="N23" s="37" t="n">
        <v>259280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2021-02-09T19:07:46Z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