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e\Documents\"/>
    </mc:Choice>
  </mc:AlternateContent>
  <xr:revisionPtr revIDLastSave="0" documentId="13_ncr:1_{BDB14A56-31CE-43AE-A8E7-D47B23DB3982}" xr6:coauthVersionLast="47" xr6:coauthVersionMax="47" xr10:uidLastSave="{00000000-0000-0000-0000-000000000000}"/>
  <bookViews>
    <workbookView xWindow="20370" yWindow="-120" windowWidth="24240" windowHeight="13140" xr2:uid="{9F68FA32-8171-4AAD-9F50-6AD8EE60CB3C}"/>
  </bookViews>
  <sheets>
    <sheet name="Tracker" sheetId="1" r:id="rId1"/>
    <sheet name="Sheet2" sheetId="2" r:id="rId2"/>
  </sheets>
  <definedNames>
    <definedName name="ListofDepartments">IF(Table2[[#This Row],[Type]]&lt;&gt;"Visitor",lstdept[],"NA")</definedName>
    <definedName name="ListofDepts">IF(Table2[[#This Row],[Type]]&lt;&gt;"Visitor",lstdept[],"NA")</definedName>
    <definedName name="lststatus">lstdepts[SOP status]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<sst xmlns="http://schemas.openxmlformats.org/spreadsheetml/2006/main" count="83" uniqueCount="37">
  <si>
    <t xml:space="preserve">Name </t>
  </si>
  <si>
    <t>Type</t>
  </si>
  <si>
    <t>Department</t>
  </si>
  <si>
    <t>SOP Status</t>
  </si>
  <si>
    <t xml:space="preserve">Sales </t>
  </si>
  <si>
    <t>IT</t>
  </si>
  <si>
    <t>HR</t>
  </si>
  <si>
    <t>Payroll</t>
  </si>
  <si>
    <t>Accounting</t>
  </si>
  <si>
    <t>Admin</t>
  </si>
  <si>
    <t>Marketing</t>
  </si>
  <si>
    <t xml:space="preserve">SOP TRACKER </t>
  </si>
  <si>
    <t>Departments</t>
  </si>
  <si>
    <t>Visitor</t>
  </si>
  <si>
    <t>Full time</t>
  </si>
  <si>
    <t>Temp</t>
  </si>
  <si>
    <t>SOP status</t>
  </si>
  <si>
    <t>Not started</t>
  </si>
  <si>
    <t>Read</t>
  </si>
  <si>
    <t>Read and Signed</t>
  </si>
  <si>
    <t>John Doe</t>
  </si>
  <si>
    <t>Suzie Quartz</t>
  </si>
  <si>
    <t>Mary Swanson</t>
  </si>
  <si>
    <t>Jim Halpert</t>
  </si>
  <si>
    <t>Pam Beasley</t>
  </si>
  <si>
    <t>Dwight Schrute</t>
  </si>
  <si>
    <t>Elizabeth Johnson</t>
  </si>
  <si>
    <t>Rebecca Holt</t>
  </si>
  <si>
    <t>Stephen Marks</t>
  </si>
  <si>
    <t>Chris Smith</t>
  </si>
  <si>
    <t>Jane Doe</t>
  </si>
  <si>
    <t>Brian Green</t>
  </si>
  <si>
    <t>Ben Martinez</t>
  </si>
  <si>
    <t>Jake Brown</t>
  </si>
  <si>
    <t>Thomas Franklin</t>
  </si>
  <si>
    <t>John Thompson</t>
  </si>
  <si>
    <t>Tamara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</si>
</sst>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4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10FD4-3F64-482E-B193-32B4890B45CA}" name="Table2" displayName="Table2" ref="A3:D20" totalsRowShown="0">
  <autoFilter ref="A3:D20" xr:uid="{AD710FD4-3F64-482E-B193-32B4890B45CA}"/>
  <tableColumns count="4">
    <tableColumn id="1" xr3:uid="{98E17092-320D-49EE-88BD-2796C452C8D5}" name="Name "/>
    <tableColumn id="2" xr3:uid="{2336EA0D-E92A-41DA-8452-E408C8E8C0A5}" name="Type"/>
    <tableColumn id="3" xr3:uid="{1BDEFA11-D5A6-4ED7-805C-08CA5E3BFD2E}" name="Department"/>
    <tableColumn id="4" xr3:uid="{2E2FCBD0-0121-428A-BF8A-5CE3018390E6}" name="SOP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949704-BED4-49CD-A8C8-0684E34B3432}" name="lstdept" displayName="lstdept" ref="B2:B9" totalsRowShown="0">
  <autoFilter ref="B2:B9" xr:uid="{F1949704-BED4-49CD-A8C8-0684E34B3432}"/>
  <tableColumns count="1">
    <tableColumn id="1" xr3:uid="{E3712DDC-CACA-4B68-A421-3F2B73FF2420}" name="Depart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193E99-375E-45C2-A3D0-BF7B256C4709}" name="lstdepts" displayName="lstdepts" ref="G2:G5" totalsRowShown="0">
  <autoFilter ref="G2:G5" xr:uid="{2B193E99-375E-45C2-A3D0-BF7B256C4709}"/>
  <tableColumns count="1">
    <tableColumn id="1" xr3:uid="{094EC593-9E7D-431B-9F34-51B548BFC5C9}" name="SOP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8303-9599-44C1-9D03-1BFC092F6E85}">
  <dimension ref="A1:H20"/>
  <sheetViews>
    <sheetView tabSelected="1" workbookViewId="0">
      <selection activeCell="C25" sqref="C25"/>
    </sheetView>
  </sheetViews>
  <sheetFormatPr defaultRowHeight="15" x14ac:dyDescent="0.25"/>
  <cols>
    <col min="1" max="1" width="16.140625" customWidth="1"/>
    <col min="2" max="2" width="30.5703125" customWidth="1"/>
    <col min="3" max="3" width="18.7109375" customWidth="1"/>
    <col min="4" max="4" width="15.28515625" customWidth="1"/>
    <col min="8" max="8" width="15.7109375" customWidth="1"/>
    <col min="9" max="9" width="22.85546875" customWidth="1"/>
  </cols>
  <sheetData>
    <row r="1" spans="1:8" s="4" customFormat="1" ht="51" customHeight="1" x14ac:dyDescent="0.9">
      <c r="A1" s="5" t="s">
        <v>11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</row>
    <row r="4" spans="1:8" x14ac:dyDescent="0.25">
      <c r="A4" t="s">
        <v>20</v>
      </c>
      <c r="B4" t="s">
        <v>14</v>
      </c>
      <c r="C4" t="s">
        <v>6</v>
      </c>
      <c r="D4" t="s">
        <v>19</v>
      </c>
      <c r="H4" t="str" cm="1">
        <f t="array" ref="H4:H10">IF(Table2[[#This Row],[Type]]&lt;&gt;"Visitor",lstdept[],"NA")</f>
        <v xml:space="preserve">Sales </v>
      </c>
    </row>
    <row r="5" spans="1:8" x14ac:dyDescent="0.25">
      <c r="A5" t="s">
        <v>21</v>
      </c>
      <c r="B5" t="s">
        <v>15</v>
      </c>
      <c r="C5" t="s">
        <v>5</v>
      </c>
      <c r="D5" t="s">
        <v>17</v>
      </c>
      <c r="H5" t="str">
        <v>IT</v>
      </c>
    </row>
    <row r="6" spans="1:8" x14ac:dyDescent="0.25">
      <c r="A6" t="s">
        <v>22</v>
      </c>
      <c r="B6" t="s">
        <v>13</v>
      </c>
      <c r="D6" t="s">
        <v>18</v>
      </c>
      <c r="H6" t="str">
        <v>HR</v>
      </c>
    </row>
    <row r="7" spans="1:8" x14ac:dyDescent="0.25">
      <c r="A7" t="s">
        <v>23</v>
      </c>
      <c r="B7" t="s">
        <v>15</v>
      </c>
      <c r="C7" t="s">
        <v>7</v>
      </c>
      <c r="D7" t="s">
        <v>19</v>
      </c>
      <c r="H7" t="str">
        <v>Payroll</v>
      </c>
    </row>
    <row r="8" spans="1:8" x14ac:dyDescent="0.25">
      <c r="A8" t="s">
        <v>24</v>
      </c>
      <c r="B8" t="s">
        <v>13</v>
      </c>
      <c r="D8" t="s">
        <v>19</v>
      </c>
      <c r="H8" t="str">
        <v>Accounting</v>
      </c>
    </row>
    <row r="9" spans="1:8" x14ac:dyDescent="0.25">
      <c r="A9" t="s">
        <v>25</v>
      </c>
      <c r="B9" t="s">
        <v>15</v>
      </c>
      <c r="C9" t="s">
        <v>7</v>
      </c>
      <c r="D9" t="s">
        <v>18</v>
      </c>
      <c r="H9" t="str">
        <v>Admin</v>
      </c>
    </row>
    <row r="10" spans="1:8" x14ac:dyDescent="0.25">
      <c r="A10" t="s">
        <v>26</v>
      </c>
      <c r="B10" t="s">
        <v>14</v>
      </c>
      <c r="C10" t="s">
        <v>9</v>
      </c>
      <c r="D10" t="s">
        <v>18</v>
      </c>
      <c r="H10" t="str">
        <v>Marketing</v>
      </c>
    </row>
    <row r="11" spans="1:8" x14ac:dyDescent="0.25">
      <c r="A11" t="s">
        <v>27</v>
      </c>
      <c r="B11" t="s">
        <v>14</v>
      </c>
      <c r="C11" t="s">
        <v>9</v>
      </c>
      <c r="D11" t="s">
        <v>18</v>
      </c>
    </row>
    <row r="12" spans="1:8" x14ac:dyDescent="0.25">
      <c r="A12" t="s">
        <v>28</v>
      </c>
      <c r="B12" t="s">
        <v>14</v>
      </c>
      <c r="C12" t="s">
        <v>9</v>
      </c>
      <c r="D12" t="s">
        <v>19</v>
      </c>
    </row>
    <row r="13" spans="1:8" x14ac:dyDescent="0.25">
      <c r="A13" t="s">
        <v>29</v>
      </c>
      <c r="B13" t="s">
        <v>14</v>
      </c>
      <c r="C13" t="s">
        <v>10</v>
      </c>
      <c r="D13" t="s">
        <v>19</v>
      </c>
    </row>
    <row r="14" spans="1:8" x14ac:dyDescent="0.25">
      <c r="A14" t="s">
        <v>30</v>
      </c>
      <c r="B14" t="s">
        <v>14</v>
      </c>
      <c r="C14" t="s">
        <v>6</v>
      </c>
      <c r="D14" t="s">
        <v>18</v>
      </c>
    </row>
    <row r="15" spans="1:8" x14ac:dyDescent="0.25">
      <c r="A15" t="s">
        <v>31</v>
      </c>
      <c r="B15" t="s">
        <v>14</v>
      </c>
      <c r="C15" t="s">
        <v>10</v>
      </c>
      <c r="D15" t="s">
        <v>18</v>
      </c>
    </row>
    <row r="16" spans="1:8" x14ac:dyDescent="0.25">
      <c r="A16" t="s">
        <v>32</v>
      </c>
      <c r="B16" t="s">
        <v>14</v>
      </c>
      <c r="C16" t="s">
        <v>5</v>
      </c>
      <c r="D16" t="s">
        <v>19</v>
      </c>
    </row>
    <row r="17" spans="1:4" x14ac:dyDescent="0.25">
      <c r="A17" t="s">
        <v>33</v>
      </c>
      <c r="B17" t="s">
        <v>15</v>
      </c>
      <c r="C17" t="s">
        <v>7</v>
      </c>
      <c r="D17" t="s">
        <v>18</v>
      </c>
    </row>
    <row r="18" spans="1:4" x14ac:dyDescent="0.25">
      <c r="A18" t="s">
        <v>34</v>
      </c>
      <c r="B18" t="s">
        <v>15</v>
      </c>
      <c r="C18" t="s">
        <v>9</v>
      </c>
      <c r="D18" t="s">
        <v>17</v>
      </c>
    </row>
    <row r="19" spans="1:4" x14ac:dyDescent="0.25">
      <c r="A19" t="s">
        <v>35</v>
      </c>
      <c r="B19" t="s">
        <v>14</v>
      </c>
      <c r="C19" t="s">
        <v>6</v>
      </c>
      <c r="D19" t="s">
        <v>18</v>
      </c>
    </row>
    <row r="20" spans="1:4" x14ac:dyDescent="0.25">
      <c r="A20" t="s">
        <v>36</v>
      </c>
      <c r="B20" t="s">
        <v>14</v>
      </c>
      <c r="C20" t="s">
        <v>5</v>
      </c>
      <c r="D20" t="s">
        <v>18</v>
      </c>
    </row>
  </sheetData>
  <conditionalFormatting sqref="D4:D20">
    <cfRule type="containsText" dxfId="8" priority="4" operator="containsText" text="Read and Signed">
      <formula>NOT(ISERROR(SEARCH("Read and Signed",D4)))</formula>
    </cfRule>
    <cfRule type="expression" dxfId="7" priority="6">
      <formula>"Read and Signed"</formula>
    </cfRule>
  </conditionalFormatting>
  <conditionalFormatting sqref="D3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">
    <cfRule type="containsText" dxfId="6" priority="3" operator="containsText" text="Not started">
      <formula>NOT(ISERROR(SEARCH("Not started",D5)))</formula>
    </cfRule>
    <cfRule type="containsText" dxfId="5" priority="2" operator="containsText" text="Not Started">
      <formula>NOT(ISERROR(SEARCH("Not Started",D5)))</formula>
    </cfRule>
  </conditionalFormatting>
  <conditionalFormatting sqref="D18">
    <cfRule type="containsText" dxfId="4" priority="1" operator="containsText" text="Not started">
      <formula>NOT(ISERROR(SEARCH("Not started",D18)))</formula>
    </cfRule>
  </conditionalFormatting>
  <dataValidations count="2">
    <dataValidation type="list" allowBlank="1" showInputMessage="1" showErrorMessage="1" sqref="B4:B20" xr:uid="{084E17DB-2E0F-4BE2-A12C-08E6E87B37D8}">
      <formula1>"Full time, Temp, Visitor"</formula1>
    </dataValidation>
    <dataValidation type="list" allowBlank="1" showInputMessage="1" showErrorMessage="1" sqref="C4:C20" xr:uid="{DF4BB279-DAD8-4EE3-BC24-5469B92335A9}">
      <formula1>ListofDepartments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D77C9-A1D7-4823-B60C-FD3878AF8059}">
          <x14:formula1>
            <xm:f>Sheet2!$G$3:$G$5</xm:f>
          </x14:formula1>
          <xm:sqref>D4:D20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4A97-C6BB-4962-86FF-3E5E21E9C765}">
  <dimension ref="B2:G9"/>
  <sheetViews>
    <sheetView workbookViewId="0">
      <selection activeCell="G4" sqref="G4"/>
    </sheetView>
  </sheetViews>
  <sheetFormatPr defaultRowHeight="15" x14ac:dyDescent="0.25"/>
  <cols>
    <col min="2" max="2" width="15" customWidth="1"/>
    <col min="7" max="7" width="20.5703125" customWidth="1"/>
    <col min="8" max="8" width="9.140625" customWidth="1"/>
  </cols>
  <sheetData>
    <row r="2" spans="2:7" x14ac:dyDescent="0.25">
      <c r="B2" t="s">
        <v>12</v>
      </c>
      <c r="G2" t="s">
        <v>16</v>
      </c>
    </row>
    <row r="3" spans="2:7" x14ac:dyDescent="0.25">
      <c r="B3" s="1" t="s">
        <v>4</v>
      </c>
      <c r="G3" t="s">
        <v>17</v>
      </c>
    </row>
    <row r="4" spans="2:7" x14ac:dyDescent="0.25">
      <c r="B4" s="2" t="s">
        <v>5</v>
      </c>
      <c r="G4" t="s">
        <v>18</v>
      </c>
    </row>
    <row r="5" spans="2:7" x14ac:dyDescent="0.25">
      <c r="B5" s="1" t="s">
        <v>6</v>
      </c>
      <c r="G5" t="s">
        <v>19</v>
      </c>
    </row>
    <row r="6" spans="2:7" x14ac:dyDescent="0.25">
      <c r="B6" s="2" t="s">
        <v>7</v>
      </c>
    </row>
    <row r="7" spans="2:7" x14ac:dyDescent="0.25">
      <c r="B7" s="1" t="s">
        <v>8</v>
      </c>
    </row>
    <row r="8" spans="2:7" x14ac:dyDescent="0.25">
      <c r="B8" s="2" t="s">
        <v>9</v>
      </c>
    </row>
    <row r="9" spans="2:7" x14ac:dyDescent="0.25">
      <c r="B9" s="3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BAE63-2E49-45AD-9D3B-814F410D9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Tracker</vt:lpstr>
      <vt:lpstr>Sheet2</vt:lpstr>
      <vt:lpstr>lststatus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Mendoza</dc:creator>
  <cp:lastModifiedBy>Melissa Mendoza</cp:lastModifiedBy>
  <dcterms:created xsi:type="dcterms:W3CDTF">2022-12-17T02:44:34Z</dcterms:created>
  <dcterms:modified xsi:type="dcterms:W3CDTF">2022-12-18T22:14:27Z</dcterms:modified>
</cp:coreProperties>
</file>