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a82778d5878752/Área de Trabalho/cervejaria_arquiComp/massa de dados/"/>
    </mc:Choice>
  </mc:AlternateContent>
  <xr:revisionPtr revIDLastSave="0" documentId="8_{D2651A15-53BD-492A-B856-677F7087020E}" xr6:coauthVersionLast="47" xr6:coauthVersionMax="47" xr10:uidLastSave="{00000000-0000-0000-0000-000000000000}"/>
  <bookViews>
    <workbookView xWindow="-110" yWindow="-110" windowWidth="19420" windowHeight="11020" xr2:uid="{E6F3F1C6-B4A2-40BA-B483-A3A0619A04B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16" i="1"/>
  <c r="C15" i="1"/>
  <c r="C8" i="1"/>
  <c r="C14" i="1"/>
  <c r="C13" i="1"/>
  <c r="C12" i="1"/>
  <c r="C11" i="1"/>
  <c r="C10" i="1"/>
  <c r="C9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<sst xmlns="http://schemas.openxmlformats.org/spreadsheetml/2006/main" count="17" uniqueCount="11">
  <si>
    <t>Arduino</t>
  </si>
  <si>
    <t>Maceração</t>
  </si>
  <si>
    <t>Malteração</t>
  </si>
  <si>
    <t>Moagem</t>
  </si>
  <si>
    <t>Brassagem</t>
  </si>
  <si>
    <t>Fervura</t>
  </si>
  <si>
    <t>Resfriamento</t>
  </si>
  <si>
    <t>Filtragem</t>
  </si>
  <si>
    <t xml:space="preserve">Pausterização </t>
  </si>
  <si>
    <t>Produto final</t>
  </si>
  <si>
    <t>Simulado em Graus Celsius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</si>
</sst>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62C4-BA87-4AC6-999D-A18066E7FD64}">
  <dimension ref="A1:C16"/>
  <sheetViews>
    <sheetView tabSelected="1" workbookViewId="0">
      <selection activeCell="C12" sqref="C12"/>
    </sheetView>
  </sheetViews>
  <sheetFormatPr defaultRowHeight="14.5" x14ac:dyDescent="0.35"/>
  <cols>
    <col min="1" max="1" width="12.7265625" bestFit="1" customWidth="1"/>
    <col min="2" max="2" width="7.54296875" bestFit="1" customWidth="1"/>
    <col min="3" max="3" width="27" bestFit="1" customWidth="1"/>
  </cols>
  <sheetData>
    <row r="1" spans="1:3" x14ac:dyDescent="0.35">
      <c r="A1" s="1"/>
      <c r="B1" s="2" t="s">
        <v>0</v>
      </c>
      <c r="C1" s="2" t="s">
        <v>10</v>
      </c>
    </row>
    <row r="2" spans="1:3" x14ac:dyDescent="0.35">
      <c r="A2" s="2" t="s">
        <v>1</v>
      </c>
      <c r="B2" s="3">
        <v>26</v>
      </c>
      <c r="C2" s="3">
        <f>B2-12</f>
        <v>14</v>
      </c>
    </row>
    <row r="3" spans="1:3" x14ac:dyDescent="0.35">
      <c r="A3" s="2" t="s">
        <v>2</v>
      </c>
      <c r="B3" s="3">
        <v>26</v>
      </c>
      <c r="C3" s="3">
        <f>B3+23</f>
        <v>49</v>
      </c>
    </row>
    <row r="4" spans="1:3" x14ac:dyDescent="0.35">
      <c r="A4" s="2" t="s">
        <v>2</v>
      </c>
      <c r="B4" s="3">
        <v>26</v>
      </c>
      <c r="C4" s="3">
        <f>B4+45</f>
        <v>71</v>
      </c>
    </row>
    <row r="5" spans="1:3" x14ac:dyDescent="0.35">
      <c r="A5" s="2" t="s">
        <v>2</v>
      </c>
      <c r="B5" s="3">
        <v>26</v>
      </c>
      <c r="C5" s="3">
        <f>B5+60</f>
        <v>86</v>
      </c>
    </row>
    <row r="6" spans="1:3" x14ac:dyDescent="0.35">
      <c r="A6" s="2" t="s">
        <v>3</v>
      </c>
      <c r="B6" s="3">
        <v>26</v>
      </c>
      <c r="C6" s="3">
        <f>B6+40</f>
        <v>66</v>
      </c>
    </row>
    <row r="7" spans="1:3" x14ac:dyDescent="0.35">
      <c r="A7" s="2" t="s">
        <v>4</v>
      </c>
      <c r="B7" s="3">
        <v>26</v>
      </c>
      <c r="C7" s="3">
        <f>B7+12</f>
        <v>38</v>
      </c>
    </row>
    <row r="8" spans="1:3" x14ac:dyDescent="0.35">
      <c r="A8" s="2" t="s">
        <v>4</v>
      </c>
      <c r="B8" s="3">
        <v>26</v>
      </c>
      <c r="C8" s="3">
        <f>B8+35</f>
        <v>61</v>
      </c>
    </row>
    <row r="9" spans="1:3" x14ac:dyDescent="0.35">
      <c r="A9" s="2" t="s">
        <v>4</v>
      </c>
      <c r="B9" s="3">
        <v>26</v>
      </c>
      <c r="C9" s="3">
        <f>B9+40</f>
        <v>66</v>
      </c>
    </row>
    <row r="10" spans="1:3" x14ac:dyDescent="0.35">
      <c r="A10" s="2" t="s">
        <v>5</v>
      </c>
      <c r="B10" s="3">
        <v>26</v>
      </c>
      <c r="C10" s="3">
        <f>B10+74</f>
        <v>100</v>
      </c>
    </row>
    <row r="11" spans="1:3" x14ac:dyDescent="0.35">
      <c r="A11" s="2" t="s">
        <v>6</v>
      </c>
      <c r="B11" s="3">
        <v>26</v>
      </c>
      <c r="C11" s="3">
        <f>B11-20</f>
        <v>6</v>
      </c>
    </row>
    <row r="12" spans="1:3" x14ac:dyDescent="0.35">
      <c r="A12" s="2" t="s">
        <v>6</v>
      </c>
      <c r="B12" s="3">
        <v>26</v>
      </c>
      <c r="C12" s="3">
        <f>B12-14</f>
        <v>12</v>
      </c>
    </row>
    <row r="13" spans="1:3" x14ac:dyDescent="0.35">
      <c r="A13" s="2" t="s">
        <v>6</v>
      </c>
      <c r="B13" s="3">
        <v>26</v>
      </c>
      <c r="C13" s="3">
        <f>B13-21</f>
        <v>5</v>
      </c>
    </row>
    <row r="14" spans="1:3" x14ac:dyDescent="0.35">
      <c r="A14" s="2" t="s">
        <v>7</v>
      </c>
      <c r="B14" s="3">
        <v>26</v>
      </c>
      <c r="C14" s="3">
        <f>B14-25</f>
        <v>1</v>
      </c>
    </row>
    <row r="15" spans="1:3" x14ac:dyDescent="0.35">
      <c r="A15" s="2" t="s">
        <v>8</v>
      </c>
      <c r="B15" s="3">
        <v>26</v>
      </c>
      <c r="C15" s="3">
        <f>B15+40</f>
        <v>66</v>
      </c>
    </row>
    <row r="16" spans="1:3" x14ac:dyDescent="0.35">
      <c r="A16" s="2" t="s">
        <v>9</v>
      </c>
      <c r="B16" s="3">
        <v>26</v>
      </c>
      <c r="C16" s="3">
        <f>B16-20</f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Ciliberti</dc:creator>
  <cp:lastModifiedBy>Arthur Ciliberti</cp:lastModifiedBy>
  <dcterms:created xsi:type="dcterms:W3CDTF">2023-05-04T15:23:30Z</dcterms:created>
  <dcterms:modified xsi:type="dcterms:W3CDTF">2023-05-04T16:42:56Z</dcterms:modified>
</cp:coreProperties>
</file>