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zi\Dropbox\Mosquito Science (1)\Data from 2017\"/>
    </mc:Choice>
  </mc:AlternateContent>
  <bookViews>
    <workbookView xWindow="0" yWindow="0" windowWidth="19200" windowHeight="6372" xr2:uid="{00000000-000D-0000-FFFF-FFFF00000000}"/>
  </bookViews>
  <sheets>
    <sheet name="Cou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31" i="1" l="1"/>
  <c r="I230" i="1"/>
  <c r="I229" i="1"/>
  <c r="I228" i="1"/>
  <c r="I227" i="1"/>
  <c r="I225" i="1"/>
  <c r="I226" i="1"/>
  <c r="I224" i="1"/>
  <c r="I223" i="1"/>
  <c r="I222" i="1"/>
  <c r="I221" i="1"/>
  <c r="F231" i="1"/>
  <c r="F230" i="1"/>
  <c r="F229" i="1"/>
  <c r="F228" i="1"/>
  <c r="F227" i="1"/>
  <c r="F225" i="1"/>
  <c r="F226" i="1"/>
  <c r="F224" i="1"/>
  <c r="F223" i="1"/>
  <c r="F222" i="1"/>
  <c r="F221" i="1"/>
  <c r="I245" i="1"/>
  <c r="I246" i="1"/>
  <c r="I247" i="1"/>
  <c r="I248" i="1"/>
  <c r="I249" i="1"/>
  <c r="I250" i="1"/>
  <c r="I251" i="1"/>
  <c r="I252" i="1"/>
  <c r="I253" i="1"/>
  <c r="I254" i="1"/>
  <c r="I255" i="1"/>
  <c r="I244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J245" i="1" l="1"/>
  <c r="K245" i="1" s="1"/>
  <c r="J249" i="1"/>
  <c r="K249" i="1" s="1"/>
  <c r="J255" i="1"/>
  <c r="K255" i="1" s="1"/>
  <c r="J253" i="1"/>
  <c r="K253" i="1" s="1"/>
  <c r="J221" i="1"/>
  <c r="K221" i="1" s="1"/>
  <c r="J226" i="1"/>
  <c r="K226" i="1" s="1"/>
  <c r="J229" i="1"/>
  <c r="K229" i="1" s="1"/>
  <c r="J252" i="1"/>
  <c r="K252" i="1" s="1"/>
  <c r="J248" i="1"/>
  <c r="K248" i="1" s="1"/>
  <c r="J222" i="1"/>
  <c r="K222" i="1" s="1"/>
  <c r="J225" i="1"/>
  <c r="K225" i="1" s="1"/>
  <c r="J251" i="1"/>
  <c r="K251" i="1" s="1"/>
  <c r="J247" i="1"/>
  <c r="K247" i="1" s="1"/>
  <c r="J223" i="1"/>
  <c r="K223" i="1" s="1"/>
  <c r="J227" i="1"/>
  <c r="K227" i="1" s="1"/>
  <c r="J230" i="1"/>
  <c r="K230" i="1" s="1"/>
  <c r="J254" i="1"/>
  <c r="K254" i="1" s="1"/>
  <c r="J250" i="1"/>
  <c r="K250" i="1" s="1"/>
  <c r="J246" i="1"/>
  <c r="K246" i="1" s="1"/>
  <c r="J224" i="1"/>
  <c r="K224" i="1" s="1"/>
  <c r="J228" i="1"/>
  <c r="K228" i="1" s="1"/>
  <c r="J231" i="1"/>
  <c r="K231" i="1" s="1"/>
  <c r="J244" i="1"/>
  <c r="K244" i="1" s="1"/>
  <c r="I243" i="1"/>
  <c r="I242" i="1"/>
  <c r="I241" i="1"/>
  <c r="I240" i="1"/>
  <c r="I239" i="1"/>
  <c r="I238" i="1"/>
  <c r="I237" i="1"/>
  <c r="I236" i="1"/>
  <c r="I235" i="1"/>
  <c r="I234" i="1"/>
  <c r="I233" i="1"/>
  <c r="I232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J232" i="1" l="1"/>
  <c r="K232" i="1" s="1"/>
  <c r="J233" i="1"/>
  <c r="K233" i="1" s="1"/>
  <c r="J237" i="1"/>
  <c r="K237" i="1" s="1"/>
  <c r="J241" i="1"/>
  <c r="K241" i="1" s="1"/>
  <c r="J234" i="1"/>
  <c r="K234" i="1" s="1"/>
  <c r="J238" i="1"/>
  <c r="K238" i="1" s="1"/>
  <c r="J242" i="1"/>
  <c r="K242" i="1" s="1"/>
  <c r="J235" i="1"/>
  <c r="K235" i="1" s="1"/>
  <c r="J239" i="1"/>
  <c r="K239" i="1" s="1"/>
  <c r="J243" i="1"/>
  <c r="K243" i="1" s="1"/>
  <c r="J236" i="1"/>
  <c r="K236" i="1" s="1"/>
  <c r="J240" i="1"/>
  <c r="K240" i="1" s="1"/>
  <c r="I217" i="1" l="1"/>
  <c r="I220" i="1"/>
  <c r="I219" i="1"/>
  <c r="I218" i="1"/>
  <c r="I216" i="1"/>
  <c r="I215" i="1"/>
  <c r="I214" i="1"/>
  <c r="I213" i="1"/>
  <c r="I212" i="1"/>
  <c r="I211" i="1"/>
  <c r="I210" i="1"/>
  <c r="F217" i="1"/>
  <c r="F220" i="1"/>
  <c r="F219" i="1"/>
  <c r="F218" i="1"/>
  <c r="F216" i="1"/>
  <c r="F215" i="1"/>
  <c r="F214" i="1"/>
  <c r="F213" i="1"/>
  <c r="F212" i="1"/>
  <c r="F211" i="1"/>
  <c r="F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I196" i="1"/>
  <c r="I195" i="1"/>
  <c r="I194" i="1"/>
  <c r="I193" i="1"/>
  <c r="I192" i="1"/>
  <c r="I191" i="1"/>
  <c r="I190" i="1"/>
  <c r="I197" i="1"/>
  <c r="I189" i="1"/>
  <c r="I188" i="1"/>
  <c r="I187" i="1"/>
  <c r="F189" i="1"/>
  <c r="F197" i="1"/>
  <c r="F190" i="1"/>
  <c r="F191" i="1"/>
  <c r="F192" i="1"/>
  <c r="F193" i="1"/>
  <c r="F194" i="1"/>
  <c r="F195" i="1"/>
  <c r="F196" i="1"/>
  <c r="F188" i="1"/>
  <c r="F187" i="1"/>
  <c r="I186" i="1"/>
  <c r="I185" i="1"/>
  <c r="I184" i="1"/>
  <c r="I183" i="1"/>
  <c r="I182" i="1"/>
  <c r="I181" i="1"/>
  <c r="I180" i="1"/>
  <c r="I179" i="1"/>
  <c r="I178" i="1"/>
  <c r="I177" i="1"/>
  <c r="I176" i="1"/>
  <c r="F186" i="1"/>
  <c r="F185" i="1"/>
  <c r="F184" i="1"/>
  <c r="F183" i="1"/>
  <c r="F182" i="1"/>
  <c r="F181" i="1"/>
  <c r="F180" i="1"/>
  <c r="F179" i="1"/>
  <c r="F178" i="1"/>
  <c r="F177" i="1"/>
  <c r="F176" i="1"/>
  <c r="I175" i="1"/>
  <c r="F175" i="1"/>
  <c r="I174" i="1"/>
  <c r="F174" i="1"/>
  <c r="I173" i="1"/>
  <c r="F173" i="1"/>
  <c r="I172" i="1"/>
  <c r="F172" i="1"/>
  <c r="I171" i="1"/>
  <c r="F171" i="1"/>
  <c r="I170" i="1"/>
  <c r="F170" i="1"/>
  <c r="I169" i="1"/>
  <c r="F169" i="1"/>
  <c r="I168" i="1"/>
  <c r="F168" i="1"/>
  <c r="I167" i="1"/>
  <c r="F167" i="1"/>
  <c r="I166" i="1"/>
  <c r="F166" i="1"/>
  <c r="I165" i="1"/>
  <c r="F165" i="1"/>
  <c r="I164" i="1"/>
  <c r="F164" i="1"/>
  <c r="I163" i="1"/>
  <c r="F163" i="1"/>
  <c r="I162" i="1"/>
  <c r="F162" i="1"/>
  <c r="I161" i="1"/>
  <c r="F161" i="1"/>
  <c r="I160" i="1"/>
  <c r="F160" i="1"/>
  <c r="I159" i="1"/>
  <c r="F159" i="1"/>
  <c r="I158" i="1"/>
  <c r="F158" i="1"/>
  <c r="I157" i="1"/>
  <c r="F157" i="1"/>
  <c r="I156" i="1"/>
  <c r="F156" i="1"/>
  <c r="I155" i="1"/>
  <c r="F155" i="1"/>
  <c r="I154" i="1"/>
  <c r="F154" i="1"/>
  <c r="I153" i="1"/>
  <c r="F153" i="1"/>
  <c r="I152" i="1"/>
  <c r="F152" i="1"/>
  <c r="I150" i="1"/>
  <c r="I149" i="1"/>
  <c r="I148" i="1"/>
  <c r="I147" i="1"/>
  <c r="I151" i="1"/>
  <c r="I146" i="1"/>
  <c r="I145" i="1"/>
  <c r="I144" i="1"/>
  <c r="I143" i="1"/>
  <c r="I142" i="1"/>
  <c r="I141" i="1"/>
  <c r="I140" i="1"/>
  <c r="F150" i="1"/>
  <c r="F149" i="1"/>
  <c r="F148" i="1"/>
  <c r="F147" i="1"/>
  <c r="F151" i="1"/>
  <c r="F146" i="1"/>
  <c r="F145" i="1"/>
  <c r="F144" i="1"/>
  <c r="F143" i="1"/>
  <c r="F142" i="1"/>
  <c r="F141" i="1"/>
  <c r="F140" i="1"/>
  <c r="I130" i="1"/>
  <c r="I131" i="1"/>
  <c r="I132" i="1"/>
  <c r="I133" i="1"/>
  <c r="I134" i="1"/>
  <c r="I135" i="1"/>
  <c r="I136" i="1"/>
  <c r="I137" i="1"/>
  <c r="I138" i="1"/>
  <c r="I139" i="1"/>
  <c r="I129" i="1"/>
  <c r="I128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I102" i="1"/>
  <c r="F102" i="1"/>
  <c r="I98" i="1"/>
  <c r="I101" i="1"/>
  <c r="I100" i="1"/>
  <c r="I99" i="1"/>
  <c r="F98" i="1"/>
  <c r="F101" i="1"/>
  <c r="F100" i="1"/>
  <c r="F99" i="1"/>
  <c r="I96" i="1"/>
  <c r="I95" i="1"/>
  <c r="I97" i="1"/>
  <c r="F97" i="1"/>
  <c r="F95" i="1"/>
  <c r="F96" i="1"/>
  <c r="I94" i="1"/>
  <c r="I93" i="1"/>
  <c r="I92" i="1"/>
  <c r="I91" i="1"/>
  <c r="I90" i="1"/>
  <c r="I89" i="1"/>
  <c r="I88" i="1"/>
  <c r="F94" i="1"/>
  <c r="F93" i="1"/>
  <c r="F92" i="1"/>
  <c r="F91" i="1"/>
  <c r="F90" i="1"/>
  <c r="F89" i="1"/>
  <c r="F88" i="1"/>
  <c r="I87" i="1"/>
  <c r="F87" i="1"/>
  <c r="I86" i="1"/>
  <c r="F86" i="1"/>
  <c r="I82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I85" i="1"/>
  <c r="I84" i="1"/>
  <c r="I83" i="1"/>
  <c r="I81" i="1"/>
  <c r="J81" i="1" s="1"/>
  <c r="K81" i="1" s="1"/>
  <c r="I80" i="1"/>
  <c r="I79" i="1"/>
  <c r="J79" i="1" s="1"/>
  <c r="K79" i="1" s="1"/>
  <c r="I78" i="1"/>
  <c r="I77" i="1"/>
  <c r="J77" i="1" s="1"/>
  <c r="K77" i="1" s="1"/>
  <c r="I76" i="1"/>
  <c r="I75" i="1"/>
  <c r="J75" i="1" s="1"/>
  <c r="K75" i="1" s="1"/>
  <c r="I74" i="1"/>
  <c r="I72" i="1"/>
  <c r="I73" i="1"/>
  <c r="I71" i="1"/>
  <c r="J71" i="1" s="1"/>
  <c r="K71" i="1" s="1"/>
  <c r="I70" i="1"/>
  <c r="I69" i="1"/>
  <c r="J69" i="1" s="1"/>
  <c r="K69" i="1" s="1"/>
  <c r="I68" i="1"/>
  <c r="I67" i="1"/>
  <c r="J67" i="1" s="1"/>
  <c r="K67" i="1" s="1"/>
  <c r="I66" i="1"/>
  <c r="I65" i="1"/>
  <c r="J65" i="1" s="1"/>
  <c r="K65" i="1" s="1"/>
  <c r="I64" i="1"/>
  <c r="F64" i="1"/>
  <c r="I58" i="1"/>
  <c r="F58" i="1"/>
  <c r="I59" i="1"/>
  <c r="F59" i="1"/>
  <c r="I60" i="1"/>
  <c r="F60" i="1"/>
  <c r="I61" i="1"/>
  <c r="F61" i="1"/>
  <c r="I63" i="1"/>
  <c r="F63" i="1"/>
  <c r="I62" i="1"/>
  <c r="F62" i="1"/>
  <c r="I57" i="1"/>
  <c r="F57" i="1"/>
  <c r="J131" i="1" l="1"/>
  <c r="K131" i="1" s="1"/>
  <c r="J135" i="1"/>
  <c r="K135" i="1" s="1"/>
  <c r="J197" i="1"/>
  <c r="K197" i="1" s="1"/>
  <c r="J193" i="1"/>
  <c r="K193" i="1" s="1"/>
  <c r="J102" i="1"/>
  <c r="K102" i="1" s="1"/>
  <c r="J117" i="1"/>
  <c r="K117" i="1" s="1"/>
  <c r="J121" i="1"/>
  <c r="K121" i="1" s="1"/>
  <c r="J125" i="1"/>
  <c r="K125" i="1" s="1"/>
  <c r="J199" i="1"/>
  <c r="K199" i="1" s="1"/>
  <c r="J139" i="1"/>
  <c r="K139" i="1" s="1"/>
  <c r="J200" i="1"/>
  <c r="K200" i="1" s="1"/>
  <c r="J204" i="1"/>
  <c r="K204" i="1" s="1"/>
  <c r="J208" i="1"/>
  <c r="K208" i="1" s="1"/>
  <c r="J138" i="1"/>
  <c r="K138" i="1" s="1"/>
  <c r="J134" i="1"/>
  <c r="K134" i="1" s="1"/>
  <c r="J153" i="1"/>
  <c r="K153" i="1" s="1"/>
  <c r="J155" i="1"/>
  <c r="K155" i="1" s="1"/>
  <c r="J157" i="1"/>
  <c r="K157" i="1" s="1"/>
  <c r="J159" i="1"/>
  <c r="K159" i="1" s="1"/>
  <c r="J161" i="1"/>
  <c r="K161" i="1" s="1"/>
  <c r="J163" i="1"/>
  <c r="K163" i="1" s="1"/>
  <c r="J165" i="1"/>
  <c r="K165" i="1" s="1"/>
  <c r="J167" i="1"/>
  <c r="K167" i="1" s="1"/>
  <c r="J169" i="1"/>
  <c r="K169" i="1" s="1"/>
  <c r="J171" i="1"/>
  <c r="K171" i="1" s="1"/>
  <c r="J173" i="1"/>
  <c r="K173" i="1" s="1"/>
  <c r="J175" i="1"/>
  <c r="K175" i="1" s="1"/>
  <c r="J189" i="1"/>
  <c r="K189" i="1" s="1"/>
  <c r="J192" i="1"/>
  <c r="K192" i="1" s="1"/>
  <c r="J196" i="1"/>
  <c r="K196" i="1" s="1"/>
  <c r="J218" i="1"/>
  <c r="K218" i="1" s="1"/>
  <c r="J122" i="1"/>
  <c r="K122" i="1" s="1"/>
  <c r="J130" i="1"/>
  <c r="K130" i="1" s="1"/>
  <c r="J137" i="1"/>
  <c r="K137" i="1" s="1"/>
  <c r="J133" i="1"/>
  <c r="K133" i="1" s="1"/>
  <c r="J176" i="1"/>
  <c r="K176" i="1" s="1"/>
  <c r="J180" i="1"/>
  <c r="K180" i="1" s="1"/>
  <c r="J184" i="1"/>
  <c r="K184" i="1" s="1"/>
  <c r="J187" i="1"/>
  <c r="K187" i="1" s="1"/>
  <c r="J198" i="1"/>
  <c r="K198" i="1" s="1"/>
  <c r="J201" i="1"/>
  <c r="K201" i="1" s="1"/>
  <c r="J205" i="1"/>
  <c r="K205" i="1" s="1"/>
  <c r="J209" i="1"/>
  <c r="K209" i="1" s="1"/>
  <c r="J213" i="1"/>
  <c r="K213" i="1" s="1"/>
  <c r="J219" i="1"/>
  <c r="K219" i="1" s="1"/>
  <c r="J183" i="1"/>
  <c r="K183" i="1" s="1"/>
  <c r="J216" i="1"/>
  <c r="K216" i="1" s="1"/>
  <c r="J118" i="1"/>
  <c r="K118" i="1" s="1"/>
  <c r="J126" i="1"/>
  <c r="K126" i="1" s="1"/>
  <c r="J66" i="1"/>
  <c r="K66" i="1" s="1"/>
  <c r="J70" i="1"/>
  <c r="K70" i="1" s="1"/>
  <c r="J74" i="1"/>
  <c r="K74" i="1" s="1"/>
  <c r="J78" i="1"/>
  <c r="K78" i="1" s="1"/>
  <c r="J88" i="1"/>
  <c r="K88" i="1" s="1"/>
  <c r="J92" i="1"/>
  <c r="K92" i="1" s="1"/>
  <c r="J96" i="1"/>
  <c r="K96" i="1" s="1"/>
  <c r="J177" i="1"/>
  <c r="K177" i="1" s="1"/>
  <c r="J181" i="1"/>
  <c r="K181" i="1" s="1"/>
  <c r="J185" i="1"/>
  <c r="K185" i="1" s="1"/>
  <c r="J188" i="1"/>
  <c r="K188" i="1" s="1"/>
  <c r="J190" i="1"/>
  <c r="K190" i="1" s="1"/>
  <c r="J194" i="1"/>
  <c r="K194" i="1" s="1"/>
  <c r="J202" i="1"/>
  <c r="K202" i="1" s="1"/>
  <c r="J206" i="1"/>
  <c r="K206" i="1" s="1"/>
  <c r="J210" i="1"/>
  <c r="K210" i="1" s="1"/>
  <c r="J214" i="1"/>
  <c r="K214" i="1" s="1"/>
  <c r="J220" i="1"/>
  <c r="K220" i="1" s="1"/>
  <c r="J179" i="1"/>
  <c r="K179" i="1" s="1"/>
  <c r="J186" i="1"/>
  <c r="K186" i="1" s="1"/>
  <c r="J212" i="1"/>
  <c r="K212" i="1" s="1"/>
  <c r="J178" i="1"/>
  <c r="K178" i="1" s="1"/>
  <c r="J182" i="1"/>
  <c r="K182" i="1" s="1"/>
  <c r="J191" i="1"/>
  <c r="K191" i="1" s="1"/>
  <c r="J195" i="1"/>
  <c r="K195" i="1" s="1"/>
  <c r="J203" i="1"/>
  <c r="K203" i="1" s="1"/>
  <c r="J207" i="1"/>
  <c r="K207" i="1" s="1"/>
  <c r="J211" i="1"/>
  <c r="K211" i="1" s="1"/>
  <c r="J215" i="1"/>
  <c r="K215" i="1" s="1"/>
  <c r="J217" i="1"/>
  <c r="K217" i="1" s="1"/>
  <c r="J141" i="1"/>
  <c r="K141" i="1" s="1"/>
  <c r="J145" i="1"/>
  <c r="K145" i="1" s="1"/>
  <c r="J148" i="1"/>
  <c r="K148" i="1" s="1"/>
  <c r="J115" i="1"/>
  <c r="K115" i="1" s="1"/>
  <c r="J119" i="1"/>
  <c r="K119" i="1" s="1"/>
  <c r="J123" i="1"/>
  <c r="K123" i="1" s="1"/>
  <c r="J127" i="1"/>
  <c r="K127" i="1" s="1"/>
  <c r="J136" i="1"/>
  <c r="K136" i="1" s="1"/>
  <c r="J132" i="1"/>
  <c r="K132" i="1" s="1"/>
  <c r="J142" i="1"/>
  <c r="K142" i="1" s="1"/>
  <c r="J146" i="1"/>
  <c r="K146" i="1" s="1"/>
  <c r="J149" i="1"/>
  <c r="K149" i="1" s="1"/>
  <c r="J152" i="1"/>
  <c r="K152" i="1" s="1"/>
  <c r="J154" i="1"/>
  <c r="K154" i="1" s="1"/>
  <c r="J156" i="1"/>
  <c r="K156" i="1" s="1"/>
  <c r="J158" i="1"/>
  <c r="K158" i="1" s="1"/>
  <c r="J160" i="1"/>
  <c r="K160" i="1" s="1"/>
  <c r="J162" i="1"/>
  <c r="K162" i="1" s="1"/>
  <c r="J164" i="1"/>
  <c r="K164" i="1" s="1"/>
  <c r="J166" i="1"/>
  <c r="K166" i="1" s="1"/>
  <c r="J168" i="1"/>
  <c r="K168" i="1" s="1"/>
  <c r="J170" i="1"/>
  <c r="K170" i="1" s="1"/>
  <c r="J172" i="1"/>
  <c r="K172" i="1" s="1"/>
  <c r="J174" i="1"/>
  <c r="K174" i="1" s="1"/>
  <c r="J87" i="1"/>
  <c r="K87" i="1" s="1"/>
  <c r="J116" i="1"/>
  <c r="K116" i="1" s="1"/>
  <c r="J120" i="1"/>
  <c r="K120" i="1" s="1"/>
  <c r="J124" i="1"/>
  <c r="K124" i="1" s="1"/>
  <c r="J128" i="1"/>
  <c r="K128" i="1" s="1"/>
  <c r="J143" i="1"/>
  <c r="K143" i="1" s="1"/>
  <c r="J151" i="1"/>
  <c r="K151" i="1" s="1"/>
  <c r="J150" i="1"/>
  <c r="K150" i="1" s="1"/>
  <c r="J57" i="1"/>
  <c r="K57" i="1" s="1"/>
  <c r="J63" i="1"/>
  <c r="K63" i="1" s="1"/>
  <c r="J60" i="1"/>
  <c r="K60" i="1" s="1"/>
  <c r="J73" i="1"/>
  <c r="K73" i="1" s="1"/>
  <c r="J85" i="1"/>
  <c r="K85" i="1" s="1"/>
  <c r="J90" i="1"/>
  <c r="K90" i="1" s="1"/>
  <c r="J94" i="1"/>
  <c r="K94" i="1" s="1"/>
  <c r="J129" i="1"/>
  <c r="K129" i="1" s="1"/>
  <c r="J140" i="1"/>
  <c r="K140" i="1" s="1"/>
  <c r="J144" i="1"/>
  <c r="K144" i="1" s="1"/>
  <c r="J147" i="1"/>
  <c r="K147" i="1" s="1"/>
  <c r="J95" i="1"/>
  <c r="K95" i="1" s="1"/>
  <c r="J97" i="1"/>
  <c r="K97" i="1" s="1"/>
  <c r="J84" i="1"/>
  <c r="K84" i="1" s="1"/>
  <c r="J89" i="1"/>
  <c r="K89" i="1" s="1"/>
  <c r="J93" i="1"/>
  <c r="K93" i="1" s="1"/>
  <c r="J101" i="1"/>
  <c r="K101" i="1" s="1"/>
  <c r="J103" i="1"/>
  <c r="K103" i="1" s="1"/>
  <c r="J107" i="1"/>
  <c r="K107" i="1" s="1"/>
  <c r="J111" i="1"/>
  <c r="K111" i="1" s="1"/>
  <c r="J68" i="1"/>
  <c r="K68" i="1" s="1"/>
  <c r="J76" i="1"/>
  <c r="K76" i="1" s="1"/>
  <c r="J80" i="1"/>
  <c r="K80" i="1" s="1"/>
  <c r="J86" i="1"/>
  <c r="K86" i="1" s="1"/>
  <c r="J98" i="1"/>
  <c r="K98" i="1" s="1"/>
  <c r="J104" i="1"/>
  <c r="K104" i="1" s="1"/>
  <c r="J108" i="1"/>
  <c r="K108" i="1" s="1"/>
  <c r="J112" i="1"/>
  <c r="K112" i="1" s="1"/>
  <c r="J72" i="1"/>
  <c r="K72" i="1" s="1"/>
  <c r="J91" i="1"/>
  <c r="K91" i="1" s="1"/>
  <c r="J99" i="1"/>
  <c r="K99" i="1" s="1"/>
  <c r="J105" i="1"/>
  <c r="K105" i="1" s="1"/>
  <c r="J109" i="1"/>
  <c r="K109" i="1" s="1"/>
  <c r="J113" i="1"/>
  <c r="K113" i="1" s="1"/>
  <c r="J100" i="1"/>
  <c r="K100" i="1" s="1"/>
  <c r="J106" i="1"/>
  <c r="K106" i="1" s="1"/>
  <c r="J110" i="1"/>
  <c r="K110" i="1" s="1"/>
  <c r="J114" i="1"/>
  <c r="K114" i="1" s="1"/>
  <c r="J62" i="1"/>
  <c r="K62" i="1" s="1"/>
  <c r="J61" i="1"/>
  <c r="K61" i="1" s="1"/>
  <c r="J59" i="1"/>
  <c r="K59" i="1" s="1"/>
  <c r="J64" i="1"/>
  <c r="K64" i="1" s="1"/>
  <c r="J83" i="1"/>
  <c r="K83" i="1" s="1"/>
  <c r="J82" i="1"/>
  <c r="K82" i="1" s="1"/>
  <c r="J58" i="1"/>
  <c r="K58" i="1" s="1"/>
  <c r="I18" i="1"/>
  <c r="I3" i="1"/>
  <c r="I4" i="1"/>
  <c r="I6" i="1"/>
  <c r="I5" i="1"/>
  <c r="I7" i="1"/>
  <c r="I8" i="1"/>
  <c r="I9" i="1"/>
  <c r="I10" i="1"/>
  <c r="I11" i="1"/>
  <c r="I12" i="1"/>
  <c r="I13" i="1"/>
  <c r="I14" i="1"/>
  <c r="I15" i="1"/>
  <c r="I16" i="1"/>
  <c r="I17" i="1"/>
  <c r="I19" i="1"/>
  <c r="I22" i="1"/>
  <c r="I21" i="1"/>
  <c r="I20" i="1"/>
  <c r="I23" i="1"/>
  <c r="I24" i="1"/>
  <c r="I25" i="1"/>
  <c r="I26" i="1"/>
  <c r="I27" i="1"/>
  <c r="I29" i="1"/>
  <c r="I28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2" i="1"/>
  <c r="F3" i="1"/>
  <c r="F4" i="1"/>
  <c r="F6" i="1"/>
  <c r="F5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2" i="1"/>
  <c r="F21" i="1"/>
  <c r="F20" i="1"/>
  <c r="F23" i="1"/>
  <c r="F24" i="1"/>
  <c r="F25" i="1"/>
  <c r="F26" i="1"/>
  <c r="F27" i="1"/>
  <c r="F29" i="1"/>
  <c r="F28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2" i="1"/>
  <c r="J2" i="1" l="1"/>
  <c r="K2" i="1" s="1"/>
  <c r="J55" i="1"/>
  <c r="K55" i="1" s="1"/>
  <c r="J51" i="1"/>
  <c r="K51" i="1" s="1"/>
  <c r="J47" i="1"/>
  <c r="K47" i="1" s="1"/>
  <c r="J43" i="1"/>
  <c r="K43" i="1" s="1"/>
  <c r="J40" i="1"/>
  <c r="K40" i="1" s="1"/>
  <c r="J36" i="1"/>
  <c r="K36" i="1" s="1"/>
  <c r="J32" i="1"/>
  <c r="K32" i="1" s="1"/>
  <c r="J29" i="1"/>
  <c r="K29" i="1" s="1"/>
  <c r="J25" i="1"/>
  <c r="K25" i="1" s="1"/>
  <c r="J21" i="1"/>
  <c r="K21" i="1" s="1"/>
  <c r="J8" i="1"/>
  <c r="K8" i="1" s="1"/>
  <c r="J4" i="1"/>
  <c r="K4" i="1" s="1"/>
  <c r="J54" i="1"/>
  <c r="K54" i="1" s="1"/>
  <c r="J50" i="1"/>
  <c r="K50" i="1" s="1"/>
  <c r="J46" i="1"/>
  <c r="K46" i="1" s="1"/>
  <c r="J42" i="1"/>
  <c r="K42" i="1" s="1"/>
  <c r="J39" i="1"/>
  <c r="K39" i="1" s="1"/>
  <c r="J35" i="1"/>
  <c r="K35" i="1" s="1"/>
  <c r="J31" i="1"/>
  <c r="K31" i="1" s="1"/>
  <c r="J24" i="1"/>
  <c r="K24" i="1" s="1"/>
  <c r="J22" i="1"/>
  <c r="K22" i="1" s="1"/>
  <c r="J11" i="1"/>
  <c r="K11" i="1" s="1"/>
  <c r="J7" i="1"/>
  <c r="K7" i="1" s="1"/>
  <c r="J3" i="1"/>
  <c r="K3" i="1" s="1"/>
  <c r="J53" i="1"/>
  <c r="K53" i="1" s="1"/>
  <c r="J49" i="1"/>
  <c r="K49" i="1" s="1"/>
  <c r="J45" i="1"/>
  <c r="K45" i="1" s="1"/>
  <c r="J41" i="1"/>
  <c r="K41" i="1" s="1"/>
  <c r="J38" i="1"/>
  <c r="K38" i="1" s="1"/>
  <c r="J34" i="1"/>
  <c r="K34" i="1" s="1"/>
  <c r="J30" i="1"/>
  <c r="K30" i="1" s="1"/>
  <c r="J27" i="1"/>
  <c r="K27" i="1" s="1"/>
  <c r="J23" i="1"/>
  <c r="K23" i="1" s="1"/>
  <c r="J19" i="1"/>
  <c r="K19" i="1" s="1"/>
  <c r="J10" i="1"/>
  <c r="K10" i="1" s="1"/>
  <c r="J5" i="1"/>
  <c r="K5" i="1" s="1"/>
  <c r="J56" i="1"/>
  <c r="K56" i="1" s="1"/>
  <c r="J52" i="1"/>
  <c r="K52" i="1" s="1"/>
  <c r="J48" i="1"/>
  <c r="K48" i="1" s="1"/>
  <c r="J44" i="1"/>
  <c r="K44" i="1" s="1"/>
  <c r="J37" i="1"/>
  <c r="K37" i="1" s="1"/>
  <c r="J33" i="1"/>
  <c r="K33" i="1" s="1"/>
  <c r="J28" i="1"/>
  <c r="K28" i="1" s="1"/>
  <c r="J26" i="1"/>
  <c r="K26" i="1" s="1"/>
  <c r="J20" i="1"/>
  <c r="K20" i="1" s="1"/>
  <c r="J9" i="1"/>
  <c r="K9" i="1" s="1"/>
  <c r="J6" i="1"/>
  <c r="K6" i="1" s="1"/>
  <c r="J18" i="1"/>
  <c r="K18" i="1" s="1"/>
  <c r="J17" i="1"/>
  <c r="K17" i="1" s="1"/>
  <c r="J16" i="1"/>
  <c r="K16" i="1" s="1"/>
  <c r="J15" i="1"/>
  <c r="K15" i="1" s="1"/>
  <c r="J14" i="1"/>
  <c r="K14" i="1" s="1"/>
  <c r="J13" i="1"/>
  <c r="K13" i="1" s="1"/>
  <c r="J12" i="1"/>
  <c r="K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Melsisa DeSiervo</author>
    <author>Microsoft Office User</author>
  </authors>
  <commentList>
    <comment ref="C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Melsisa DeSiervo:</t>
        </r>
        <r>
          <rPr>
            <sz val="9"/>
            <color indexed="81"/>
            <rFont val="Tahoma"/>
            <family val="2"/>
          </rPr>
          <t xml:space="preserve">
Weather station closest to trapping location
</t>
        </r>
      </text>
    </comment>
    <comment ref="E1" authorId="1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When C02 tank was turned on
</t>
        </r>
      </text>
    </comment>
    <comment ref="H1" authorId="1" shapeId="0" xr:uid="{00000000-0006-0000-0100-000003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When C02 tank tuned off</t>
        </r>
      </text>
    </comment>
    <comment ref="L1" authorId="1" shapeId="0" xr:uid="{00000000-0006-0000-0100-000004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Count of adult female mosquitos counted by MHD</t>
        </r>
      </text>
    </comment>
  </commentList>
</comments>
</file>

<file path=xl/sharedStrings.xml><?xml version="1.0" encoding="utf-8"?>
<sst xmlns="http://schemas.openxmlformats.org/spreadsheetml/2006/main" count="521" uniqueCount="32">
  <si>
    <t>Site</t>
  </si>
  <si>
    <t>Date Start</t>
  </si>
  <si>
    <t>Time start</t>
  </si>
  <si>
    <t>Date time start</t>
  </si>
  <si>
    <t>Date End</t>
  </si>
  <si>
    <t>Time end</t>
  </si>
  <si>
    <t>Date time end</t>
  </si>
  <si>
    <t>Count</t>
  </si>
  <si>
    <t>KISS</t>
  </si>
  <si>
    <t>Oil</t>
  </si>
  <si>
    <t>Kennels</t>
  </si>
  <si>
    <t>Kforest</t>
  </si>
  <si>
    <t>Golf</t>
  </si>
  <si>
    <t>River over</t>
  </si>
  <si>
    <t xml:space="preserve">Golf </t>
  </si>
  <si>
    <t>Camp</t>
  </si>
  <si>
    <t>Waterfall</t>
  </si>
  <si>
    <t>Seatomato</t>
  </si>
  <si>
    <t xml:space="preserve"> </t>
  </si>
  <si>
    <t>VV1</t>
  </si>
  <si>
    <t>VV2</t>
  </si>
  <si>
    <t>Waterfall up</t>
  </si>
  <si>
    <t>Moz valley</t>
  </si>
  <si>
    <t>Bunny Hill</t>
  </si>
  <si>
    <t>Total hours</t>
  </si>
  <si>
    <t>Total days</t>
  </si>
  <si>
    <t xml:space="preserve">KISS </t>
  </si>
  <si>
    <t>Closest WS</t>
  </si>
  <si>
    <t>Vulgaris</t>
  </si>
  <si>
    <t>DanishMet</t>
  </si>
  <si>
    <t>DanishMet/nearAirport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</si>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</sst>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m/d/yy\ h:mm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101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Fill="1"/>
    <xf numFmtId="164" fontId="0" fillId="0" borderId="0" xfId="0" applyNumberFormat="1" applyFill="1"/>
    <xf numFmtId="14" fontId="0" fillId="0" borderId="0" xfId="0" applyNumberFormat="1" applyFill="1"/>
    <xf numFmtId="20" fontId="0" fillId="0" borderId="0" xfId="0" applyNumberFormat="1" applyFill="1"/>
    <xf numFmtId="14" fontId="0" fillId="0" borderId="0" xfId="0" applyNumberFormat="1" applyFont="1" applyFill="1"/>
    <xf numFmtId="165" fontId="0" fillId="0" borderId="0" xfId="0" applyNumberFormat="1" applyFill="1"/>
    <xf numFmtId="165" fontId="2" fillId="0" borderId="0" xfId="0" applyNumberFormat="1" applyFont="1"/>
    <xf numFmtId="165" fontId="0" fillId="0" borderId="0" xfId="0" applyNumberFormat="1"/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Fill="1"/>
    <xf numFmtId="2" fontId="0" fillId="0" borderId="0" xfId="0" applyNumberFormat="1"/>
    <xf numFmtId="20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5"/>
  <sheetViews>
    <sheetView tabSelected="1" zoomScale="90" zoomScaleNormal="90" workbookViewId="0">
      <pane ySplit="1" topLeftCell="A2" activePane="bottomLeft" state="frozen"/>
      <selection pane="bottomLeft" activeCell="D20" sqref="D20"/>
    </sheetView>
  </sheetViews>
  <sheetFormatPr defaultRowHeight="14.4" x14ac:dyDescent="0.3"/>
  <cols>
    <col min="2" max="2" width="16.88671875" customWidth="1"/>
    <col min="3" max="3" width="21.109375" customWidth="1"/>
    <col min="4" max="4" width="15.33203125" customWidth="1"/>
    <col min="5" max="5" width="13.33203125" customWidth="1"/>
    <col min="6" max="6" width="15.6640625" style="8" customWidth="1"/>
    <col min="7" max="7" width="11.5546875" customWidth="1"/>
    <col min="8" max="8" width="11.77734375" customWidth="1"/>
    <col min="9" max="9" width="19.77734375" customWidth="1"/>
    <col min="10" max="10" width="12.5546875" style="10" customWidth="1"/>
    <col min="11" max="11" width="12.5546875" style="12" customWidth="1"/>
  </cols>
  <sheetData>
    <row r="1" spans="1:14" x14ac:dyDescent="0.3">
      <c r="A1" t="s">
        <v>31</v>
      </c>
      <c r="B1" s="1" t="s">
        <v>0</v>
      </c>
      <c r="C1" s="1" t="s">
        <v>27</v>
      </c>
      <c r="D1" s="1" t="s">
        <v>1</v>
      </c>
      <c r="E1" s="1" t="s">
        <v>2</v>
      </c>
      <c r="F1" s="6" t="s">
        <v>3</v>
      </c>
      <c r="G1" s="1" t="s">
        <v>4</v>
      </c>
      <c r="H1" s="2" t="s">
        <v>5</v>
      </c>
      <c r="I1" s="2" t="s">
        <v>6</v>
      </c>
      <c r="J1" s="9" t="s">
        <v>25</v>
      </c>
      <c r="K1" s="11" t="s">
        <v>24</v>
      </c>
      <c r="L1" s="1" t="s">
        <v>7</v>
      </c>
    </row>
    <row r="2" spans="1:14" x14ac:dyDescent="0.3">
      <c r="A2">
        <v>1</v>
      </c>
      <c r="B2" s="1" t="s">
        <v>9</v>
      </c>
      <c r="C2" s="1" t="s">
        <v>30</v>
      </c>
      <c r="D2" s="3">
        <v>42888</v>
      </c>
      <c r="E2" s="4">
        <v>0.73958333333333337</v>
      </c>
      <c r="F2" s="7" t="str">
        <f>TEXT(D2,"m/dd/yy ")&amp;TEXT(E2,"hh:mm")</f>
        <v>6/02/17 17:45</v>
      </c>
      <c r="G2" s="3">
        <v>42888</v>
      </c>
      <c r="H2" s="2">
        <v>0.86805555555555547</v>
      </c>
      <c r="I2" s="2" t="str">
        <f>TEXT(G2,"m/dd/yy ")&amp;TEXT(H2,"hh:mm")</f>
        <v>6/02/17 20:50</v>
      </c>
      <c r="J2" s="9">
        <f>I2-F2</f>
        <v>0.12847222221898846</v>
      </c>
      <c r="K2" s="11">
        <f>J2*24</f>
        <v>3.0833333332557231</v>
      </c>
      <c r="L2" s="1">
        <v>106</v>
      </c>
    </row>
    <row r="3" spans="1:14" x14ac:dyDescent="0.3">
      <c r="A3">
        <v>2</v>
      </c>
      <c r="B3" s="1" t="s">
        <v>10</v>
      </c>
      <c r="C3" s="1" t="s">
        <v>30</v>
      </c>
      <c r="D3" s="3">
        <v>42888</v>
      </c>
      <c r="E3" s="4">
        <v>0.75</v>
      </c>
      <c r="F3" s="7" t="str">
        <f>TEXT(D3,"m/dd/yy ")&amp;TEXT(E3,"hh:mm")</f>
        <v>6/02/17 18:00</v>
      </c>
      <c r="G3" s="3">
        <v>42888</v>
      </c>
      <c r="H3" s="2">
        <v>0.87847222222222221</v>
      </c>
      <c r="I3" s="2" t="str">
        <f>TEXT(G3,"m/dd/yy ")&amp;TEXT(H3,"hh:mm")</f>
        <v>6/02/17 21:05</v>
      </c>
      <c r="J3" s="9">
        <f>I3-F3</f>
        <v>0.12847222221898846</v>
      </c>
      <c r="K3" s="11">
        <f>J3*24</f>
        <v>3.0833333332557231</v>
      </c>
      <c r="L3" s="1">
        <v>1</v>
      </c>
    </row>
    <row r="4" spans="1:14" x14ac:dyDescent="0.3">
      <c r="A4">
        <v>3</v>
      </c>
      <c r="B4" s="1" t="s">
        <v>8</v>
      </c>
      <c r="C4" s="1" t="s">
        <v>30</v>
      </c>
      <c r="D4" s="3">
        <v>42888</v>
      </c>
      <c r="E4" s="4">
        <v>0.75486111111111109</v>
      </c>
      <c r="F4" s="7" t="str">
        <f>TEXT(D4,"m/dd/yy ")&amp;TEXT(E4,"hh:mm")</f>
        <v>6/02/17 18:07</v>
      </c>
      <c r="G4" s="3">
        <v>42888</v>
      </c>
      <c r="H4" s="2">
        <v>0.88194444444444453</v>
      </c>
      <c r="I4" s="2" t="str">
        <f>TEXT(G4,"m/dd/yy ")&amp;TEXT(H4,"hh:mm")</f>
        <v>6/02/17 21:10</v>
      </c>
      <c r="J4" s="9">
        <f>I4-F4</f>
        <v>0.12708333333284827</v>
      </c>
      <c r="K4" s="11">
        <f>J4*24</f>
        <v>3.0499999999883585</v>
      </c>
      <c r="L4" s="1">
        <v>1</v>
      </c>
    </row>
    <row r="5" spans="1:14" x14ac:dyDescent="0.3">
      <c r="A5">
        <v>4</v>
      </c>
      <c r="B5" s="1" t="s">
        <v>12</v>
      </c>
      <c r="C5" s="1" t="s">
        <v>29</v>
      </c>
      <c r="D5" s="3">
        <v>42890</v>
      </c>
      <c r="E5" s="4">
        <v>0.75</v>
      </c>
      <c r="F5" s="7" t="str">
        <f>TEXT(D5,"m/dd/yy ")&amp;TEXT(E5,"hh:mm")</f>
        <v>6/04/17 18:00</v>
      </c>
      <c r="G5" s="3">
        <v>42890</v>
      </c>
      <c r="H5" s="2">
        <v>0.83333333333333337</v>
      </c>
      <c r="I5" s="2" t="str">
        <f>TEXT(G5,"m/dd/yy ")&amp;TEXT(H5,"hh:mm")</f>
        <v>6/04/17 20:00</v>
      </c>
      <c r="J5" s="9">
        <f>I5-F5</f>
        <v>8.3333333335758653E-2</v>
      </c>
      <c r="K5" s="11">
        <f>J5*24</f>
        <v>2.0000000000582077</v>
      </c>
      <c r="L5" s="1">
        <v>0</v>
      </c>
    </row>
    <row r="6" spans="1:14" x14ac:dyDescent="0.3">
      <c r="A6">
        <v>5</v>
      </c>
      <c r="B6" s="1" t="s">
        <v>11</v>
      </c>
      <c r="C6" s="1" t="s">
        <v>29</v>
      </c>
      <c r="D6" s="3">
        <v>42890</v>
      </c>
      <c r="E6" s="4">
        <v>0.75</v>
      </c>
      <c r="F6" s="7" t="str">
        <f>TEXT(D6,"m/dd/yy ")&amp;TEXT(E6,"hh:mm")</f>
        <v>6/04/17 18:00</v>
      </c>
      <c r="G6" s="3">
        <v>42890</v>
      </c>
      <c r="H6" s="2">
        <v>0.83333333333333337</v>
      </c>
      <c r="I6" s="2" t="str">
        <f>TEXT(G6,"m/dd/yy ")&amp;TEXT(H6,"hh:mm")</f>
        <v>6/04/17 20:00</v>
      </c>
      <c r="J6" s="9">
        <f>I6-F6</f>
        <v>8.3333333335758653E-2</v>
      </c>
      <c r="K6" s="11">
        <f>J6*24</f>
        <v>2.0000000000582077</v>
      </c>
      <c r="L6" s="1">
        <v>3</v>
      </c>
    </row>
    <row r="7" spans="1:14" x14ac:dyDescent="0.3">
      <c r="A7">
        <v>6</v>
      </c>
      <c r="B7" s="1" t="s">
        <v>8</v>
      </c>
      <c r="C7" s="1" t="s">
        <v>29</v>
      </c>
      <c r="D7" s="3">
        <v>42891</v>
      </c>
      <c r="E7" s="4">
        <v>0.65277777777777779</v>
      </c>
      <c r="F7" s="7" t="str">
        <f>TEXT(D7,"m/dd/yy ")&amp;TEXT(E7,"hh:mm")</f>
        <v>6/05/17 15:40</v>
      </c>
      <c r="G7" s="3">
        <v>42891</v>
      </c>
      <c r="H7" s="2">
        <v>0.88888888888888884</v>
      </c>
      <c r="I7" s="2" t="str">
        <f>TEXT(G7,"m/dd/yy ")&amp;TEXT(H7,"hh:mm")</f>
        <v>6/05/17 21:20</v>
      </c>
      <c r="J7" s="9">
        <f>I7-F7</f>
        <v>0.23611111110949423</v>
      </c>
      <c r="K7" s="11">
        <f>J7*24</f>
        <v>5.6666666666278616</v>
      </c>
      <c r="L7" s="1">
        <v>0</v>
      </c>
    </row>
    <row r="8" spans="1:14" x14ac:dyDescent="0.3">
      <c r="A8">
        <v>7</v>
      </c>
      <c r="B8" s="1" t="s">
        <v>9</v>
      </c>
      <c r="C8" s="1" t="s">
        <v>29</v>
      </c>
      <c r="D8" s="3">
        <v>42891</v>
      </c>
      <c r="E8" s="4">
        <v>0.75694444444444453</v>
      </c>
      <c r="F8" s="7" t="str">
        <f>TEXT(D8,"m/dd/yy ")&amp;TEXT(E8,"hh:mm")</f>
        <v>6/05/17 18:10</v>
      </c>
      <c r="G8" s="3">
        <v>42891</v>
      </c>
      <c r="H8" s="2">
        <v>0.91666666666666663</v>
      </c>
      <c r="I8" s="2" t="str">
        <f>TEXT(G8,"m/dd/yy ")&amp;TEXT(H8,"hh:mm")</f>
        <v>6/05/17 22:00</v>
      </c>
      <c r="J8" s="9">
        <f>I8-F8</f>
        <v>0.15972222221898846</v>
      </c>
      <c r="K8" s="11">
        <f>J8*24</f>
        <v>3.8333333332557231</v>
      </c>
      <c r="L8" s="1">
        <v>0</v>
      </c>
    </row>
    <row r="9" spans="1:14" x14ac:dyDescent="0.3">
      <c r="A9">
        <v>8</v>
      </c>
      <c r="B9" s="1" t="s">
        <v>13</v>
      </c>
      <c r="C9" s="1" t="s">
        <v>16</v>
      </c>
      <c r="D9" s="3">
        <v>42891</v>
      </c>
      <c r="E9" s="4">
        <v>0.76388888888888884</v>
      </c>
      <c r="F9" s="7" t="str">
        <f>TEXT(D9,"m/dd/yy ")&amp;TEXT(E9,"hh:mm")</f>
        <v>6/05/17 18:20</v>
      </c>
      <c r="G9" s="3">
        <v>42891</v>
      </c>
      <c r="H9" s="2">
        <v>0.91666666666666663</v>
      </c>
      <c r="I9" s="2" t="str">
        <f>TEXT(G9,"m/dd/yy ")&amp;TEXT(H9,"hh:mm")</f>
        <v>6/05/17 22:00</v>
      </c>
      <c r="J9" s="9">
        <f>I9-F9</f>
        <v>0.15277777777373558</v>
      </c>
      <c r="K9" s="11">
        <f>J9*24</f>
        <v>3.6666666665696539</v>
      </c>
      <c r="L9" s="1">
        <v>0</v>
      </c>
    </row>
    <row r="10" spans="1:14" x14ac:dyDescent="0.3">
      <c r="A10">
        <v>9</v>
      </c>
      <c r="B10" s="1" t="s">
        <v>14</v>
      </c>
      <c r="C10" s="1" t="s">
        <v>29</v>
      </c>
      <c r="D10" s="3">
        <v>42891</v>
      </c>
      <c r="E10" s="4">
        <v>0.76736111111111116</v>
      </c>
      <c r="F10" s="7" t="str">
        <f>TEXT(D10,"m/dd/yy ")&amp;TEXT(E10,"hh:mm")</f>
        <v>6/05/17 18:25</v>
      </c>
      <c r="G10" s="3">
        <v>42891</v>
      </c>
      <c r="H10" s="2">
        <v>0.92361111111111116</v>
      </c>
      <c r="I10" s="2" t="str">
        <f>TEXT(G10,"m/dd/yy ")&amp;TEXT(H10,"hh:mm")</f>
        <v>6/05/17 22:10</v>
      </c>
      <c r="J10" s="9">
        <f>I10-F10</f>
        <v>0.15625</v>
      </c>
      <c r="K10" s="11">
        <f>J10*24</f>
        <v>3.75</v>
      </c>
      <c r="L10" s="1">
        <v>1</v>
      </c>
    </row>
    <row r="11" spans="1:14" x14ac:dyDescent="0.3">
      <c r="A11">
        <v>10</v>
      </c>
      <c r="B11" s="1" t="s">
        <v>11</v>
      </c>
      <c r="C11" s="1" t="s">
        <v>29</v>
      </c>
      <c r="D11" s="3">
        <v>42891</v>
      </c>
      <c r="E11" s="4">
        <v>0.77083333333333337</v>
      </c>
      <c r="F11" s="7" t="str">
        <f>TEXT(D11,"m/dd/yy ")&amp;TEXT(E11,"hh:mm")</f>
        <v>6/05/17 18:30</v>
      </c>
      <c r="G11" s="3">
        <v>42891</v>
      </c>
      <c r="H11" s="2">
        <v>0.92708333333333337</v>
      </c>
      <c r="I11" s="2" t="str">
        <f>TEXT(G11,"m/dd/yy ")&amp;TEXT(H11,"hh:mm")</f>
        <v>6/05/17 22:15</v>
      </c>
      <c r="J11" s="9">
        <f>I11-F11</f>
        <v>0.15625</v>
      </c>
      <c r="K11" s="11">
        <f>J11*24</f>
        <v>3.75</v>
      </c>
      <c r="L11" s="1">
        <v>0</v>
      </c>
    </row>
    <row r="12" spans="1:14" x14ac:dyDescent="0.3">
      <c r="A12">
        <v>11</v>
      </c>
      <c r="B12" s="1" t="s">
        <v>15</v>
      </c>
      <c r="C12" s="1" t="s">
        <v>16</v>
      </c>
      <c r="D12" s="3">
        <v>42892</v>
      </c>
      <c r="E12" s="4">
        <v>0.375</v>
      </c>
      <c r="F12" s="7" t="str">
        <f>TEXT(D12,"m/dd/yy ")&amp;TEXT(E12,"hh:mm")</f>
        <v>6/06/17 09:00</v>
      </c>
      <c r="G12" s="3">
        <v>42892</v>
      </c>
      <c r="H12" s="2">
        <v>0.45833333333333331</v>
      </c>
      <c r="I12" s="2" t="str">
        <f>TEXT(G12,"m/dd/yy ")&amp;TEXT(H12,"hh:mm")</f>
        <v>6/06/17 11:00</v>
      </c>
      <c r="J12" s="9">
        <f>I12-F12</f>
        <v>8.3333333335758653E-2</v>
      </c>
      <c r="K12" s="11">
        <f>J12*24</f>
        <v>2.0000000000582077</v>
      </c>
      <c r="L12" s="1">
        <v>28</v>
      </c>
    </row>
    <row r="13" spans="1:14" x14ac:dyDescent="0.3">
      <c r="A13">
        <v>12</v>
      </c>
      <c r="B13" s="1" t="s">
        <v>12</v>
      </c>
      <c r="C13" s="1" t="s">
        <v>29</v>
      </c>
      <c r="D13" s="3">
        <v>42892</v>
      </c>
      <c r="E13" s="4">
        <v>0.7416666666666667</v>
      </c>
      <c r="F13" s="7" t="str">
        <f>TEXT(D13,"m/dd/yy ")&amp;TEXT(E13,"hh:mm")</f>
        <v>6/06/17 17:48</v>
      </c>
      <c r="G13" s="3">
        <v>42892</v>
      </c>
      <c r="H13" s="2">
        <v>0.89444444444444438</v>
      </c>
      <c r="I13" s="2" t="str">
        <f>TEXT(G13,"m/dd/yy ")&amp;TEXT(H13,"hh:mm")</f>
        <v>6/06/17 21:28</v>
      </c>
      <c r="J13" s="9">
        <f>I13-F13</f>
        <v>0.15277777777373558</v>
      </c>
      <c r="K13" s="11">
        <f>J13*24</f>
        <v>3.6666666665696539</v>
      </c>
      <c r="L13" s="1">
        <v>301</v>
      </c>
    </row>
    <row r="14" spans="1:14" x14ac:dyDescent="0.3">
      <c r="A14">
        <v>13</v>
      </c>
      <c r="B14" s="1" t="s">
        <v>11</v>
      </c>
      <c r="C14" s="1" t="s">
        <v>29</v>
      </c>
      <c r="D14" s="3">
        <v>42892</v>
      </c>
      <c r="E14" s="4">
        <v>0.74513888888888891</v>
      </c>
      <c r="F14" s="7" t="str">
        <f>TEXT(D14,"m/dd/yy ")&amp;TEXT(E14,"hh:mm")</f>
        <v>6/06/17 17:53</v>
      </c>
      <c r="G14" s="3">
        <v>42892</v>
      </c>
      <c r="H14" s="2">
        <v>0.89861111111111114</v>
      </c>
      <c r="I14" s="2" t="str">
        <f>TEXT(G14,"m/dd/yy ")&amp;TEXT(H14,"hh:mm")</f>
        <v>6/06/17 21:34</v>
      </c>
      <c r="J14" s="9">
        <f>I14-F14</f>
        <v>0.15347222222044365</v>
      </c>
      <c r="K14" s="11">
        <f>J14*24</f>
        <v>3.6833333332906477</v>
      </c>
      <c r="L14" s="1">
        <v>397</v>
      </c>
    </row>
    <row r="15" spans="1:14" x14ac:dyDescent="0.3">
      <c r="A15">
        <v>14</v>
      </c>
      <c r="B15" s="1" t="s">
        <v>21</v>
      </c>
      <c r="C15" s="1" t="s">
        <v>16</v>
      </c>
      <c r="D15" s="3">
        <v>42892</v>
      </c>
      <c r="E15" s="4">
        <v>0.75347222222222221</v>
      </c>
      <c r="F15" s="7" t="str">
        <f>TEXT(D15,"m/dd/yy ")&amp;TEXT(E15,"hh:mm")</f>
        <v>6/06/17 18:05</v>
      </c>
      <c r="G15" s="3">
        <v>42892</v>
      </c>
      <c r="H15" s="2">
        <v>0.90694444444444444</v>
      </c>
      <c r="I15" s="2" t="str">
        <f>TEXT(G15,"m/dd/yy ")&amp;TEXT(H15,"hh:mm")</f>
        <v>6/06/17 21:46</v>
      </c>
      <c r="J15" s="9">
        <f>I15-F15</f>
        <v>0.15347222222771961</v>
      </c>
      <c r="K15" s="11">
        <f>J15*24</f>
        <v>3.6833333334652707</v>
      </c>
      <c r="L15" s="1">
        <v>80</v>
      </c>
    </row>
    <row r="16" spans="1:14" x14ac:dyDescent="0.3">
      <c r="A16">
        <v>15</v>
      </c>
      <c r="B16" s="1" t="s">
        <v>16</v>
      </c>
      <c r="C16" s="1" t="s">
        <v>16</v>
      </c>
      <c r="D16" s="3">
        <v>42892</v>
      </c>
      <c r="E16" s="4">
        <v>0.75763888888888886</v>
      </c>
      <c r="F16" s="7" t="str">
        <f>TEXT(D16,"m/dd/yy ")&amp;TEXT(E16,"hh:mm")</f>
        <v>6/06/17 18:11</v>
      </c>
      <c r="G16" s="3">
        <v>42892</v>
      </c>
      <c r="H16" s="2">
        <v>0.90902777777777777</v>
      </c>
      <c r="I16" s="2" t="str">
        <f>TEXT(G16,"m/dd/yy ")&amp;TEXT(H16,"hh:mm")</f>
        <v>6/06/17 21:49</v>
      </c>
      <c r="J16" s="9">
        <f>I16-F16</f>
        <v>0.15138888888759539</v>
      </c>
      <c r="K16" s="11">
        <f>J16*24</f>
        <v>3.6333333333022892</v>
      </c>
      <c r="L16" s="1">
        <v>95</v>
      </c>
      <c r="N16" t="s">
        <v>18</v>
      </c>
    </row>
    <row r="17" spans="1:12" x14ac:dyDescent="0.3">
      <c r="A17">
        <v>16</v>
      </c>
      <c r="B17" s="1" t="s">
        <v>17</v>
      </c>
      <c r="C17" s="1" t="s">
        <v>16</v>
      </c>
      <c r="D17" s="3">
        <v>42892</v>
      </c>
      <c r="E17" s="4">
        <v>0.76458333333333339</v>
      </c>
      <c r="F17" s="7" t="str">
        <f>TEXT(D17,"m/dd/yy ")&amp;TEXT(E17,"hh:mm")</f>
        <v>6/06/17 18:21</v>
      </c>
      <c r="G17" s="3">
        <v>42892</v>
      </c>
      <c r="H17" s="2">
        <v>0.91666666666666663</v>
      </c>
      <c r="I17" s="2" t="str">
        <f>TEXT(G17,"m/dd/yy ")&amp;TEXT(H17,"hh:mm")</f>
        <v>6/06/17 22:00</v>
      </c>
      <c r="J17" s="9">
        <f>I17-F17</f>
        <v>0.15208333333430346</v>
      </c>
      <c r="K17" s="11">
        <f>J17*24</f>
        <v>3.6500000000232831</v>
      </c>
      <c r="L17" s="1">
        <v>24</v>
      </c>
    </row>
    <row r="18" spans="1:12" x14ac:dyDescent="0.3">
      <c r="A18">
        <v>17</v>
      </c>
      <c r="B18" s="1" t="s">
        <v>8</v>
      </c>
      <c r="C18" s="1" t="s">
        <v>29</v>
      </c>
      <c r="D18" s="3">
        <v>42892</v>
      </c>
      <c r="E18" s="4">
        <v>0.82291666666666663</v>
      </c>
      <c r="F18" s="7" t="str">
        <f>TEXT(D18,"m/dd/yy ")&amp;TEXT(E18,"hh:mm")</f>
        <v>6/06/17 19:45</v>
      </c>
      <c r="G18" s="3">
        <v>42892</v>
      </c>
      <c r="H18" s="2">
        <v>0.875</v>
      </c>
      <c r="I18" s="2" t="str">
        <f>TEXT(G18,"m/dd/yy ")&amp;TEXT(H18,"hh:mm")</f>
        <v>6/06/17 21:00</v>
      </c>
      <c r="J18" s="9">
        <f>I18-F18</f>
        <v>5.2083333335758653E-2</v>
      </c>
      <c r="K18" s="11">
        <f>J18*24</f>
        <v>1.2500000000582077</v>
      </c>
      <c r="L18" s="1">
        <v>67</v>
      </c>
    </row>
    <row r="19" spans="1:12" x14ac:dyDescent="0.3">
      <c r="A19">
        <v>18</v>
      </c>
      <c r="B19" s="1" t="s">
        <v>8</v>
      </c>
      <c r="C19" s="1" t="s">
        <v>29</v>
      </c>
      <c r="D19" s="3">
        <v>42894</v>
      </c>
      <c r="E19" s="4">
        <v>0.55555555555555558</v>
      </c>
      <c r="F19" s="7" t="str">
        <f>TEXT(D19,"m/dd/yy ")&amp;TEXT(E19,"hh:mm")</f>
        <v>6/08/17 13:20</v>
      </c>
      <c r="G19" s="3">
        <v>42894</v>
      </c>
      <c r="H19" s="2">
        <v>0.72916666666666663</v>
      </c>
      <c r="I19" s="2" t="str">
        <f>TEXT(G19,"m/dd/yy ")&amp;TEXT(H19,"hh:mm")</f>
        <v>6/08/17 17:30</v>
      </c>
      <c r="J19" s="9">
        <f>I19-F19</f>
        <v>0.17361111110949423</v>
      </c>
      <c r="K19" s="11">
        <f>J19*24</f>
        <v>4.1666666666278616</v>
      </c>
      <c r="L19" s="1">
        <v>30</v>
      </c>
    </row>
    <row r="20" spans="1:12" x14ac:dyDescent="0.3">
      <c r="A20">
        <v>19</v>
      </c>
      <c r="B20" s="1" t="s">
        <v>17</v>
      </c>
      <c r="C20" s="1" t="s">
        <v>16</v>
      </c>
      <c r="D20" s="3">
        <v>42894</v>
      </c>
      <c r="E20" s="4">
        <v>0.75347222222222221</v>
      </c>
      <c r="F20" s="7" t="str">
        <f>TEXT(D20,"m/dd/yy ")&amp;TEXT(E20,"hh:mm")</f>
        <v>6/08/17 18:05</v>
      </c>
      <c r="G20" s="3">
        <v>42894</v>
      </c>
      <c r="H20" s="2">
        <v>0.87847222222222221</v>
      </c>
      <c r="I20" s="2" t="str">
        <f>TEXT(G20,"m/dd/yy ")&amp;TEXT(H20,"hh:mm")</f>
        <v>6/08/17 21:05</v>
      </c>
      <c r="J20" s="9">
        <f>I20-F20</f>
        <v>0.125</v>
      </c>
      <c r="K20" s="11">
        <f>J20*24</f>
        <v>3</v>
      </c>
      <c r="L20" s="1">
        <v>8</v>
      </c>
    </row>
    <row r="21" spans="1:12" x14ac:dyDescent="0.3">
      <c r="A21">
        <v>20</v>
      </c>
      <c r="B21" s="1" t="s">
        <v>20</v>
      </c>
      <c r="C21" s="1" t="s">
        <v>28</v>
      </c>
      <c r="D21" s="3">
        <v>42894</v>
      </c>
      <c r="E21" s="4">
        <v>0.77430555555555547</v>
      </c>
      <c r="F21" s="7" t="str">
        <f>TEXT(D21,"m/dd/yy ")&amp;TEXT(E21,"hh:mm")</f>
        <v>6/08/17 18:35</v>
      </c>
      <c r="G21" s="3">
        <v>42894</v>
      </c>
      <c r="H21" s="2">
        <v>0.89930555555555547</v>
      </c>
      <c r="I21" s="2" t="str">
        <f>TEXT(G21,"m/dd/yy ")&amp;TEXT(H21,"hh:mm")</f>
        <v>6/08/17 21:35</v>
      </c>
      <c r="J21" s="9">
        <f>I21-F21</f>
        <v>0.125</v>
      </c>
      <c r="K21" s="11">
        <f>J21*24</f>
        <v>3</v>
      </c>
      <c r="L21" s="1">
        <v>6</v>
      </c>
    </row>
    <row r="22" spans="1:12" x14ac:dyDescent="0.3">
      <c r="A22">
        <v>21</v>
      </c>
      <c r="B22" s="1" t="s">
        <v>19</v>
      </c>
      <c r="C22" s="1" t="s">
        <v>28</v>
      </c>
      <c r="D22" s="3">
        <v>42894</v>
      </c>
      <c r="E22" s="4">
        <v>0.77777777777777779</v>
      </c>
      <c r="F22" s="7" t="str">
        <f>TEXT(D22,"m/dd/yy ")&amp;TEXT(E22,"hh:mm")</f>
        <v>6/08/17 18:40</v>
      </c>
      <c r="G22" s="3">
        <v>42894</v>
      </c>
      <c r="H22" s="2">
        <v>0.90277777777777779</v>
      </c>
      <c r="I22" s="2" t="str">
        <f>TEXT(G22,"m/dd/yy ")&amp;TEXT(H22,"hh:mm")</f>
        <v>6/08/17 21:40</v>
      </c>
      <c r="J22" s="9">
        <f>I22-F22</f>
        <v>0.125</v>
      </c>
      <c r="K22" s="11">
        <f>J22*24</f>
        <v>3</v>
      </c>
      <c r="L22" s="1">
        <v>32</v>
      </c>
    </row>
    <row r="23" spans="1:12" x14ac:dyDescent="0.3">
      <c r="A23">
        <v>22</v>
      </c>
      <c r="B23" s="1" t="s">
        <v>8</v>
      </c>
      <c r="C23" s="1" t="s">
        <v>29</v>
      </c>
      <c r="D23" s="3">
        <v>42895</v>
      </c>
      <c r="E23" s="4">
        <v>0.39583333333333331</v>
      </c>
      <c r="F23" s="7" t="str">
        <f>TEXT(D23,"m/dd/yy ")&amp;TEXT(E23,"hh:mm")</f>
        <v>6/09/17 09:30</v>
      </c>
      <c r="G23" s="3">
        <v>42895</v>
      </c>
      <c r="H23" s="2">
        <v>0.5</v>
      </c>
      <c r="I23" s="2" t="str">
        <f>TEXT(G23,"m/dd/yy ")&amp;TEXT(H23,"hh:mm")</f>
        <v>6/09/17 12:00</v>
      </c>
      <c r="J23" s="9">
        <f>I23-F23</f>
        <v>0.10416666666424135</v>
      </c>
      <c r="K23" s="11">
        <f>J23*24</f>
        <v>2.4999999999417923</v>
      </c>
      <c r="L23" s="1">
        <v>2</v>
      </c>
    </row>
    <row r="24" spans="1:12" x14ac:dyDescent="0.3">
      <c r="A24">
        <v>23</v>
      </c>
      <c r="B24" s="1" t="s">
        <v>11</v>
      </c>
      <c r="C24" s="1" t="s">
        <v>29</v>
      </c>
      <c r="D24" s="3">
        <v>42895</v>
      </c>
      <c r="E24" s="4">
        <v>0.73263888888888884</v>
      </c>
      <c r="F24" s="7" t="str">
        <f>TEXT(D24,"m/dd/yy ")&amp;TEXT(E24,"hh:mm")</f>
        <v>6/09/17 17:35</v>
      </c>
      <c r="G24" s="3">
        <v>42895</v>
      </c>
      <c r="H24" s="2">
        <v>0.90833333333333333</v>
      </c>
      <c r="I24" s="2" t="str">
        <f>TEXT(G24,"m/dd/yy ")&amp;TEXT(H24,"hh:mm")</f>
        <v>6/09/17 21:48</v>
      </c>
      <c r="J24" s="9">
        <f>I24-F24</f>
        <v>0.1756944444423425</v>
      </c>
      <c r="K24" s="11">
        <f>J24*24</f>
        <v>4.21666666661622</v>
      </c>
      <c r="L24" s="1">
        <v>10</v>
      </c>
    </row>
    <row r="25" spans="1:12" x14ac:dyDescent="0.3">
      <c r="A25">
        <v>24</v>
      </c>
      <c r="B25" s="1" t="s">
        <v>12</v>
      </c>
      <c r="C25" s="1" t="s">
        <v>29</v>
      </c>
      <c r="D25" s="3">
        <v>42895</v>
      </c>
      <c r="E25" s="4">
        <v>0.73888888888888893</v>
      </c>
      <c r="F25" s="7" t="str">
        <f>TEXT(D25,"m/dd/yy ")&amp;TEXT(E25,"hh:mm")</f>
        <v>6/09/17 17:44</v>
      </c>
      <c r="G25" s="3">
        <v>42895</v>
      </c>
      <c r="H25" s="2">
        <v>0.91319444444444453</v>
      </c>
      <c r="I25" s="2" t="str">
        <f>TEXT(G25,"m/dd/yy ")&amp;TEXT(H25,"hh:mm")</f>
        <v>6/09/17 21:55</v>
      </c>
      <c r="J25" s="9">
        <f>I25-F25</f>
        <v>0.17430555555620231</v>
      </c>
      <c r="K25" s="11">
        <f>J25*24</f>
        <v>4.1833333333488554</v>
      </c>
      <c r="L25" s="1">
        <v>0</v>
      </c>
    </row>
    <row r="26" spans="1:12" x14ac:dyDescent="0.3">
      <c r="A26">
        <v>25</v>
      </c>
      <c r="B26" s="1" t="s">
        <v>9</v>
      </c>
      <c r="C26" s="1" t="s">
        <v>29</v>
      </c>
      <c r="D26" s="3">
        <v>42895</v>
      </c>
      <c r="E26" s="4">
        <v>0.74444444444444446</v>
      </c>
      <c r="F26" s="7" t="str">
        <f>TEXT(D26,"m/dd/yy ")&amp;TEXT(E26,"hh:mm")</f>
        <v>6/09/17 17:52</v>
      </c>
      <c r="G26" s="3">
        <v>42895</v>
      </c>
      <c r="H26" s="2">
        <v>0.90069444444444446</v>
      </c>
      <c r="I26" s="2" t="str">
        <f>TEXT(G26,"m/dd/yy ")&amp;TEXT(H26,"hh:mm")</f>
        <v>6/09/17 21:37</v>
      </c>
      <c r="J26" s="9">
        <f>I26-F26</f>
        <v>0.15625</v>
      </c>
      <c r="K26" s="11">
        <f>J26*24</f>
        <v>3.75</v>
      </c>
      <c r="L26" s="1">
        <v>41</v>
      </c>
    </row>
    <row r="27" spans="1:12" x14ac:dyDescent="0.3">
      <c r="A27">
        <v>26</v>
      </c>
      <c r="B27" s="1" t="s">
        <v>8</v>
      </c>
      <c r="C27" s="1" t="s">
        <v>29</v>
      </c>
      <c r="D27" s="3">
        <v>42895</v>
      </c>
      <c r="E27" s="4">
        <v>0.75694444444444453</v>
      </c>
      <c r="F27" s="7" t="str">
        <f>TEXT(D27,"m/dd/yy ")&amp;TEXT(E27,"hh:mm")</f>
        <v>6/09/17 18:10</v>
      </c>
      <c r="G27" s="3">
        <v>42895</v>
      </c>
      <c r="H27" s="2">
        <v>0.89236111111111116</v>
      </c>
      <c r="I27" s="2" t="str">
        <f>TEXT(G27,"m/dd/yy ")&amp;TEXT(H27,"hh:mm")</f>
        <v>6/09/17 21:25</v>
      </c>
      <c r="J27" s="9">
        <f>I27-F27</f>
        <v>0.13541666666424135</v>
      </c>
      <c r="K27" s="11">
        <f>J27*24</f>
        <v>3.2499999999417923</v>
      </c>
      <c r="L27" s="1">
        <v>21</v>
      </c>
    </row>
    <row r="28" spans="1:12" x14ac:dyDescent="0.3">
      <c r="A28">
        <v>27</v>
      </c>
      <c r="B28" s="1" t="s">
        <v>16</v>
      </c>
      <c r="C28" s="1" t="s">
        <v>16</v>
      </c>
      <c r="D28" s="3">
        <v>42896</v>
      </c>
      <c r="E28" s="4">
        <v>0.75902777777777775</v>
      </c>
      <c r="F28" s="7" t="str">
        <f>TEXT(D28,"m/dd/yy ")&amp;TEXT(E28,"hh:mm")</f>
        <v>6/10/17 18:13</v>
      </c>
      <c r="G28" s="3">
        <v>42896</v>
      </c>
      <c r="H28" s="2">
        <v>0.89930555555555547</v>
      </c>
      <c r="I28" s="2" t="str">
        <f>TEXT(G28,"m/dd/yy ")&amp;TEXT(H28,"hh:mm")</f>
        <v>6/10/17 21:35</v>
      </c>
      <c r="J28" s="9">
        <f>I28-F28</f>
        <v>0.14027777777664596</v>
      </c>
      <c r="K28" s="11">
        <f>J28*24</f>
        <v>3.3666666666395031</v>
      </c>
      <c r="L28" s="1">
        <v>17</v>
      </c>
    </row>
    <row r="29" spans="1:12" x14ac:dyDescent="0.3">
      <c r="A29">
        <v>28</v>
      </c>
      <c r="B29" s="1" t="s">
        <v>21</v>
      </c>
      <c r="C29" s="1" t="s">
        <v>16</v>
      </c>
      <c r="D29" s="3">
        <v>42896</v>
      </c>
      <c r="E29" s="4">
        <v>0.76666666666666661</v>
      </c>
      <c r="F29" s="7" t="str">
        <f>TEXT(D29,"m/dd/yy ")&amp;TEXT(E29,"hh:mm")</f>
        <v>6/10/17 18:24</v>
      </c>
      <c r="G29" s="3">
        <v>42896</v>
      </c>
      <c r="H29" s="2">
        <v>0.90625</v>
      </c>
      <c r="I29" s="2" t="str">
        <f>TEXT(G29,"m/dd/yy ")&amp;TEXT(H29,"hh:mm")</f>
        <v>6/10/17 21:45</v>
      </c>
      <c r="J29" s="9">
        <f>I29-F29</f>
        <v>0.13958333332993789</v>
      </c>
      <c r="K29" s="11">
        <f>J29*24</f>
        <v>3.3499999999185093</v>
      </c>
      <c r="L29" s="1">
        <v>12</v>
      </c>
    </row>
    <row r="30" spans="1:12" x14ac:dyDescent="0.3">
      <c r="A30">
        <v>29</v>
      </c>
      <c r="B30" s="1" t="s">
        <v>17</v>
      </c>
      <c r="C30" s="1" t="s">
        <v>16</v>
      </c>
      <c r="D30" s="3">
        <v>42896</v>
      </c>
      <c r="E30" s="4">
        <v>0.77430555555555547</v>
      </c>
      <c r="F30" s="7" t="str">
        <f>TEXT(D30,"m/dd/yy ")&amp;TEXT(E30,"hh:mm")</f>
        <v>6/10/17 18:35</v>
      </c>
      <c r="G30" s="3">
        <v>42896</v>
      </c>
      <c r="H30" s="2">
        <v>0.91319444444444453</v>
      </c>
      <c r="I30" s="2" t="str">
        <f>TEXT(G30,"m/dd/yy ")&amp;TEXT(H30,"hh:mm")</f>
        <v>6/10/17 21:55</v>
      </c>
      <c r="J30" s="9">
        <f>I30-F30</f>
        <v>0.13888888889050577</v>
      </c>
      <c r="K30" s="11">
        <f>J30*24</f>
        <v>3.3333333333721384</v>
      </c>
      <c r="L30" s="1">
        <v>24</v>
      </c>
    </row>
    <row r="31" spans="1:12" x14ac:dyDescent="0.3">
      <c r="A31">
        <v>30</v>
      </c>
      <c r="B31" s="1" t="s">
        <v>8</v>
      </c>
      <c r="C31" s="1" t="s">
        <v>29</v>
      </c>
      <c r="D31" s="3">
        <v>42897</v>
      </c>
      <c r="E31" s="4">
        <v>0.41666666666666669</v>
      </c>
      <c r="F31" s="7" t="str">
        <f>TEXT(D31,"m/dd/yy ")&amp;TEXT(E31,"hh:mm")</f>
        <v>6/11/17 10:00</v>
      </c>
      <c r="G31" s="3">
        <v>42897</v>
      </c>
      <c r="H31" s="2">
        <v>0.79513888888888884</v>
      </c>
      <c r="I31" s="2" t="str">
        <f>TEXT(G31,"m/dd/yy ")&amp;TEXT(H31,"hh:mm")</f>
        <v>6/11/17 19:05</v>
      </c>
      <c r="J31" s="9">
        <f>I31-F31</f>
        <v>0.37847222222626442</v>
      </c>
      <c r="K31" s="11">
        <f>J31*24</f>
        <v>9.0833333334303461</v>
      </c>
      <c r="L31" s="1">
        <v>83</v>
      </c>
    </row>
    <row r="32" spans="1:12" x14ac:dyDescent="0.3">
      <c r="A32">
        <v>31</v>
      </c>
      <c r="B32" s="1" t="s">
        <v>8</v>
      </c>
      <c r="C32" s="1" t="s">
        <v>29</v>
      </c>
      <c r="D32" s="3">
        <v>42898</v>
      </c>
      <c r="E32" s="4">
        <v>0.50972222222222219</v>
      </c>
      <c r="F32" s="7" t="str">
        <f>TEXT(D32,"m/dd/yy ")&amp;TEXT(E32,"hh:mm")</f>
        <v>6/12/17 12:14</v>
      </c>
      <c r="G32" s="3">
        <v>42898</v>
      </c>
      <c r="H32" s="2">
        <v>0.7368055555555556</v>
      </c>
      <c r="I32" s="2" t="str">
        <f>TEXT(G32,"m/dd/yy ")&amp;TEXT(H32,"hh:mm")</f>
        <v>6/12/17 17:41</v>
      </c>
      <c r="J32" s="9">
        <f>I32-F32</f>
        <v>0.22708333333139308</v>
      </c>
      <c r="K32" s="11">
        <f>J32*24</f>
        <v>5.4499999999534339</v>
      </c>
      <c r="L32" s="1">
        <v>104</v>
      </c>
    </row>
    <row r="33" spans="1:12" x14ac:dyDescent="0.3">
      <c r="A33">
        <v>32</v>
      </c>
      <c r="B33" s="1" t="s">
        <v>9</v>
      </c>
      <c r="C33" s="1" t="s">
        <v>29</v>
      </c>
      <c r="D33" s="3">
        <v>42898</v>
      </c>
      <c r="E33" s="4">
        <v>0.73958333333333337</v>
      </c>
      <c r="F33" s="7" t="str">
        <f>TEXT(D33,"m/dd/yy ")&amp;TEXT(E33,"hh:mm")</f>
        <v>6/12/17 17:45</v>
      </c>
      <c r="G33" s="3">
        <v>42898</v>
      </c>
      <c r="H33" s="2">
        <v>0.8833333333333333</v>
      </c>
      <c r="I33" s="2" t="str">
        <f>TEXT(G33,"m/dd/yy ")&amp;TEXT(H33,"hh:mm")</f>
        <v>6/12/17 21:12</v>
      </c>
      <c r="J33" s="9">
        <f>I33-F33</f>
        <v>0.14374999999563443</v>
      </c>
      <c r="K33" s="11">
        <f>J33*24</f>
        <v>3.4499999998952262</v>
      </c>
      <c r="L33" s="1">
        <v>1120</v>
      </c>
    </row>
    <row r="34" spans="1:12" x14ac:dyDescent="0.3">
      <c r="A34">
        <v>33</v>
      </c>
      <c r="B34" s="1" t="s">
        <v>12</v>
      </c>
      <c r="C34" s="1" t="s">
        <v>29</v>
      </c>
      <c r="D34" s="3">
        <v>42898</v>
      </c>
      <c r="E34" s="4">
        <v>0.74791666666666667</v>
      </c>
      <c r="F34" s="7" t="str">
        <f>TEXT(D34,"m/dd/yy ")&amp;TEXT(E34,"hh:mm")</f>
        <v>6/12/17 17:57</v>
      </c>
      <c r="G34" s="3">
        <v>42898</v>
      </c>
      <c r="H34" s="2">
        <v>0.88958333333333339</v>
      </c>
      <c r="I34" s="2" t="str">
        <f>TEXT(G34,"m/dd/yy ")&amp;TEXT(H34,"hh:mm")</f>
        <v>6/12/17 21:21</v>
      </c>
      <c r="J34" s="9">
        <f>I34-F34</f>
        <v>0.14166666666278616</v>
      </c>
      <c r="K34" s="11">
        <f>J34*24</f>
        <v>3.3999999999068677</v>
      </c>
      <c r="L34" s="1">
        <v>106</v>
      </c>
    </row>
    <row r="35" spans="1:12" x14ac:dyDescent="0.3">
      <c r="A35">
        <v>34</v>
      </c>
      <c r="B35" s="1" t="s">
        <v>11</v>
      </c>
      <c r="C35" s="1" t="s">
        <v>29</v>
      </c>
      <c r="D35" s="3">
        <v>42898</v>
      </c>
      <c r="E35" s="4">
        <v>0.75138888888888899</v>
      </c>
      <c r="F35" s="7" t="str">
        <f>TEXT(D35,"m/dd/yy ")&amp;TEXT(E35,"hh:mm")</f>
        <v>6/12/17 18:02</v>
      </c>
      <c r="G35" s="3">
        <v>42898</v>
      </c>
      <c r="H35" s="2">
        <v>0.89374999999999993</v>
      </c>
      <c r="I35" s="2" t="str">
        <f>TEXT(G35,"m/dd/yy ")&amp;TEXT(H35,"hh:mm")</f>
        <v>6/12/17 21:27</v>
      </c>
      <c r="J35" s="9">
        <f>I35-F35</f>
        <v>0.14236111111677019</v>
      </c>
      <c r="K35" s="11">
        <f>J35*24</f>
        <v>3.4166666668024845</v>
      </c>
      <c r="L35" s="1">
        <v>161</v>
      </c>
    </row>
    <row r="36" spans="1:12" x14ac:dyDescent="0.3">
      <c r="A36">
        <v>35</v>
      </c>
      <c r="B36" s="1" t="s">
        <v>8</v>
      </c>
      <c r="C36" s="1" t="s">
        <v>29</v>
      </c>
      <c r="D36" s="3">
        <v>42899</v>
      </c>
      <c r="E36" s="4">
        <v>0.50763888888888886</v>
      </c>
      <c r="F36" s="7" t="str">
        <f>TEXT(D36,"m/dd/yy ")&amp;TEXT(E36,"hh:mm")</f>
        <v>6/13/17 12:11</v>
      </c>
      <c r="G36" s="3">
        <v>42899</v>
      </c>
      <c r="H36" s="2">
        <v>0.70138888888888884</v>
      </c>
      <c r="I36" s="2" t="str">
        <f>TEXT(G36,"m/dd/yy ")&amp;TEXT(H36,"hh:mm")</f>
        <v>6/13/17 16:50</v>
      </c>
      <c r="J36" s="9">
        <f>I36-F36</f>
        <v>0.19374999999854481</v>
      </c>
      <c r="K36" s="11">
        <f>J36*24</f>
        <v>4.6499999999650754</v>
      </c>
      <c r="L36" s="1">
        <v>190</v>
      </c>
    </row>
    <row r="37" spans="1:12" x14ac:dyDescent="0.3">
      <c r="A37">
        <v>36</v>
      </c>
      <c r="B37" s="1" t="s">
        <v>22</v>
      </c>
      <c r="C37" s="1" t="s">
        <v>28</v>
      </c>
      <c r="D37" s="3">
        <v>42899</v>
      </c>
      <c r="E37" s="4">
        <v>0.75347222222222221</v>
      </c>
      <c r="F37" s="7" t="str">
        <f>TEXT(D37,"m/dd/yy ")&amp;TEXT(E37,"hh:mm")</f>
        <v>6/13/17 18:05</v>
      </c>
      <c r="G37" s="3">
        <v>42899</v>
      </c>
      <c r="H37" s="2">
        <v>0.87986111111111109</v>
      </c>
      <c r="I37" s="2" t="str">
        <f>TEXT(G37,"m/dd/yy ")&amp;TEXT(H37,"hh:mm")</f>
        <v>6/13/17 21:07</v>
      </c>
      <c r="J37" s="9">
        <f>I37-F37</f>
        <v>0.12638888889341615</v>
      </c>
      <c r="K37" s="11">
        <f>J37*24</f>
        <v>3.0333333334419876</v>
      </c>
      <c r="L37" s="1">
        <v>270</v>
      </c>
    </row>
    <row r="38" spans="1:12" x14ac:dyDescent="0.3">
      <c r="A38">
        <v>37</v>
      </c>
      <c r="B38" s="1" t="s">
        <v>20</v>
      </c>
      <c r="C38" s="1" t="s">
        <v>28</v>
      </c>
      <c r="D38" s="3">
        <v>42899</v>
      </c>
      <c r="E38" s="4">
        <v>0.76041666666666663</v>
      </c>
      <c r="F38" s="7" t="str">
        <f>TEXT(D38,"m/dd/yy ")&amp;TEXT(E38,"hh:mm")</f>
        <v>6/13/17 18:15</v>
      </c>
      <c r="G38" s="3">
        <v>42899</v>
      </c>
      <c r="H38" s="2">
        <v>0.88680555555555562</v>
      </c>
      <c r="I38" s="2" t="str">
        <f>TEXT(G38,"m/dd/yy ")&amp;TEXT(H38,"hh:mm")</f>
        <v>6/13/17 21:17</v>
      </c>
      <c r="J38" s="9">
        <f>I38-F38</f>
        <v>0.12638888889341615</v>
      </c>
      <c r="K38" s="11">
        <f>J38*24</f>
        <v>3.0333333334419876</v>
      </c>
      <c r="L38" s="1">
        <v>231</v>
      </c>
    </row>
    <row r="39" spans="1:12" x14ac:dyDescent="0.3">
      <c r="A39">
        <v>38</v>
      </c>
      <c r="B39" s="1" t="s">
        <v>19</v>
      </c>
      <c r="C39" s="1" t="s">
        <v>28</v>
      </c>
      <c r="D39" s="3">
        <v>42899</v>
      </c>
      <c r="E39" s="4">
        <v>0.76388888888888884</v>
      </c>
      <c r="F39" s="7" t="str">
        <f>TEXT(D39,"m/dd/yy ")&amp;TEXT(E39,"hh:mm")</f>
        <v>6/13/17 18:20</v>
      </c>
      <c r="G39" s="3">
        <v>42899</v>
      </c>
      <c r="H39" s="2">
        <v>0.88958333333333339</v>
      </c>
      <c r="I39" s="2" t="str">
        <f>TEXT(G39,"m/dd/yy ")&amp;TEXT(H39,"hh:mm")</f>
        <v>6/13/17 21:21</v>
      </c>
      <c r="J39" s="9">
        <f>I39-F39</f>
        <v>0.12569444443943212</v>
      </c>
      <c r="K39" s="11">
        <f>J39*24</f>
        <v>3.0166666665463708</v>
      </c>
      <c r="L39" s="1">
        <v>61</v>
      </c>
    </row>
    <row r="40" spans="1:12" x14ac:dyDescent="0.3">
      <c r="A40">
        <v>39</v>
      </c>
      <c r="B40" s="1" t="s">
        <v>23</v>
      </c>
      <c r="C40" s="1" t="s">
        <v>28</v>
      </c>
      <c r="D40" s="3">
        <v>42899</v>
      </c>
      <c r="E40" s="4">
        <v>0.76736111111111116</v>
      </c>
      <c r="F40" s="7" t="str">
        <f>TEXT(D40,"m/dd/yy ")&amp;TEXT(E40,"hh:mm")</f>
        <v>6/13/17 18:25</v>
      </c>
      <c r="G40" s="3">
        <v>42899</v>
      </c>
      <c r="H40" s="2">
        <v>0.8930555555555556</v>
      </c>
      <c r="I40" s="2" t="str">
        <f>TEXT(G40,"m/dd/yy ")&amp;TEXT(H40,"hh:mm")</f>
        <v>6/13/17 21:26</v>
      </c>
      <c r="J40" s="9">
        <f>I40-F40</f>
        <v>0.12569444444670808</v>
      </c>
      <c r="K40" s="11">
        <f>J40*24</f>
        <v>3.0166666667209938</v>
      </c>
      <c r="L40" s="1">
        <v>469</v>
      </c>
    </row>
    <row r="41" spans="1:12" x14ac:dyDescent="0.3">
      <c r="A41">
        <v>40</v>
      </c>
      <c r="B41" s="1" t="s">
        <v>8</v>
      </c>
      <c r="C41" s="1" t="s">
        <v>29</v>
      </c>
      <c r="D41" s="3">
        <v>42900</v>
      </c>
      <c r="E41" s="4">
        <v>0.77916666666666667</v>
      </c>
      <c r="F41" s="7" t="str">
        <f>TEXT(D41,"m/dd/yy ")&amp;TEXT(E41,"hh:mm")</f>
        <v>6/14/17 18:42</v>
      </c>
      <c r="G41" s="3">
        <v>42900</v>
      </c>
      <c r="H41" s="2">
        <v>0.90694444444444444</v>
      </c>
      <c r="I41" s="2" t="str">
        <f>TEXT(G41,"m/dd/yy ")&amp;TEXT(H41,"hh:mm")</f>
        <v>6/14/17 21:46</v>
      </c>
      <c r="J41" s="9">
        <f>I41-F41</f>
        <v>0.12777777777955635</v>
      </c>
      <c r="K41" s="11">
        <f>J41*24</f>
        <v>3.0666666667093523</v>
      </c>
      <c r="L41" s="1">
        <v>43</v>
      </c>
    </row>
    <row r="42" spans="1:12" x14ac:dyDescent="0.3">
      <c r="A42">
        <v>41</v>
      </c>
      <c r="B42" s="1" t="s">
        <v>9</v>
      </c>
      <c r="C42" s="1" t="s">
        <v>29</v>
      </c>
      <c r="D42" s="3">
        <v>42900</v>
      </c>
      <c r="E42" s="4">
        <v>0.78333333333333333</v>
      </c>
      <c r="F42" s="7" t="str">
        <f>TEXT(D42,"m/dd/yy ")&amp;TEXT(E42,"hh:mm")</f>
        <v>6/14/17 18:48</v>
      </c>
      <c r="G42" s="3">
        <v>42900</v>
      </c>
      <c r="H42" s="2">
        <v>0.91319444444444453</v>
      </c>
      <c r="I42" s="2" t="str">
        <f>TEXT(G42,"m/dd/yy ")&amp;TEXT(H42,"hh:mm")</f>
        <v>6/14/17 21:55</v>
      </c>
      <c r="J42" s="9">
        <f>I42-F42</f>
        <v>0.12986111111240461</v>
      </c>
      <c r="K42" s="11">
        <f>J42*24</f>
        <v>3.1166666666977108</v>
      </c>
      <c r="L42" s="1">
        <v>634</v>
      </c>
    </row>
    <row r="43" spans="1:12" x14ac:dyDescent="0.3">
      <c r="A43">
        <v>42</v>
      </c>
      <c r="B43" s="1" t="s">
        <v>12</v>
      </c>
      <c r="C43" s="1" t="s">
        <v>29</v>
      </c>
      <c r="D43" s="3">
        <v>42900</v>
      </c>
      <c r="E43" s="4">
        <v>0.78819444444444453</v>
      </c>
      <c r="F43" s="7" t="str">
        <f>TEXT(D43,"m/dd/yy ")&amp;TEXT(E43,"hh:mm")</f>
        <v>6/14/17 18:55</v>
      </c>
      <c r="G43" s="3">
        <v>42900</v>
      </c>
      <c r="H43" s="2">
        <v>0.92013888888888884</v>
      </c>
      <c r="I43" s="2" t="str">
        <f>TEXT(G43,"m/dd/yy ")&amp;TEXT(H43,"hh:mm")</f>
        <v>6/14/17 22:05</v>
      </c>
      <c r="J43" s="9">
        <f>I43-F43</f>
        <v>0.13194444444525288</v>
      </c>
      <c r="K43" s="11">
        <f>J43*24</f>
        <v>3.1666666666860692</v>
      </c>
      <c r="L43" s="1">
        <v>259</v>
      </c>
    </row>
    <row r="44" spans="1:12" x14ac:dyDescent="0.3">
      <c r="A44">
        <v>43</v>
      </c>
      <c r="B44" s="1" t="s">
        <v>11</v>
      </c>
      <c r="C44" s="1" t="s">
        <v>29</v>
      </c>
      <c r="D44" s="3">
        <v>42900</v>
      </c>
      <c r="E44" s="4">
        <v>0.79236111111111107</v>
      </c>
      <c r="F44" s="7" t="str">
        <f>TEXT(D44,"m/dd/yy ")&amp;TEXT(E44,"hh:mm")</f>
        <v>6/14/17 19:01</v>
      </c>
      <c r="G44" s="3">
        <v>42900</v>
      </c>
      <c r="H44" s="2">
        <v>0.84722222222222221</v>
      </c>
      <c r="I44" s="2" t="str">
        <f>TEXT(G44,"m/dd/yy ")&amp;TEXT(H44,"hh:mm")</f>
        <v>6/14/17 20:20</v>
      </c>
      <c r="J44" s="9">
        <f>I44-F44</f>
        <v>5.486111110803904E-2</v>
      </c>
      <c r="K44" s="11">
        <f>J44*24</f>
        <v>1.316666666592937</v>
      </c>
      <c r="L44" s="1">
        <v>74</v>
      </c>
    </row>
    <row r="45" spans="1:12" x14ac:dyDescent="0.3">
      <c r="A45">
        <v>44</v>
      </c>
      <c r="B45" s="1" t="s">
        <v>21</v>
      </c>
      <c r="C45" s="1" t="s">
        <v>16</v>
      </c>
      <c r="D45" s="3">
        <v>42901</v>
      </c>
      <c r="E45" s="4">
        <v>0.76458333333333339</v>
      </c>
      <c r="F45" s="7" t="str">
        <f>TEXT(D45,"m/dd/yy ")&amp;TEXT(E45,"hh:mm")</f>
        <v>6/15/17 18:21</v>
      </c>
      <c r="G45" s="3">
        <v>42901</v>
      </c>
      <c r="H45" s="2">
        <v>0.90277777777777779</v>
      </c>
      <c r="I45" s="2" t="str">
        <f>TEXT(G45,"m/dd/yy ")&amp;TEXT(H45,"hh:mm")</f>
        <v>6/15/17 21:40</v>
      </c>
      <c r="J45" s="9">
        <f>I45-F45</f>
        <v>0.13819444445107365</v>
      </c>
      <c r="K45" s="11">
        <f>J45*24</f>
        <v>3.3166666668257676</v>
      </c>
      <c r="L45" s="1">
        <v>28</v>
      </c>
    </row>
    <row r="46" spans="1:12" x14ac:dyDescent="0.3">
      <c r="A46">
        <v>45</v>
      </c>
      <c r="B46" s="1" t="s">
        <v>16</v>
      </c>
      <c r="C46" s="1" t="s">
        <v>16</v>
      </c>
      <c r="D46" s="3">
        <v>42901</v>
      </c>
      <c r="E46" s="4">
        <v>0.77083333333333337</v>
      </c>
      <c r="F46" s="7" t="str">
        <f>TEXT(D46,"m/dd/yy ")&amp;TEXT(E46,"hh:mm")</f>
        <v>6/15/17 18:30</v>
      </c>
      <c r="G46" s="3">
        <v>42901</v>
      </c>
      <c r="H46" s="2">
        <v>0.9145833333333333</v>
      </c>
      <c r="I46" s="2" t="str">
        <f>TEXT(G46,"m/dd/yy ")&amp;TEXT(H46,"hh:mm")</f>
        <v>6/15/17 21:57</v>
      </c>
      <c r="J46" s="9">
        <f>I46-F46</f>
        <v>0.14374999999563443</v>
      </c>
      <c r="K46" s="11">
        <f>J46*24</f>
        <v>3.4499999998952262</v>
      </c>
      <c r="L46" s="1">
        <v>141</v>
      </c>
    </row>
    <row r="47" spans="1:12" x14ac:dyDescent="0.3">
      <c r="A47">
        <v>46</v>
      </c>
      <c r="B47" s="1" t="s">
        <v>17</v>
      </c>
      <c r="C47" s="1" t="s">
        <v>16</v>
      </c>
      <c r="D47" s="3">
        <v>42901</v>
      </c>
      <c r="E47" s="4">
        <v>0.77777777777777779</v>
      </c>
      <c r="F47" s="7" t="str">
        <f>TEXT(D47,"m/dd/yy ")&amp;TEXT(E47,"hh:mm")</f>
        <v>6/15/17 18:40</v>
      </c>
      <c r="G47" s="3">
        <v>42901</v>
      </c>
      <c r="H47" s="2">
        <v>0.92013888888888884</v>
      </c>
      <c r="I47" s="2" t="str">
        <f>TEXT(G47,"m/dd/yy ")&amp;TEXT(H47,"hh:mm")</f>
        <v>6/15/17 22:05</v>
      </c>
      <c r="J47" s="9">
        <f>I47-F47</f>
        <v>0.14236111110949423</v>
      </c>
      <c r="K47" s="11">
        <f>J47*24</f>
        <v>3.4166666666278616</v>
      </c>
      <c r="L47" s="1">
        <v>129</v>
      </c>
    </row>
    <row r="48" spans="1:12" x14ac:dyDescent="0.3">
      <c r="A48">
        <v>47</v>
      </c>
      <c r="B48" s="1" t="s">
        <v>8</v>
      </c>
      <c r="C48" s="1" t="s">
        <v>29</v>
      </c>
      <c r="D48" s="3">
        <v>42902</v>
      </c>
      <c r="E48" s="4">
        <v>0.58333333333333337</v>
      </c>
      <c r="F48" s="7" t="str">
        <f>TEXT(D48,"m/dd/yy ")&amp;TEXT(E48,"hh:mm")</f>
        <v>6/16/17 14:00</v>
      </c>
      <c r="G48" s="3">
        <v>42902</v>
      </c>
      <c r="H48" s="2">
        <v>0.89583333333333337</v>
      </c>
      <c r="I48" s="2" t="str">
        <f>TEXT(G48,"m/dd/yy ")&amp;TEXT(H48,"hh:mm")</f>
        <v>6/16/17 21:30</v>
      </c>
      <c r="J48" s="9">
        <f>I48-F48</f>
        <v>0.3125</v>
      </c>
      <c r="K48" s="11">
        <f>J48*24</f>
        <v>7.5</v>
      </c>
      <c r="L48" s="1">
        <v>62</v>
      </c>
    </row>
    <row r="49" spans="1:12" x14ac:dyDescent="0.3">
      <c r="A49">
        <v>48</v>
      </c>
      <c r="B49" s="1" t="s">
        <v>9</v>
      </c>
      <c r="C49" s="1" t="s">
        <v>29</v>
      </c>
      <c r="D49" s="3">
        <v>42902</v>
      </c>
      <c r="E49" s="4">
        <v>0.76388888888888884</v>
      </c>
      <c r="F49" s="7" t="str">
        <f>TEXT(D49,"m/dd/yy ")&amp;TEXT(E49,"hh:mm")</f>
        <v>6/16/17 18:20</v>
      </c>
      <c r="G49" s="3">
        <v>42902</v>
      </c>
      <c r="H49" s="2">
        <v>0.90277777777777779</v>
      </c>
      <c r="I49" s="2" t="str">
        <f>TEXT(G49,"m/dd/yy ")&amp;TEXT(H49,"hh:mm")</f>
        <v>6/16/17 21:40</v>
      </c>
      <c r="J49" s="9">
        <f>I49-F49</f>
        <v>0.13888888889050577</v>
      </c>
      <c r="K49" s="11">
        <f>J49*24</f>
        <v>3.3333333333721384</v>
      </c>
      <c r="L49" s="1">
        <v>41</v>
      </c>
    </row>
    <row r="50" spans="1:12" x14ac:dyDescent="0.3">
      <c r="A50">
        <v>49</v>
      </c>
      <c r="B50" s="1" t="s">
        <v>12</v>
      </c>
      <c r="C50" s="1" t="s">
        <v>29</v>
      </c>
      <c r="D50" s="3">
        <v>42902</v>
      </c>
      <c r="E50" s="4">
        <v>0.76944444444444438</v>
      </c>
      <c r="F50" s="7" t="str">
        <f>TEXT(D50,"m/dd/yy ")&amp;TEXT(E50,"hh:mm")</f>
        <v>6/16/17 18:28</v>
      </c>
      <c r="G50" s="3">
        <v>42902</v>
      </c>
      <c r="H50" s="2">
        <v>0.90972222222222221</v>
      </c>
      <c r="I50" s="2" t="str">
        <f>TEXT(G50,"m/dd/yy ")&amp;TEXT(H50,"hh:mm")</f>
        <v>6/16/17 21:50</v>
      </c>
      <c r="J50" s="9">
        <f>I50-F50</f>
        <v>0.14027777777664596</v>
      </c>
      <c r="K50" s="11">
        <f>J50*24</f>
        <v>3.3666666666395031</v>
      </c>
      <c r="L50" s="1">
        <v>5</v>
      </c>
    </row>
    <row r="51" spans="1:12" x14ac:dyDescent="0.3">
      <c r="A51">
        <v>50</v>
      </c>
      <c r="B51" s="1" t="s">
        <v>11</v>
      </c>
      <c r="C51" s="1" t="s">
        <v>29</v>
      </c>
      <c r="D51" s="3">
        <v>42902</v>
      </c>
      <c r="E51" s="4">
        <v>0.77222222222222225</v>
      </c>
      <c r="F51" s="7" t="str">
        <f>TEXT(D51,"m/dd/yy ")&amp;TEXT(E51,"hh:mm")</f>
        <v>6/16/17 18:32</v>
      </c>
      <c r="G51" s="3">
        <v>42902</v>
      </c>
      <c r="H51" s="2">
        <v>0.91319444444444453</v>
      </c>
      <c r="I51" s="2" t="str">
        <f>TEXT(G51,"m/dd/yy ")&amp;TEXT(H51,"hh:mm")</f>
        <v>6/16/17 21:55</v>
      </c>
      <c r="J51" s="9">
        <f>I51-F51</f>
        <v>0.14097222222335404</v>
      </c>
      <c r="K51" s="11">
        <f>J51*24</f>
        <v>3.3833333333604969</v>
      </c>
      <c r="L51" s="1">
        <v>10</v>
      </c>
    </row>
    <row r="52" spans="1:12" x14ac:dyDescent="0.3">
      <c r="A52">
        <v>51</v>
      </c>
      <c r="B52" s="1" t="s">
        <v>8</v>
      </c>
      <c r="C52" s="1" t="s">
        <v>29</v>
      </c>
      <c r="D52" s="3">
        <v>42903</v>
      </c>
      <c r="E52" s="4">
        <v>0.5625</v>
      </c>
      <c r="F52" s="7" t="str">
        <f>TEXT(D52,"m/dd/yy ")&amp;TEXT(E52,"hh:mm")</f>
        <v>6/17/17 13:30</v>
      </c>
      <c r="G52" s="3">
        <v>42903</v>
      </c>
      <c r="H52" s="2">
        <v>0.75</v>
      </c>
      <c r="I52" s="2" t="str">
        <f>TEXT(G52,"m/dd/yy ")&amp;TEXT(H52,"hh:mm")</f>
        <v>6/17/17 18:00</v>
      </c>
      <c r="J52" s="9">
        <f>I52-F52</f>
        <v>0.1875</v>
      </c>
      <c r="K52" s="11">
        <f>J52*24</f>
        <v>4.5</v>
      </c>
      <c r="L52" s="1">
        <v>79</v>
      </c>
    </row>
    <row r="53" spans="1:12" x14ac:dyDescent="0.3">
      <c r="A53">
        <v>52</v>
      </c>
      <c r="B53" s="1" t="s">
        <v>22</v>
      </c>
      <c r="C53" s="1" t="s">
        <v>28</v>
      </c>
      <c r="D53" s="3">
        <v>42903</v>
      </c>
      <c r="E53" s="4">
        <v>0.77708333333333324</v>
      </c>
      <c r="F53" s="7" t="str">
        <f>TEXT(D53,"m/dd/yy ")&amp;TEXT(E53,"hh:mm")</f>
        <v>6/17/17 18:39</v>
      </c>
      <c r="G53" s="3">
        <v>42903</v>
      </c>
      <c r="H53" s="2">
        <v>0.90416666666666667</v>
      </c>
      <c r="I53" s="2" t="str">
        <f>TEXT(G53,"m/dd/yy ")&amp;TEXT(H53,"hh:mm")</f>
        <v>6/17/17 21:42</v>
      </c>
      <c r="J53" s="9">
        <f>I53-F53</f>
        <v>0.12708333333284827</v>
      </c>
      <c r="K53" s="11">
        <f>J53*24</f>
        <v>3.0499999999883585</v>
      </c>
      <c r="L53" s="1">
        <v>0</v>
      </c>
    </row>
    <row r="54" spans="1:12" x14ac:dyDescent="0.3">
      <c r="A54">
        <v>53</v>
      </c>
      <c r="B54" s="1" t="s">
        <v>20</v>
      </c>
      <c r="C54" s="1" t="s">
        <v>28</v>
      </c>
      <c r="D54" s="3">
        <v>42903</v>
      </c>
      <c r="E54" s="4">
        <v>0.78472222222222221</v>
      </c>
      <c r="F54" s="7" t="str">
        <f>TEXT(D54,"m/dd/yy ")&amp;TEXT(E54,"hh:mm")</f>
        <v>6/17/17 18:50</v>
      </c>
      <c r="G54" s="3">
        <v>42903</v>
      </c>
      <c r="H54" s="2">
        <v>0.90972222222222221</v>
      </c>
      <c r="I54" s="2" t="str">
        <f>TEXT(G54,"m/dd/yy ")&amp;TEXT(H54,"hh:mm")</f>
        <v>6/17/17 21:50</v>
      </c>
      <c r="J54" s="9">
        <f>I54-F54</f>
        <v>0.125</v>
      </c>
      <c r="K54" s="11">
        <f>J54*24</f>
        <v>3</v>
      </c>
      <c r="L54" s="1">
        <v>0</v>
      </c>
    </row>
    <row r="55" spans="1:12" x14ac:dyDescent="0.3">
      <c r="A55">
        <v>54</v>
      </c>
      <c r="B55" s="1" t="s">
        <v>19</v>
      </c>
      <c r="C55" s="1" t="s">
        <v>28</v>
      </c>
      <c r="D55" s="3">
        <v>42903</v>
      </c>
      <c r="E55" s="4">
        <v>0.78749999999999998</v>
      </c>
      <c r="F55" s="7" t="str">
        <f>TEXT(D55,"m/dd/yy ")&amp;TEXT(E55,"hh:mm")</f>
        <v>6/17/17 18:54</v>
      </c>
      <c r="G55" s="3">
        <v>42903</v>
      </c>
      <c r="H55" s="2">
        <v>0.91319444444444453</v>
      </c>
      <c r="I55" s="2" t="str">
        <f>TEXT(G55,"m/dd/yy ")&amp;TEXT(H55,"hh:mm")</f>
        <v>6/17/17 21:55</v>
      </c>
      <c r="J55" s="9">
        <f>I55-F55</f>
        <v>0.12569444444670808</v>
      </c>
      <c r="K55" s="11">
        <f>J55*24</f>
        <v>3.0166666667209938</v>
      </c>
      <c r="L55" s="1">
        <v>20</v>
      </c>
    </row>
    <row r="56" spans="1:12" x14ac:dyDescent="0.3">
      <c r="A56">
        <v>55</v>
      </c>
      <c r="B56" s="1" t="s">
        <v>23</v>
      </c>
      <c r="C56" s="1" t="s">
        <v>28</v>
      </c>
      <c r="D56" s="3">
        <v>42903</v>
      </c>
      <c r="E56" s="4">
        <v>0.79166666666666663</v>
      </c>
      <c r="F56" s="7" t="str">
        <f>TEXT(D56,"m/dd/yy ")&amp;TEXT(E56,"hh:mm")</f>
        <v>6/17/17 19:00</v>
      </c>
      <c r="G56" s="3">
        <v>42903</v>
      </c>
      <c r="H56" s="2">
        <v>0.91666666666666663</v>
      </c>
      <c r="I56" s="2" t="str">
        <f>TEXT(G56,"m/dd/yy ")&amp;TEXT(H56,"hh:mm")</f>
        <v>6/17/17 22:00</v>
      </c>
      <c r="J56" s="9">
        <f>I56-F56</f>
        <v>0.125</v>
      </c>
      <c r="K56" s="11">
        <f>J56*24</f>
        <v>3</v>
      </c>
      <c r="L56" s="1">
        <v>3</v>
      </c>
    </row>
    <row r="57" spans="1:12" x14ac:dyDescent="0.3">
      <c r="A57">
        <v>56</v>
      </c>
      <c r="B57" s="1" t="s">
        <v>8</v>
      </c>
      <c r="C57" s="1" t="s">
        <v>29</v>
      </c>
      <c r="D57" s="3">
        <v>42904</v>
      </c>
      <c r="E57" s="4">
        <v>0.54166666666666663</v>
      </c>
      <c r="F57" s="7" t="str">
        <f>TEXT(D57,"m/dd/yy ")&amp;TEXT(E57,"hh:mm")</f>
        <v>6/18/17 13:00</v>
      </c>
      <c r="G57" s="3">
        <v>42904</v>
      </c>
      <c r="H57" s="2">
        <v>0.75</v>
      </c>
      <c r="I57" s="2" t="str">
        <f>TEXT(G57,"m/dd/yy ")&amp;TEXT(H57,"hh:mm")</f>
        <v>6/18/17 18:00</v>
      </c>
      <c r="J57" s="9">
        <f>I57-F57</f>
        <v>0.20833333333575865</v>
      </c>
      <c r="K57" s="11">
        <f>J57*24</f>
        <v>5.0000000000582077</v>
      </c>
      <c r="L57" s="1">
        <v>680</v>
      </c>
    </row>
    <row r="58" spans="1:12" x14ac:dyDescent="0.3">
      <c r="A58">
        <v>62</v>
      </c>
      <c r="B58" s="1" t="s">
        <v>15</v>
      </c>
      <c r="C58" s="1" t="s">
        <v>16</v>
      </c>
      <c r="D58" s="3">
        <v>42904</v>
      </c>
      <c r="E58" s="4">
        <v>0.71875</v>
      </c>
      <c r="F58" s="7" t="str">
        <f>TEXT(D58,"m/dd/yy ")&amp;TEXT(E58,"hh:mm")</f>
        <v>6/18/17 17:15</v>
      </c>
      <c r="G58" s="3">
        <v>42904</v>
      </c>
      <c r="H58" s="2">
        <v>0.9375</v>
      </c>
      <c r="I58" s="2" t="str">
        <f>TEXT(G58,"m/dd/yy ")&amp;TEXT(H58,"hh:mm")</f>
        <v>6/18/17 22:30</v>
      </c>
      <c r="J58" s="9">
        <f>I58-F58</f>
        <v>0.21875</v>
      </c>
      <c r="K58" s="11">
        <f>J58*24</f>
        <v>5.25</v>
      </c>
      <c r="L58" s="1">
        <v>143</v>
      </c>
    </row>
    <row r="59" spans="1:12" x14ac:dyDescent="0.3">
      <c r="A59">
        <v>61</v>
      </c>
      <c r="B59" s="1" t="s">
        <v>17</v>
      </c>
      <c r="C59" s="1" t="s">
        <v>16</v>
      </c>
      <c r="D59" s="3">
        <v>42904</v>
      </c>
      <c r="E59" s="4">
        <v>0.76388888888888884</v>
      </c>
      <c r="F59" s="7" t="str">
        <f>TEXT(D59,"m/dd/yy ")&amp;TEXT(E59,"hh:mm")</f>
        <v>6/18/17 18:20</v>
      </c>
      <c r="G59" s="3">
        <v>42904</v>
      </c>
      <c r="H59" s="2">
        <v>0.89583333333333337</v>
      </c>
      <c r="I59" s="2" t="str">
        <f>TEXT(G59,"m/dd/yy ")&amp;TEXT(H59,"hh:mm")</f>
        <v>6/18/17 21:30</v>
      </c>
      <c r="J59" s="9">
        <f>I59-F59</f>
        <v>0.13194444444525288</v>
      </c>
      <c r="K59" s="11">
        <f>J59*24</f>
        <v>3.1666666666860692</v>
      </c>
      <c r="L59" s="1">
        <v>41</v>
      </c>
    </row>
    <row r="60" spans="1:12" x14ac:dyDescent="0.3">
      <c r="A60">
        <v>60</v>
      </c>
      <c r="B60" s="1" t="s">
        <v>22</v>
      </c>
      <c r="C60" s="1" t="s">
        <v>28</v>
      </c>
      <c r="D60" s="3">
        <v>42904</v>
      </c>
      <c r="E60" s="4">
        <v>0.77777777777777779</v>
      </c>
      <c r="F60" s="7" t="str">
        <f>TEXT(D60,"m/dd/yy ")&amp;TEXT(E60,"hh:mm")</f>
        <v>6/18/17 18:40</v>
      </c>
      <c r="G60" s="3">
        <v>42904</v>
      </c>
      <c r="H60" s="2">
        <v>0.92499999999999993</v>
      </c>
      <c r="I60" s="2" t="str">
        <f>TEXT(G60,"m/dd/yy ")&amp;TEXT(H60,"hh:mm")</f>
        <v>6/18/17 22:12</v>
      </c>
      <c r="J60" s="9">
        <f>I60-F60</f>
        <v>0.14722222222189885</v>
      </c>
      <c r="K60" s="11">
        <f>J60*24</f>
        <v>3.5333333333255723</v>
      </c>
      <c r="L60" s="1">
        <v>89</v>
      </c>
    </row>
    <row r="61" spans="1:12" x14ac:dyDescent="0.3">
      <c r="A61">
        <v>59</v>
      </c>
      <c r="B61" s="1" t="s">
        <v>20</v>
      </c>
      <c r="C61" s="1" t="s">
        <v>28</v>
      </c>
      <c r="D61" s="3">
        <v>42904</v>
      </c>
      <c r="E61" s="4">
        <v>0.78472222222222221</v>
      </c>
      <c r="F61" s="7" t="str">
        <f>TEXT(D61,"m/dd/yy ")&amp;TEXT(E61,"hh:mm")</f>
        <v>6/18/17 18:50</v>
      </c>
      <c r="G61" s="3">
        <v>42904</v>
      </c>
      <c r="H61" s="2">
        <v>0.91666666666666663</v>
      </c>
      <c r="I61" s="2" t="str">
        <f>TEXT(G61,"m/dd/yy ")&amp;TEXT(H61,"hh:mm")</f>
        <v>6/18/17 22:00</v>
      </c>
      <c r="J61" s="9">
        <f>I61-F61</f>
        <v>0.13194444444525288</v>
      </c>
      <c r="K61" s="11">
        <f>J61*24</f>
        <v>3.1666666666860692</v>
      </c>
      <c r="L61" s="1">
        <v>0</v>
      </c>
    </row>
    <row r="62" spans="1:12" x14ac:dyDescent="0.3">
      <c r="A62">
        <v>57</v>
      </c>
      <c r="B62" s="1" t="s">
        <v>19</v>
      </c>
      <c r="C62" s="1" t="s">
        <v>28</v>
      </c>
      <c r="D62" s="3">
        <v>42904</v>
      </c>
      <c r="E62" s="4">
        <v>0.78888888888888886</v>
      </c>
      <c r="F62" s="7" t="str">
        <f>TEXT(D62,"m/dd/yy ")&amp;TEXT(E62,"hh:mm")</f>
        <v>6/18/17 18:56</v>
      </c>
      <c r="G62" s="3">
        <v>42904</v>
      </c>
      <c r="H62" s="2">
        <v>0.91666666666666663</v>
      </c>
      <c r="I62" s="2" t="str">
        <f>TEXT(G62,"m/dd/yy ")&amp;TEXT(H62,"hh:mm")</f>
        <v>6/18/17 22:00</v>
      </c>
      <c r="J62" s="9">
        <f>I62-F62</f>
        <v>0.12777777777228039</v>
      </c>
      <c r="K62" s="11">
        <f>J62*24</f>
        <v>3.0666666665347293</v>
      </c>
      <c r="L62" s="1">
        <v>114</v>
      </c>
    </row>
    <row r="63" spans="1:12" x14ac:dyDescent="0.3">
      <c r="A63">
        <v>58</v>
      </c>
      <c r="B63" s="1" t="s">
        <v>23</v>
      </c>
      <c r="C63" s="1" t="s">
        <v>28</v>
      </c>
      <c r="D63" s="3">
        <v>42904</v>
      </c>
      <c r="E63" s="4">
        <v>0.79166666666666663</v>
      </c>
      <c r="F63" s="7" t="str">
        <f>TEXT(D63,"m/dd/yy ")&amp;TEXT(E63,"hh:mm")</f>
        <v>6/18/17 19:00</v>
      </c>
      <c r="G63" s="3">
        <v>42904</v>
      </c>
      <c r="H63" s="2">
        <v>0.92499999999999993</v>
      </c>
      <c r="I63" s="2" t="str">
        <f>TEXT(G63,"m/dd/yy ")&amp;TEXT(H63,"hh:mm")</f>
        <v>6/18/17 22:12</v>
      </c>
      <c r="J63" s="9">
        <f>I63-F63</f>
        <v>0.13333333333866904</v>
      </c>
      <c r="K63" s="11">
        <f>J63*24</f>
        <v>3.2000000001280569</v>
      </c>
      <c r="L63" s="1">
        <v>56</v>
      </c>
    </row>
    <row r="64" spans="1:12" x14ac:dyDescent="0.3">
      <c r="A64">
        <v>63</v>
      </c>
      <c r="B64" s="1" t="s">
        <v>8</v>
      </c>
      <c r="C64" s="1" t="s">
        <v>29</v>
      </c>
      <c r="D64" s="3">
        <v>42905</v>
      </c>
      <c r="E64" s="4">
        <v>0.51041666666666663</v>
      </c>
      <c r="F64" s="7" t="str">
        <f>TEXT(D64,"m/dd/yy ")&amp;TEXT(E64,"hh:mm")</f>
        <v>6/19/17 12:15</v>
      </c>
      <c r="G64" s="3">
        <v>42905</v>
      </c>
      <c r="H64" s="2">
        <v>0.79791666666666661</v>
      </c>
      <c r="I64" s="2" t="str">
        <f>TEXT(G64,"m/dd/yy ")&amp;TEXT(H64,"hh:mm")</f>
        <v>6/19/17 19:09</v>
      </c>
      <c r="J64" s="9">
        <f>I64-F64</f>
        <v>0.28750000000582077</v>
      </c>
      <c r="K64" s="11">
        <f>J64*24</f>
        <v>6.9000000001396984</v>
      </c>
      <c r="L64" s="1">
        <v>0</v>
      </c>
    </row>
    <row r="65" spans="1:12" x14ac:dyDescent="0.3">
      <c r="A65">
        <v>64</v>
      </c>
      <c r="B65" s="1" t="s">
        <v>26</v>
      </c>
      <c r="C65" s="1" t="s">
        <v>29</v>
      </c>
      <c r="D65" s="3">
        <v>42906</v>
      </c>
      <c r="E65" s="4">
        <v>0.57291666666666663</v>
      </c>
      <c r="F65" s="7" t="str">
        <f>TEXT(D65,"m/dd/yy ")&amp;TEXT(E65,"hh:mm")</f>
        <v>6/20/17 13:45</v>
      </c>
      <c r="G65" s="3">
        <v>42906</v>
      </c>
      <c r="H65" s="2">
        <v>0.77430555555555547</v>
      </c>
      <c r="I65" s="2" t="str">
        <f>TEXT(G65,"m/dd/yy ")&amp;TEXT(H65,"hh:mm")</f>
        <v>6/20/17 18:35</v>
      </c>
      <c r="J65" s="9">
        <f>I65-F65</f>
        <v>0.20138888889050577</v>
      </c>
      <c r="K65" s="11">
        <f>J65*24</f>
        <v>4.8333333333721384</v>
      </c>
      <c r="L65" s="1">
        <v>16</v>
      </c>
    </row>
    <row r="66" spans="1:12" x14ac:dyDescent="0.3">
      <c r="A66">
        <v>65</v>
      </c>
      <c r="B66" s="1" t="s">
        <v>11</v>
      </c>
      <c r="C66" s="1" t="s">
        <v>29</v>
      </c>
      <c r="D66" s="3">
        <v>42906</v>
      </c>
      <c r="E66" s="4">
        <v>0.75694444444444453</v>
      </c>
      <c r="F66" s="7" t="str">
        <f>TEXT(D66,"m/dd/yy ")&amp;TEXT(E66,"hh:mm")</f>
        <v>6/20/17 18:10</v>
      </c>
      <c r="G66" s="3">
        <v>42906</v>
      </c>
      <c r="H66" s="2">
        <v>0.9145833333333333</v>
      </c>
      <c r="I66" s="2" t="str">
        <f>TEXT(G66,"m/dd/yy ")&amp;TEXT(H66,"hh:mm")</f>
        <v>6/20/17 21:57</v>
      </c>
      <c r="J66" s="9">
        <f>I66-F66</f>
        <v>0.15763888888614019</v>
      </c>
      <c r="K66" s="11">
        <f>J66*24</f>
        <v>3.7833333332673647</v>
      </c>
      <c r="L66" s="1">
        <v>202</v>
      </c>
    </row>
    <row r="67" spans="1:12" x14ac:dyDescent="0.3">
      <c r="A67">
        <v>66</v>
      </c>
      <c r="B67" s="1" t="s">
        <v>9</v>
      </c>
      <c r="C67" s="1" t="s">
        <v>29</v>
      </c>
      <c r="D67" s="3">
        <v>42906</v>
      </c>
      <c r="E67" s="4">
        <v>0.76736111111111116</v>
      </c>
      <c r="F67" s="7" t="str">
        <f>TEXT(D67,"m/dd/yy ")&amp;TEXT(E67,"hh:mm")</f>
        <v>6/20/17 18:25</v>
      </c>
      <c r="G67" s="3">
        <v>42906</v>
      </c>
      <c r="H67" s="2">
        <v>0.90555555555555556</v>
      </c>
      <c r="I67" s="2" t="str">
        <f>TEXT(G67,"m/dd/yy ")&amp;TEXT(H67,"hh:mm")</f>
        <v>6/20/17 21:44</v>
      </c>
      <c r="J67" s="9">
        <f>I67-F67</f>
        <v>0.13819444444379769</v>
      </c>
      <c r="K67" s="11">
        <f>J67*24</f>
        <v>3.3166666666511446</v>
      </c>
      <c r="L67" s="1">
        <v>289</v>
      </c>
    </row>
    <row r="68" spans="1:12" x14ac:dyDescent="0.3">
      <c r="A68">
        <v>67</v>
      </c>
      <c r="B68" s="1" t="s">
        <v>8</v>
      </c>
      <c r="C68" s="1" t="s">
        <v>29</v>
      </c>
      <c r="D68" s="3">
        <v>42906</v>
      </c>
      <c r="E68" s="4">
        <v>0.77500000000000002</v>
      </c>
      <c r="F68" s="7" t="str">
        <f>TEXT(D68,"m/dd/yy ")&amp;TEXT(E68,"hh:mm")</f>
        <v>6/20/17 18:36</v>
      </c>
      <c r="G68" s="3">
        <v>42906</v>
      </c>
      <c r="H68" s="2">
        <v>0.88680555555555562</v>
      </c>
      <c r="I68" s="2" t="str">
        <f>TEXT(G68,"m/dd/yy ")&amp;TEXT(H68,"hh:mm")</f>
        <v>6/20/17 21:17</v>
      </c>
      <c r="J68" s="9">
        <f>I68-F68</f>
        <v>0.11180555555620231</v>
      </c>
      <c r="K68" s="11">
        <f>J68*24</f>
        <v>2.6833333333488554</v>
      </c>
      <c r="L68" s="1">
        <v>83</v>
      </c>
    </row>
    <row r="69" spans="1:12" x14ac:dyDescent="0.3">
      <c r="A69">
        <v>68</v>
      </c>
      <c r="B69" s="1" t="s">
        <v>8</v>
      </c>
      <c r="C69" s="1" t="s">
        <v>29</v>
      </c>
      <c r="D69" s="5">
        <v>42907</v>
      </c>
      <c r="E69" s="4">
        <v>0.625</v>
      </c>
      <c r="F69" s="7" t="str">
        <f>TEXT(D69,"m/dd/yy ")&amp;TEXT(E69,"hh:mm")</f>
        <v>6/21/17 15:00</v>
      </c>
      <c r="G69" s="5">
        <v>42907</v>
      </c>
      <c r="H69" s="2">
        <v>0.85972222222222217</v>
      </c>
      <c r="I69" s="2" t="str">
        <f>TEXT(G69,"m/dd/yy ")&amp;TEXT(H69,"hh:mm")</f>
        <v>6/21/17 20:38</v>
      </c>
      <c r="J69" s="9">
        <f>I69-F69</f>
        <v>0.23472222222335404</v>
      </c>
      <c r="K69" s="11">
        <f>J69*24</f>
        <v>5.6333333333604969</v>
      </c>
      <c r="L69" s="1">
        <v>41</v>
      </c>
    </row>
    <row r="70" spans="1:12" x14ac:dyDescent="0.3">
      <c r="A70">
        <v>69</v>
      </c>
      <c r="B70" s="1" t="s">
        <v>9</v>
      </c>
      <c r="C70" s="1" t="s">
        <v>29</v>
      </c>
      <c r="D70" s="5">
        <v>42907</v>
      </c>
      <c r="E70" s="4">
        <v>0.73819444444444438</v>
      </c>
      <c r="F70" s="7" t="str">
        <f>TEXT(D70,"m/dd/yy ")&amp;TEXT(E70,"hh:mm")</f>
        <v>6/21/17 17:43</v>
      </c>
      <c r="G70" s="5">
        <v>42907</v>
      </c>
      <c r="H70" s="2">
        <v>0.87708333333333333</v>
      </c>
      <c r="I70" s="2" t="str">
        <f>TEXT(G70,"m/dd/yy ")&amp;TEXT(H70,"hh:mm")</f>
        <v>6/21/17 21:03</v>
      </c>
      <c r="J70" s="9">
        <f>I70-F70</f>
        <v>0.13888888889050577</v>
      </c>
      <c r="K70" s="11">
        <f>J70*24</f>
        <v>3.3333333333721384</v>
      </c>
      <c r="L70" s="1">
        <v>29</v>
      </c>
    </row>
    <row r="71" spans="1:12" x14ac:dyDescent="0.3">
      <c r="A71">
        <v>70</v>
      </c>
      <c r="B71" s="1" t="s">
        <v>12</v>
      </c>
      <c r="C71" s="1" t="s">
        <v>29</v>
      </c>
      <c r="D71" s="5">
        <v>42907</v>
      </c>
      <c r="E71" s="4">
        <v>0.74305555555555547</v>
      </c>
      <c r="F71" s="7" t="str">
        <f>TEXT(D71,"m/dd/yy ")&amp;TEXT(E71,"hh:mm")</f>
        <v>6/21/17 17:50</v>
      </c>
      <c r="G71" s="5">
        <v>42907</v>
      </c>
      <c r="H71" s="2">
        <v>0.88541666666666663</v>
      </c>
      <c r="I71" s="2" t="str">
        <f>TEXT(G71,"m/dd/yy ")&amp;TEXT(H71,"hh:mm")</f>
        <v>6/21/17 21:15</v>
      </c>
      <c r="J71" s="9">
        <f>I71-F71</f>
        <v>0.14236111110949423</v>
      </c>
      <c r="K71" s="11">
        <f>J71*24</f>
        <v>3.4166666666278616</v>
      </c>
      <c r="L71" s="1">
        <v>6</v>
      </c>
    </row>
    <row r="72" spans="1:12" x14ac:dyDescent="0.3">
      <c r="A72">
        <v>71</v>
      </c>
      <c r="B72" s="1" t="s">
        <v>11</v>
      </c>
      <c r="C72" s="1" t="s">
        <v>29</v>
      </c>
      <c r="D72" s="5">
        <v>42907</v>
      </c>
      <c r="E72" s="4">
        <v>0.74652777777777779</v>
      </c>
      <c r="F72" s="7" t="str">
        <f>TEXT(D72,"m/dd/yy ")&amp;TEXT(E72,"hh:mm")</f>
        <v>6/21/17 17:55</v>
      </c>
      <c r="G72" s="5">
        <v>42907</v>
      </c>
      <c r="H72" s="2">
        <v>0.88888888888888884</v>
      </c>
      <c r="I72" s="2" t="str">
        <f>TEXT(G72,"m/dd/yy ")&amp;TEXT(H72,"hh:mm")</f>
        <v>6/21/17 21:20</v>
      </c>
      <c r="J72" s="9">
        <f>I72-F72</f>
        <v>0.14236111110949423</v>
      </c>
      <c r="K72" s="11">
        <f>J72*24</f>
        <v>3.4166666666278616</v>
      </c>
      <c r="L72" s="1">
        <v>15</v>
      </c>
    </row>
    <row r="73" spans="1:12" x14ac:dyDescent="0.3">
      <c r="A73">
        <v>72</v>
      </c>
      <c r="B73" s="1" t="s">
        <v>21</v>
      </c>
      <c r="C73" s="1" t="s">
        <v>16</v>
      </c>
      <c r="D73" s="5">
        <v>42907</v>
      </c>
      <c r="E73" s="4">
        <v>0.75347222222222221</v>
      </c>
      <c r="F73" s="7" t="str">
        <f>TEXT(D73,"m/dd/yy ")&amp;TEXT(E73,"hh:mm")</f>
        <v>6/21/17 18:05</v>
      </c>
      <c r="G73" s="5">
        <v>42907</v>
      </c>
      <c r="H73" s="2">
        <v>0.89513888888888893</v>
      </c>
      <c r="I73" s="2" t="str">
        <f>TEXT(G73,"m/dd/yy ")&amp;TEXT(H73,"hh:mm")</f>
        <v>6/21/17 21:29</v>
      </c>
      <c r="J73" s="9">
        <f>I73-F73</f>
        <v>0.14166666667006211</v>
      </c>
      <c r="K73" s="11">
        <f>J73*24</f>
        <v>3.4000000000814907</v>
      </c>
      <c r="L73" s="1">
        <v>7</v>
      </c>
    </row>
    <row r="74" spans="1:12" x14ac:dyDescent="0.3">
      <c r="A74">
        <v>73</v>
      </c>
      <c r="B74" s="1" t="s">
        <v>16</v>
      </c>
      <c r="C74" s="1" t="s">
        <v>16</v>
      </c>
      <c r="D74" s="5">
        <v>42907</v>
      </c>
      <c r="E74" s="4">
        <v>0.76041666666666663</v>
      </c>
      <c r="F74" s="7" t="str">
        <f>TEXT(D74,"m/dd/yy ")&amp;TEXT(E74,"hh:mm")</f>
        <v>6/21/17 18:15</v>
      </c>
      <c r="G74" s="5">
        <v>42907</v>
      </c>
      <c r="H74" s="2">
        <v>0.8979166666666667</v>
      </c>
      <c r="I74" s="2" t="str">
        <f>TEXT(G74,"m/dd/yy ")&amp;TEXT(H74,"hh:mm")</f>
        <v>6/21/17 21:33</v>
      </c>
      <c r="J74" s="9">
        <f>I74-F74</f>
        <v>0.13750000000436557</v>
      </c>
      <c r="K74" s="11">
        <f>J74*24</f>
        <v>3.3000000001047738</v>
      </c>
      <c r="L74" s="1">
        <v>8</v>
      </c>
    </row>
    <row r="75" spans="1:12" x14ac:dyDescent="0.3">
      <c r="A75">
        <v>74</v>
      </c>
      <c r="B75" s="1" t="s">
        <v>8</v>
      </c>
      <c r="C75" s="1" t="s">
        <v>29</v>
      </c>
      <c r="D75" s="3">
        <v>42908</v>
      </c>
      <c r="E75" s="4">
        <v>0.41666666666666669</v>
      </c>
      <c r="F75" s="7" t="str">
        <f>TEXT(D75,"m/dd/yy ")&amp;TEXT(E75,"hh:mm")</f>
        <v>6/22/17 10:00</v>
      </c>
      <c r="G75" s="3">
        <v>42908</v>
      </c>
      <c r="H75" s="2">
        <v>0.71875</v>
      </c>
      <c r="I75" s="2" t="str">
        <f>TEXT(G75,"m/dd/yy ")&amp;TEXT(H75,"hh:mm")</f>
        <v>6/22/17 17:15</v>
      </c>
      <c r="J75" s="9">
        <f>I75-F75</f>
        <v>0.30208333333575865</v>
      </c>
      <c r="K75" s="11">
        <f>J75*24</f>
        <v>7.2500000000582077</v>
      </c>
      <c r="L75" s="1">
        <v>93</v>
      </c>
    </row>
    <row r="76" spans="1:12" x14ac:dyDescent="0.3">
      <c r="A76">
        <v>75</v>
      </c>
      <c r="B76" s="1" t="s">
        <v>17</v>
      </c>
      <c r="C76" s="1" t="s">
        <v>16</v>
      </c>
      <c r="D76" s="3">
        <v>42908</v>
      </c>
      <c r="E76" s="4">
        <v>0.74305555555555547</v>
      </c>
      <c r="F76" s="7" t="str">
        <f>TEXT(D76,"m/dd/yy ")&amp;TEXT(E76,"hh:mm")</f>
        <v>6/22/17 17:50</v>
      </c>
      <c r="G76" s="3">
        <v>42908</v>
      </c>
      <c r="H76" s="2">
        <v>0.88888888888888884</v>
      </c>
      <c r="I76" s="2" t="str">
        <f>TEXT(G76,"m/dd/yy ")&amp;TEXT(H76,"hh:mm")</f>
        <v>6/22/17 21:20</v>
      </c>
      <c r="J76" s="9">
        <f>I76-F76</f>
        <v>0.14583333333575865</v>
      </c>
      <c r="K76" s="11">
        <f>J76*24</f>
        <v>3.5000000000582077</v>
      </c>
      <c r="L76" s="1">
        <v>241</v>
      </c>
    </row>
    <row r="77" spans="1:12" x14ac:dyDescent="0.3">
      <c r="A77">
        <v>76</v>
      </c>
      <c r="B77" s="1" t="s">
        <v>22</v>
      </c>
      <c r="C77" s="1" t="s">
        <v>28</v>
      </c>
      <c r="D77" s="3">
        <v>42908</v>
      </c>
      <c r="E77" s="4">
        <v>0.75486111111111109</v>
      </c>
      <c r="F77" s="7" t="str">
        <f>TEXT(D77,"m/dd/yy ")&amp;TEXT(E77,"hh:mm")</f>
        <v>6/22/17 18:07</v>
      </c>
      <c r="G77" s="3">
        <v>42908</v>
      </c>
      <c r="H77" s="2">
        <v>0.89861111111111114</v>
      </c>
      <c r="I77" s="2" t="str">
        <f>TEXT(G77,"m/dd/yy ")&amp;TEXT(H77,"hh:mm")</f>
        <v>6/22/17 21:34</v>
      </c>
      <c r="J77" s="9">
        <f>I77-F77</f>
        <v>0.14374999999563443</v>
      </c>
      <c r="K77" s="11">
        <f>J77*24</f>
        <v>3.4499999998952262</v>
      </c>
      <c r="L77" s="1">
        <v>63</v>
      </c>
    </row>
    <row r="78" spans="1:12" x14ac:dyDescent="0.3">
      <c r="A78">
        <v>77</v>
      </c>
      <c r="B78" s="1" t="s">
        <v>20</v>
      </c>
      <c r="C78" s="1" t="s">
        <v>28</v>
      </c>
      <c r="D78" s="3">
        <v>42908</v>
      </c>
      <c r="E78" s="4">
        <v>0.76041666666666663</v>
      </c>
      <c r="F78" s="7" t="str">
        <f>TEXT(D78,"m/dd/yy ")&amp;TEXT(E78,"hh:mm")</f>
        <v>6/22/17 18:15</v>
      </c>
      <c r="G78" s="3">
        <v>42908</v>
      </c>
      <c r="H78" s="2">
        <v>0.90972222222222221</v>
      </c>
      <c r="I78" s="2" t="str">
        <f>TEXT(G78,"m/dd/yy ")&amp;TEXT(H78,"hh:mm")</f>
        <v>6/22/17 21:50</v>
      </c>
      <c r="J78" s="9">
        <f>I78-F78</f>
        <v>0.14930555555474712</v>
      </c>
      <c r="K78" s="11">
        <f>J78*24</f>
        <v>3.5833333333139308</v>
      </c>
      <c r="L78" s="1">
        <v>293</v>
      </c>
    </row>
    <row r="79" spans="1:12" x14ac:dyDescent="0.3">
      <c r="A79">
        <v>78</v>
      </c>
      <c r="B79" s="1" t="s">
        <v>19</v>
      </c>
      <c r="C79" s="1" t="s">
        <v>28</v>
      </c>
      <c r="D79" s="3">
        <v>42908</v>
      </c>
      <c r="E79" s="4">
        <v>0.76388888888888884</v>
      </c>
      <c r="F79" s="7" t="str">
        <f>TEXT(D79,"m/dd/yy ")&amp;TEXT(E79,"hh:mm")</f>
        <v>6/22/17 18:20</v>
      </c>
      <c r="G79" s="3">
        <v>42908</v>
      </c>
      <c r="H79" s="2">
        <v>0.91319444444444453</v>
      </c>
      <c r="I79" s="2" t="str">
        <f>TEXT(G79,"m/dd/yy ")&amp;TEXT(H79,"hh:mm")</f>
        <v>6/22/17 21:55</v>
      </c>
      <c r="J79" s="9">
        <f>I79-F79</f>
        <v>0.14930555555474712</v>
      </c>
      <c r="K79" s="11">
        <f>J79*24</f>
        <v>3.5833333333139308</v>
      </c>
      <c r="L79" s="1">
        <v>410</v>
      </c>
    </row>
    <row r="80" spans="1:12" x14ac:dyDescent="0.3">
      <c r="A80">
        <v>79</v>
      </c>
      <c r="B80" s="1" t="s">
        <v>23</v>
      </c>
      <c r="C80" s="1" t="s">
        <v>28</v>
      </c>
      <c r="D80" s="3">
        <v>42908</v>
      </c>
      <c r="E80" s="4">
        <v>0.76736111111111116</v>
      </c>
      <c r="F80" s="7" t="str">
        <f>TEXT(D80,"m/dd/yy ")&amp;TEXT(E80,"hh:mm")</f>
        <v>6/22/17 18:25</v>
      </c>
      <c r="G80" s="3">
        <v>42908</v>
      </c>
      <c r="H80" s="2">
        <v>0.92013888888888884</v>
      </c>
      <c r="I80" s="2" t="str">
        <f>TEXT(G80,"m/dd/yy ")&amp;TEXT(H80,"hh:mm")</f>
        <v>6/22/17 22:05</v>
      </c>
      <c r="J80" s="9">
        <f>I80-F80</f>
        <v>0.15277777778101154</v>
      </c>
      <c r="K80" s="11">
        <f>J80*24</f>
        <v>3.6666666667442769</v>
      </c>
      <c r="L80" s="1">
        <v>88</v>
      </c>
    </row>
    <row r="81" spans="1:12" x14ac:dyDescent="0.3">
      <c r="A81">
        <v>80</v>
      </c>
      <c r="B81" s="1" t="s">
        <v>15</v>
      </c>
      <c r="C81" s="1" t="s">
        <v>16</v>
      </c>
      <c r="D81" s="3">
        <v>42908</v>
      </c>
      <c r="E81" s="4">
        <v>0.77430555555555547</v>
      </c>
      <c r="F81" s="7" t="str">
        <f>TEXT(D81,"m/dd/yy ")&amp;TEXT(E81,"hh:mm")</f>
        <v>6/22/17 18:35</v>
      </c>
      <c r="G81" s="3">
        <v>42908</v>
      </c>
      <c r="H81" s="2">
        <v>0.92361111111111116</v>
      </c>
      <c r="I81" s="2" t="str">
        <f>TEXT(G81,"m/dd/yy ")&amp;TEXT(H81,"hh:mm")</f>
        <v>6/22/17 22:10</v>
      </c>
      <c r="J81" s="9">
        <f>I81-F81</f>
        <v>0.14930555555474712</v>
      </c>
      <c r="K81" s="11">
        <f>J81*24</f>
        <v>3.5833333333139308</v>
      </c>
      <c r="L81" s="1">
        <v>9</v>
      </c>
    </row>
    <row r="82" spans="1:12" x14ac:dyDescent="0.3">
      <c r="A82">
        <v>81</v>
      </c>
      <c r="B82" s="1" t="s">
        <v>8</v>
      </c>
      <c r="C82" s="1" t="s">
        <v>29</v>
      </c>
      <c r="D82" s="3">
        <v>42909</v>
      </c>
      <c r="E82" s="4">
        <v>0.58333333333333337</v>
      </c>
      <c r="F82" s="7" t="str">
        <f>TEXT(D82,"m/dd/yy ")&amp;TEXT(E82,"hh:mm")</f>
        <v>6/23/17 14:00</v>
      </c>
      <c r="G82" s="3">
        <v>42909</v>
      </c>
      <c r="H82" s="2">
        <v>0.89583333333333337</v>
      </c>
      <c r="I82" s="2" t="str">
        <f>TEXT(G82,"m/dd/yy ")&amp;TEXT(H82,"hh:mm")</f>
        <v>6/23/17 21:30</v>
      </c>
      <c r="J82" s="9">
        <f>I82-F82</f>
        <v>0.3125</v>
      </c>
      <c r="K82" s="11">
        <f>J82*24</f>
        <v>7.5</v>
      </c>
      <c r="L82" s="1">
        <v>102</v>
      </c>
    </row>
    <row r="83" spans="1:12" x14ac:dyDescent="0.3">
      <c r="A83">
        <v>82</v>
      </c>
      <c r="B83" s="1" t="s">
        <v>11</v>
      </c>
      <c r="C83" s="1" t="s">
        <v>29</v>
      </c>
      <c r="D83" s="3">
        <v>42909</v>
      </c>
      <c r="E83" s="13">
        <v>0.75208333333333333</v>
      </c>
      <c r="F83" s="7" t="str">
        <f>TEXT(D83,"m/dd/yy ")&amp;TEXT(E83,"hh:mm")</f>
        <v>6/23/17 18:03</v>
      </c>
      <c r="G83" s="3">
        <v>42909</v>
      </c>
      <c r="H83" s="13">
        <v>0.87986111111111109</v>
      </c>
      <c r="I83" s="2" t="str">
        <f>TEXT(G83,"m/dd/yy ")&amp;TEXT(H83,"hh:mm")</f>
        <v>6/23/17 21:07</v>
      </c>
      <c r="J83" s="9">
        <f>I83-F83</f>
        <v>0.12777777777955635</v>
      </c>
      <c r="K83" s="11">
        <f>J83*24</f>
        <v>3.0666666667093523</v>
      </c>
      <c r="L83" s="1">
        <v>367</v>
      </c>
    </row>
    <row r="84" spans="1:12" x14ac:dyDescent="0.3">
      <c r="A84">
        <v>83</v>
      </c>
      <c r="B84" s="1" t="s">
        <v>12</v>
      </c>
      <c r="C84" s="1" t="s">
        <v>29</v>
      </c>
      <c r="D84" s="3">
        <v>42909</v>
      </c>
      <c r="E84" s="13">
        <v>0.75555555555555554</v>
      </c>
      <c r="F84" s="7" t="str">
        <f>TEXT(D84,"m/dd/yy ")&amp;TEXT(E84,"hh:mm")</f>
        <v>6/23/17 18:08</v>
      </c>
      <c r="G84" s="3">
        <v>42909</v>
      </c>
      <c r="H84" s="13">
        <v>0.88541666666666663</v>
      </c>
      <c r="I84" s="2" t="str">
        <f>TEXT(G84,"m/dd/yy ")&amp;TEXT(H84,"hh:mm")</f>
        <v>6/23/17 21:15</v>
      </c>
      <c r="J84" s="9">
        <f>I84-F84</f>
        <v>0.12986111110512866</v>
      </c>
      <c r="K84" s="11">
        <f>J84*24</f>
        <v>3.1166666665230878</v>
      </c>
      <c r="L84">
        <v>295</v>
      </c>
    </row>
    <row r="85" spans="1:12" x14ac:dyDescent="0.3">
      <c r="A85">
        <v>84</v>
      </c>
      <c r="B85" s="1" t="s">
        <v>9</v>
      </c>
      <c r="C85" s="1" t="s">
        <v>29</v>
      </c>
      <c r="D85" s="3">
        <v>42909</v>
      </c>
      <c r="E85" s="13">
        <v>0.76111111111111107</v>
      </c>
      <c r="F85" s="7" t="str">
        <f>TEXT(D85,"m/dd/yy ")&amp;TEXT(E85,"hh:mm")</f>
        <v>6/23/17 18:16</v>
      </c>
      <c r="G85" s="3">
        <v>42909</v>
      </c>
      <c r="H85" s="13">
        <v>0.89027777777777783</v>
      </c>
      <c r="I85" s="2" t="str">
        <f>TEXT(G85,"m/dd/yy ")&amp;TEXT(H85,"hh:mm")</f>
        <v>6/23/17 21:22</v>
      </c>
      <c r="J85" s="9">
        <f>I85-F85</f>
        <v>0.12916666666569654</v>
      </c>
      <c r="K85" s="11">
        <f>J85*24</f>
        <v>3.0999999999767169</v>
      </c>
      <c r="L85">
        <v>672</v>
      </c>
    </row>
    <row r="86" spans="1:12" x14ac:dyDescent="0.3">
      <c r="A86">
        <v>85</v>
      </c>
      <c r="B86" s="1" t="s">
        <v>8</v>
      </c>
      <c r="C86" s="1" t="s">
        <v>29</v>
      </c>
      <c r="D86" s="14">
        <v>42910</v>
      </c>
      <c r="E86" s="13">
        <v>0.47916666666666669</v>
      </c>
      <c r="F86" s="8" t="str">
        <f>TEXT(D86,"m/dd/yy ")&amp;TEXT(E86,"hh:mm")</f>
        <v>6/24/17 11:30</v>
      </c>
      <c r="G86" s="14">
        <v>42910</v>
      </c>
      <c r="H86" s="13">
        <v>0.75694444444444453</v>
      </c>
      <c r="I86" s="2" t="str">
        <f>TEXT(G86,"m/dd/yy ")&amp;TEXT(H86,"hh:mm")</f>
        <v>6/24/17 18:10</v>
      </c>
      <c r="J86" s="9">
        <f>I86-F86</f>
        <v>0.27777777778101154</v>
      </c>
      <c r="K86" s="12">
        <f>J86*24</f>
        <v>6.6666666667442769</v>
      </c>
      <c r="L86">
        <v>194</v>
      </c>
    </row>
    <row r="87" spans="1:12" x14ac:dyDescent="0.3">
      <c r="A87">
        <v>86</v>
      </c>
      <c r="B87" s="1" t="s">
        <v>21</v>
      </c>
      <c r="C87" s="1" t="s">
        <v>16</v>
      </c>
      <c r="D87" s="14">
        <v>42910</v>
      </c>
      <c r="E87" s="13">
        <v>0.75347222222222221</v>
      </c>
      <c r="F87" s="8" t="str">
        <f>TEXT(D87,"m/dd/yy ")&amp;TEXT(E87,"hh:mm")</f>
        <v>6/24/17 18:05</v>
      </c>
      <c r="G87" s="14">
        <v>42910</v>
      </c>
      <c r="H87" s="13">
        <v>0.89583333333333337</v>
      </c>
      <c r="I87" s="2" t="str">
        <f>TEXT(G87,"m/dd/yy ")&amp;TEXT(H87,"hh:mm")</f>
        <v>6/24/17 21:30</v>
      </c>
      <c r="J87" s="9">
        <f>I87-F87</f>
        <v>0.14236111111677019</v>
      </c>
      <c r="K87" s="12">
        <f>J87*24</f>
        <v>3.4166666668024845</v>
      </c>
      <c r="L87">
        <v>55</v>
      </c>
    </row>
    <row r="88" spans="1:12" x14ac:dyDescent="0.3">
      <c r="A88">
        <v>87</v>
      </c>
      <c r="B88" s="1" t="s">
        <v>16</v>
      </c>
      <c r="C88" s="1" t="s">
        <v>16</v>
      </c>
      <c r="D88" s="14">
        <v>42910</v>
      </c>
      <c r="E88" s="13">
        <v>0.75486111111111109</v>
      </c>
      <c r="F88" s="8" t="str">
        <f>TEXT(D88,"m/dd/yy ")&amp;TEXT(E88,"hh:mm")</f>
        <v>6/24/17 18:07</v>
      </c>
      <c r="G88" s="14">
        <v>42910</v>
      </c>
      <c r="H88" s="13">
        <v>0.90138888888888891</v>
      </c>
      <c r="I88" s="2" t="str">
        <f>TEXT(G88,"m/dd/yy ")&amp;TEXT(H88,"hh:mm")</f>
        <v>6/24/17 21:38</v>
      </c>
      <c r="J88" s="9">
        <f>I88-F88</f>
        <v>0.14652777777519077</v>
      </c>
      <c r="K88" s="12">
        <f>J88*24</f>
        <v>3.5166666666045785</v>
      </c>
      <c r="L88">
        <v>164</v>
      </c>
    </row>
    <row r="89" spans="1:12" x14ac:dyDescent="0.3">
      <c r="A89">
        <v>88</v>
      </c>
      <c r="B89" s="1" t="s">
        <v>17</v>
      </c>
      <c r="C89" s="1" t="s">
        <v>16</v>
      </c>
      <c r="D89" s="14">
        <v>42910</v>
      </c>
      <c r="E89" s="13">
        <v>0.76736111111111116</v>
      </c>
      <c r="F89" s="8" t="str">
        <f>TEXT(D89,"m/dd/yy ")&amp;TEXT(E89,"hh:mm")</f>
        <v>6/24/17 18:25</v>
      </c>
      <c r="G89" s="14">
        <v>42910</v>
      </c>
      <c r="H89" s="13">
        <v>0.90694444444444444</v>
      </c>
      <c r="I89" s="2" t="str">
        <f>TEXT(G89,"m/dd/yy ")&amp;TEXT(H89,"hh:mm")</f>
        <v>6/24/17 21:46</v>
      </c>
      <c r="J89" s="9">
        <f>I89-F89</f>
        <v>0.13958333333721384</v>
      </c>
      <c r="K89" s="12">
        <f>J89*24</f>
        <v>3.3500000000931323</v>
      </c>
      <c r="L89">
        <v>24</v>
      </c>
    </row>
    <row r="90" spans="1:12" x14ac:dyDescent="0.3">
      <c r="A90">
        <v>89</v>
      </c>
      <c r="B90" s="1" t="s">
        <v>22</v>
      </c>
      <c r="C90" s="1" t="s">
        <v>28</v>
      </c>
      <c r="D90" s="14">
        <v>42910</v>
      </c>
      <c r="E90" s="13">
        <v>0.78125</v>
      </c>
      <c r="F90" s="8" t="str">
        <f>TEXT(D90,"m/dd/yy ")&amp;TEXT(E90,"hh:mm")</f>
        <v>6/24/17 18:45</v>
      </c>
      <c r="G90" s="14">
        <v>42910</v>
      </c>
      <c r="H90" s="13">
        <v>0.92013888888888884</v>
      </c>
      <c r="I90" s="2" t="str">
        <f>TEXT(G90,"m/dd/yy ")&amp;TEXT(H90,"hh:mm")</f>
        <v>6/24/17 22:05</v>
      </c>
      <c r="J90" s="9">
        <f>I90-F90</f>
        <v>0.13888888889050577</v>
      </c>
      <c r="K90" s="12">
        <f>J90*24</f>
        <v>3.3333333333721384</v>
      </c>
      <c r="L90">
        <v>115</v>
      </c>
    </row>
    <row r="91" spans="1:12" x14ac:dyDescent="0.3">
      <c r="A91">
        <v>90</v>
      </c>
      <c r="B91" s="1" t="s">
        <v>19</v>
      </c>
      <c r="C91" s="1" t="s">
        <v>28</v>
      </c>
      <c r="D91" s="14">
        <v>42910</v>
      </c>
      <c r="E91" s="13">
        <v>0.78472222222222221</v>
      </c>
      <c r="F91" s="8" t="str">
        <f>TEXT(D91,"m/dd/yy ")&amp;TEXT(E91,"hh:mm")</f>
        <v>6/24/17 18:50</v>
      </c>
      <c r="G91" s="14">
        <v>42910</v>
      </c>
      <c r="H91" s="13">
        <v>0.93194444444444446</v>
      </c>
      <c r="I91" s="2" t="str">
        <f>TEXT(G91,"m/dd/yy ")&amp;TEXT(H91,"hh:mm")</f>
        <v>6/24/17 22:22</v>
      </c>
      <c r="J91" s="9">
        <f>I91-F91</f>
        <v>0.14722222222189885</v>
      </c>
      <c r="K91" s="12">
        <f>J91*24</f>
        <v>3.5333333333255723</v>
      </c>
      <c r="L91">
        <v>518</v>
      </c>
    </row>
    <row r="92" spans="1:12" x14ac:dyDescent="0.3">
      <c r="A92">
        <v>91</v>
      </c>
      <c r="B92" s="1" t="s">
        <v>20</v>
      </c>
      <c r="C92" s="1" t="s">
        <v>28</v>
      </c>
      <c r="D92" s="14">
        <v>42910</v>
      </c>
      <c r="E92" s="13">
        <v>0.78819444444444453</v>
      </c>
      <c r="F92" s="8" t="str">
        <f>TEXT(D92,"m/dd/yy ")&amp;TEXT(E92,"hh:mm")</f>
        <v>6/24/17 18:55</v>
      </c>
      <c r="G92" s="14">
        <v>42910</v>
      </c>
      <c r="H92" s="13">
        <v>0.9277777777777777</v>
      </c>
      <c r="I92" s="2" t="str">
        <f>TEXT(G92,"m/dd/yy ")&amp;TEXT(H92,"hh:mm")</f>
        <v>6/24/17 22:16</v>
      </c>
      <c r="J92" s="9">
        <f>I92-F92</f>
        <v>0.13958333332993789</v>
      </c>
      <c r="K92" s="12">
        <f>J92*24</f>
        <v>3.3499999999185093</v>
      </c>
      <c r="L92">
        <v>175</v>
      </c>
    </row>
    <row r="93" spans="1:12" x14ac:dyDescent="0.3">
      <c r="A93">
        <v>92</v>
      </c>
      <c r="B93" s="1" t="s">
        <v>23</v>
      </c>
      <c r="C93" s="1" t="s">
        <v>28</v>
      </c>
      <c r="D93" s="14">
        <v>42910</v>
      </c>
      <c r="E93" s="13">
        <v>0.79305555555555562</v>
      </c>
      <c r="F93" s="8" t="str">
        <f>TEXT(D93,"m/dd/yy ")&amp;TEXT(E93,"hh:mm")</f>
        <v>6/24/17 19:02</v>
      </c>
      <c r="G93" s="14">
        <v>42910</v>
      </c>
      <c r="H93" s="13">
        <v>0.93611111111111101</v>
      </c>
      <c r="I93" s="2" t="str">
        <f>TEXT(G93,"m/dd/yy ")&amp;TEXT(H93,"hh:mm")</f>
        <v>6/24/17 22:28</v>
      </c>
      <c r="J93" s="9">
        <f>I93-F93</f>
        <v>0.14305555555620231</v>
      </c>
      <c r="K93" s="12">
        <f>J93*24</f>
        <v>3.4333333333488554</v>
      </c>
      <c r="L93">
        <v>177</v>
      </c>
    </row>
    <row r="94" spans="1:12" x14ac:dyDescent="0.3">
      <c r="A94">
        <v>93</v>
      </c>
      <c r="B94" s="1" t="s">
        <v>15</v>
      </c>
      <c r="C94" s="1" t="s">
        <v>16</v>
      </c>
      <c r="D94" s="14">
        <v>42910</v>
      </c>
      <c r="E94" s="13">
        <v>0.80555555555555547</v>
      </c>
      <c r="F94" s="8" t="str">
        <f>TEXT(D94,"m/dd/yy ")&amp;TEXT(E94,"hh:mm")</f>
        <v>6/24/17 19:20</v>
      </c>
      <c r="G94" s="14">
        <v>42910</v>
      </c>
      <c r="H94" s="13">
        <v>0.94791666666666663</v>
      </c>
      <c r="I94" s="2" t="str">
        <f>TEXT(G94,"m/dd/yy ")&amp;TEXT(H94,"hh:mm")</f>
        <v>6/24/17 22:45</v>
      </c>
      <c r="J94" s="9">
        <f>I94-F94</f>
        <v>0.14236111110949423</v>
      </c>
      <c r="K94" s="12">
        <f>J94*24</f>
        <v>3.4166666666278616</v>
      </c>
      <c r="L94">
        <v>195</v>
      </c>
    </row>
    <row r="95" spans="1:12" x14ac:dyDescent="0.3">
      <c r="A95">
        <v>95</v>
      </c>
      <c r="B95" s="1" t="s">
        <v>16</v>
      </c>
      <c r="C95" s="1" t="s">
        <v>16</v>
      </c>
      <c r="D95" s="14">
        <v>42911</v>
      </c>
      <c r="E95" s="13">
        <v>0.76041666666666663</v>
      </c>
      <c r="F95" s="8" t="str">
        <f>TEXT(D95,"m/dd/yy ")&amp;TEXT(E95,"hh:mm")</f>
        <v>6/25/17 18:15</v>
      </c>
      <c r="G95" s="14">
        <v>42911</v>
      </c>
      <c r="H95" s="13">
        <v>0.90069444444444446</v>
      </c>
      <c r="I95" s="2" t="str">
        <f>TEXT(G95,"m/dd/yy ")&amp;TEXT(H95,"hh:mm")</f>
        <v>6/25/17 21:37</v>
      </c>
      <c r="J95" s="9">
        <f>I95-F95</f>
        <v>0.14027777777664596</v>
      </c>
      <c r="K95" s="12">
        <f>J95*24</f>
        <v>3.3666666666395031</v>
      </c>
      <c r="L95">
        <v>161</v>
      </c>
    </row>
    <row r="96" spans="1:12" x14ac:dyDescent="0.3">
      <c r="A96">
        <v>94</v>
      </c>
      <c r="B96" s="1" t="s">
        <v>21</v>
      </c>
      <c r="C96" s="1" t="s">
        <v>16</v>
      </c>
      <c r="D96" s="14">
        <v>42911</v>
      </c>
      <c r="E96" s="13">
        <v>0.76250000000000007</v>
      </c>
      <c r="F96" s="8" t="str">
        <f>TEXT(D96,"m/dd/yy ")&amp;TEXT(E96,"hh:mm")</f>
        <v>6/25/17 18:18</v>
      </c>
      <c r="G96" s="14">
        <v>42911</v>
      </c>
      <c r="H96" s="13">
        <v>0.89236111111111116</v>
      </c>
      <c r="I96" s="2" t="str">
        <f>TEXT(G96,"m/dd/yy ")&amp;TEXT(H96,"hh:mm")</f>
        <v>6/25/17 21:25</v>
      </c>
      <c r="J96" s="9">
        <f>I96-F96</f>
        <v>0.12986111111240461</v>
      </c>
      <c r="K96" s="12">
        <f>J96*24</f>
        <v>3.1166666666977108</v>
      </c>
      <c r="L96">
        <v>14</v>
      </c>
    </row>
    <row r="97" spans="1:12" x14ac:dyDescent="0.3">
      <c r="A97">
        <v>96</v>
      </c>
      <c r="B97" s="1" t="s">
        <v>17</v>
      </c>
      <c r="C97" s="1" t="s">
        <v>16</v>
      </c>
      <c r="D97" s="14">
        <v>42911</v>
      </c>
      <c r="E97" s="13">
        <v>0.77361111111111114</v>
      </c>
      <c r="F97" s="8" t="str">
        <f>TEXT(D97,"m/dd/yy ")&amp;TEXT(E97,"hh:mm")</f>
        <v>6/25/17 18:34</v>
      </c>
      <c r="G97" s="14">
        <v>42911</v>
      </c>
      <c r="H97" s="13">
        <v>0.90694444444444444</v>
      </c>
      <c r="I97" s="2" t="str">
        <f>TEXT(G97,"m/dd/yy ")&amp;TEXT(H97,"hh:mm")</f>
        <v>6/25/17 21:46</v>
      </c>
      <c r="J97" s="9">
        <f>I97-F97</f>
        <v>0.13333333333866904</v>
      </c>
      <c r="K97" s="12">
        <f>J97*24</f>
        <v>3.2000000001280569</v>
      </c>
      <c r="L97">
        <v>193</v>
      </c>
    </row>
    <row r="98" spans="1:12" x14ac:dyDescent="0.3">
      <c r="A98">
        <v>100</v>
      </c>
      <c r="B98" s="1" t="s">
        <v>8</v>
      </c>
      <c r="C98" s="1" t="s">
        <v>29</v>
      </c>
      <c r="D98" s="14">
        <v>42912</v>
      </c>
      <c r="E98" s="13">
        <v>0.75</v>
      </c>
      <c r="F98" s="8" t="str">
        <f>TEXT(D98,"m/dd/yy ")&amp;TEXT(E98,"hh:mm")</f>
        <v>6/26/17 18:00</v>
      </c>
      <c r="G98" s="14">
        <v>42912</v>
      </c>
      <c r="H98" s="13">
        <v>0.875</v>
      </c>
      <c r="I98" s="2" t="str">
        <f>TEXT(G98,"m/dd/yy ")&amp;TEXT(H98,"hh:mm")</f>
        <v>6/26/17 21:00</v>
      </c>
      <c r="J98" s="9">
        <f>I98-F98</f>
        <v>0.125</v>
      </c>
      <c r="K98" s="12">
        <f>J98*24</f>
        <v>3</v>
      </c>
      <c r="L98">
        <v>14</v>
      </c>
    </row>
    <row r="99" spans="1:12" x14ac:dyDescent="0.3">
      <c r="A99">
        <v>97</v>
      </c>
      <c r="B99" s="1" t="s">
        <v>9</v>
      </c>
      <c r="C99" s="1" t="s">
        <v>29</v>
      </c>
      <c r="D99" s="14">
        <v>42912</v>
      </c>
      <c r="E99" s="13">
        <v>0.75347222222222221</v>
      </c>
      <c r="F99" s="8" t="str">
        <f>TEXT(D99,"m/dd/yy ")&amp;TEXT(E99,"hh:mm")</f>
        <v>6/26/17 18:05</v>
      </c>
      <c r="G99" s="14">
        <v>42912</v>
      </c>
      <c r="H99" s="13">
        <v>0.88541666666666663</v>
      </c>
      <c r="I99" s="2" t="str">
        <f>TEXT(G99,"m/dd/yy ")&amp;TEXT(H99,"hh:mm")</f>
        <v>6/26/17 21:15</v>
      </c>
      <c r="J99" s="9">
        <f>I99-F99</f>
        <v>0.13194444444525288</v>
      </c>
      <c r="K99" s="12">
        <f>J99*24</f>
        <v>3.1666666666860692</v>
      </c>
      <c r="L99">
        <v>123</v>
      </c>
    </row>
    <row r="100" spans="1:12" x14ac:dyDescent="0.3">
      <c r="A100">
        <v>98</v>
      </c>
      <c r="B100" s="1" t="s">
        <v>12</v>
      </c>
      <c r="C100" s="1" t="s">
        <v>29</v>
      </c>
      <c r="D100" s="14">
        <v>42912</v>
      </c>
      <c r="E100" s="13">
        <v>0.7583333333333333</v>
      </c>
      <c r="F100" s="8" t="str">
        <f>TEXT(D100,"m/dd/yy ")&amp;TEXT(E100,"hh:mm")</f>
        <v>6/26/17 18:12</v>
      </c>
      <c r="G100" s="14">
        <v>42912</v>
      </c>
      <c r="H100" s="13">
        <v>0.89444444444444438</v>
      </c>
      <c r="I100" s="2" t="str">
        <f>TEXT(G100,"m/dd/yy ")&amp;TEXT(H100,"hh:mm")</f>
        <v>6/26/17 21:28</v>
      </c>
      <c r="J100" s="9">
        <f>I100-F100</f>
        <v>0.13611111111094942</v>
      </c>
      <c r="K100" s="12">
        <f>J100*24</f>
        <v>3.2666666666627862</v>
      </c>
      <c r="L100">
        <v>63</v>
      </c>
    </row>
    <row r="101" spans="1:12" x14ac:dyDescent="0.3">
      <c r="A101">
        <v>99</v>
      </c>
      <c r="B101" s="1" t="s">
        <v>11</v>
      </c>
      <c r="C101" s="1" t="s">
        <v>29</v>
      </c>
      <c r="D101" s="14">
        <v>42912</v>
      </c>
      <c r="E101" s="13">
        <v>0.76041666666666663</v>
      </c>
      <c r="F101" s="8" t="str">
        <f>TEXT(D101,"m/dd/yy ")&amp;TEXT(E101,"hh:mm")</f>
        <v>6/26/17 18:15</v>
      </c>
      <c r="G101" s="14">
        <v>42912</v>
      </c>
      <c r="H101" s="13">
        <v>0.89722222222222225</v>
      </c>
      <c r="I101" s="2" t="str">
        <f>TEXT(G101,"m/dd/yy ")&amp;TEXT(H101,"hh:mm")</f>
        <v>6/26/17 21:32</v>
      </c>
      <c r="J101" s="9">
        <f>I101-F101</f>
        <v>0.1368055555576575</v>
      </c>
      <c r="K101" s="12">
        <f>J101*24</f>
        <v>3.28333333338378</v>
      </c>
      <c r="L101">
        <v>70</v>
      </c>
    </row>
    <row r="102" spans="1:12" x14ac:dyDescent="0.3">
      <c r="A102">
        <v>101</v>
      </c>
      <c r="B102" s="1" t="s">
        <v>8</v>
      </c>
      <c r="C102" s="1" t="s">
        <v>29</v>
      </c>
      <c r="D102" s="14">
        <v>42913</v>
      </c>
      <c r="E102" s="13">
        <v>0.47916666666666669</v>
      </c>
      <c r="F102" s="8" t="str">
        <f>TEXT(D102,"m/dd/yy ")&amp;TEXT(E102,"hh:mm")</f>
        <v>6/27/17 11:30</v>
      </c>
      <c r="G102" s="14">
        <v>42913</v>
      </c>
      <c r="H102" s="13">
        <v>0.75</v>
      </c>
      <c r="I102" s="2" t="str">
        <f>TEXT(G102,"m/dd/yy ")&amp;TEXT(H102,"hh:mm")</f>
        <v>6/27/17 18:00</v>
      </c>
      <c r="J102" s="9">
        <f>I102-F102</f>
        <v>0.27083333333575865</v>
      </c>
      <c r="K102" s="12">
        <f>J102*24</f>
        <v>6.5000000000582077</v>
      </c>
      <c r="L102">
        <v>0</v>
      </c>
    </row>
    <row r="103" spans="1:12" x14ac:dyDescent="0.3">
      <c r="A103">
        <v>102</v>
      </c>
      <c r="B103" s="1" t="s">
        <v>22</v>
      </c>
      <c r="C103" s="1" t="s">
        <v>28</v>
      </c>
      <c r="D103" s="14">
        <v>42914</v>
      </c>
      <c r="E103" s="13">
        <v>0.72430555555555554</v>
      </c>
      <c r="F103" s="8" t="str">
        <f>TEXT(D103,"m/dd/yy ")&amp;TEXT(E103,"hh:mm")</f>
        <v>6/28/17 17:23</v>
      </c>
      <c r="G103" s="14">
        <v>42914</v>
      </c>
      <c r="H103" s="13">
        <v>0.85972222222222217</v>
      </c>
      <c r="I103" s="2" t="str">
        <f>TEXT(G103,"m/dd/yy ")&amp;TEXT(H103,"hh:mm")</f>
        <v>6/28/17 20:38</v>
      </c>
      <c r="J103" s="9">
        <f>I103-F103</f>
        <v>0.13541666666424135</v>
      </c>
      <c r="K103" s="12">
        <f>J103*24</f>
        <v>3.2499999999417923</v>
      </c>
      <c r="L103">
        <v>55</v>
      </c>
    </row>
    <row r="104" spans="1:12" x14ac:dyDescent="0.3">
      <c r="A104">
        <v>103</v>
      </c>
      <c r="B104" s="1" t="s">
        <v>20</v>
      </c>
      <c r="C104" s="1" t="s">
        <v>28</v>
      </c>
      <c r="D104" s="14">
        <v>42914</v>
      </c>
      <c r="E104" s="13">
        <v>0.73125000000000007</v>
      </c>
      <c r="F104" s="8" t="str">
        <f>TEXT(D104,"m/dd/yy ")&amp;TEXT(E104,"hh:mm")</f>
        <v>6/28/17 17:33</v>
      </c>
      <c r="G104" s="14">
        <v>42914</v>
      </c>
      <c r="H104" s="13">
        <v>0.86458333333333337</v>
      </c>
      <c r="I104" s="2" t="str">
        <f>TEXT(G104,"m/dd/yy ")&amp;TEXT(H104,"hh:mm")</f>
        <v>6/28/17 20:45</v>
      </c>
      <c r="J104" s="9">
        <f>I104-F104</f>
        <v>0.13333333333866904</v>
      </c>
      <c r="K104" s="12">
        <f>J104*24</f>
        <v>3.2000000001280569</v>
      </c>
      <c r="L104">
        <v>28</v>
      </c>
    </row>
    <row r="105" spans="1:12" x14ac:dyDescent="0.3">
      <c r="A105">
        <v>104</v>
      </c>
      <c r="B105" s="1" t="s">
        <v>19</v>
      </c>
      <c r="C105" s="1" t="s">
        <v>28</v>
      </c>
      <c r="D105" s="14">
        <v>42914</v>
      </c>
      <c r="E105" s="13">
        <v>0.73472222222222217</v>
      </c>
      <c r="F105" s="8" t="str">
        <f>TEXT(D105,"m/dd/yy ")&amp;TEXT(E105,"hh:mm")</f>
        <v>6/28/17 17:38</v>
      </c>
      <c r="G105" s="14">
        <v>42914</v>
      </c>
      <c r="H105" s="13">
        <v>0.86805555555555547</v>
      </c>
      <c r="I105" s="2" t="str">
        <f>TEXT(G105,"m/dd/yy ")&amp;TEXT(H105,"hh:mm")</f>
        <v>6/28/17 20:50</v>
      </c>
      <c r="J105" s="9">
        <f>I105-F105</f>
        <v>0.13333333333139308</v>
      </c>
      <c r="K105" s="12">
        <f>J105*24</f>
        <v>3.1999999999534339</v>
      </c>
      <c r="L105">
        <v>37</v>
      </c>
    </row>
    <row r="106" spans="1:12" x14ac:dyDescent="0.3">
      <c r="A106">
        <v>105</v>
      </c>
      <c r="B106" s="1" t="s">
        <v>23</v>
      </c>
      <c r="C106" s="1" t="s">
        <v>28</v>
      </c>
      <c r="D106" s="14">
        <v>42914</v>
      </c>
      <c r="E106" s="13">
        <v>0.73749999999999993</v>
      </c>
      <c r="F106" s="8" t="str">
        <f>TEXT(D106,"m/dd/yy ")&amp;TEXT(E106,"hh:mm")</f>
        <v>6/28/17 17:42</v>
      </c>
      <c r="G106" s="14">
        <v>42914</v>
      </c>
      <c r="H106" s="13">
        <v>0.87222222222222223</v>
      </c>
      <c r="I106" s="2" t="str">
        <f>TEXT(G106,"m/dd/yy ")&amp;TEXT(H106,"hh:mm")</f>
        <v>6/28/17 20:56</v>
      </c>
      <c r="J106" s="9">
        <f>I106-F106</f>
        <v>0.13472222221753327</v>
      </c>
      <c r="K106" s="12">
        <f>J106*24</f>
        <v>3.2333333332207985</v>
      </c>
      <c r="L106">
        <v>149</v>
      </c>
    </row>
    <row r="107" spans="1:12" x14ac:dyDescent="0.3">
      <c r="A107">
        <v>106</v>
      </c>
      <c r="B107" s="1" t="s">
        <v>15</v>
      </c>
      <c r="C107" s="1" t="s">
        <v>16</v>
      </c>
      <c r="D107" s="14">
        <v>42914</v>
      </c>
      <c r="E107" s="13">
        <v>0.74861111111111101</v>
      </c>
      <c r="F107" s="8" t="str">
        <f>TEXT(D107,"m/dd/yy ")&amp;TEXT(E107,"hh:mm")</f>
        <v>6/28/17 17:58</v>
      </c>
      <c r="G107" s="14">
        <v>42914</v>
      </c>
      <c r="H107" s="13">
        <v>0.88124999999999998</v>
      </c>
      <c r="I107" s="2" t="str">
        <f>TEXT(G107,"m/dd/yy ")&amp;TEXT(H107,"hh:mm")</f>
        <v>6/28/17 21:09</v>
      </c>
      <c r="J107" s="9">
        <f>I107-F107</f>
        <v>0.132638888884685</v>
      </c>
      <c r="K107" s="12">
        <f>J107*24</f>
        <v>3.1833333332324401</v>
      </c>
      <c r="L107">
        <v>555</v>
      </c>
    </row>
    <row r="108" spans="1:12" x14ac:dyDescent="0.3">
      <c r="A108">
        <v>107</v>
      </c>
      <c r="B108" s="1" t="s">
        <v>17</v>
      </c>
      <c r="C108" s="1" t="s">
        <v>16</v>
      </c>
      <c r="D108" s="14">
        <v>42914</v>
      </c>
      <c r="E108" s="13">
        <v>0.75486111111111109</v>
      </c>
      <c r="F108" s="8" t="str">
        <f>TEXT(D108,"m/dd/yy ")&amp;TEXT(E108,"hh:mm")</f>
        <v>6/28/17 18:07</v>
      </c>
      <c r="G108" s="14">
        <v>42914</v>
      </c>
      <c r="H108" s="13">
        <v>0.8881944444444444</v>
      </c>
      <c r="I108" s="2" t="str">
        <f>TEXT(G108,"m/dd/yy ")&amp;TEXT(H108,"hh:mm")</f>
        <v>6/28/17 21:19</v>
      </c>
      <c r="J108" s="9">
        <f>I108-F108</f>
        <v>0.13333333333139308</v>
      </c>
      <c r="K108" s="12">
        <f>J108*24</f>
        <v>3.1999999999534339</v>
      </c>
      <c r="L108">
        <v>428</v>
      </c>
    </row>
    <row r="109" spans="1:12" x14ac:dyDescent="0.3">
      <c r="A109">
        <v>108</v>
      </c>
      <c r="B109" s="1" t="s">
        <v>16</v>
      </c>
      <c r="C109" s="1" t="s">
        <v>16</v>
      </c>
      <c r="D109" s="14">
        <v>42914</v>
      </c>
      <c r="E109" s="13">
        <v>0.76458333333333339</v>
      </c>
      <c r="F109" s="8" t="str">
        <f>TEXT(D109,"m/dd/yy ")&amp;TEXT(E109,"hh:mm")</f>
        <v>6/28/17 18:21</v>
      </c>
      <c r="G109" s="14">
        <v>42914</v>
      </c>
      <c r="H109" s="13">
        <v>0.89583333333333337</v>
      </c>
      <c r="I109" s="2" t="str">
        <f>TEXT(G109,"m/dd/yy ")&amp;TEXT(H109,"hh:mm")</f>
        <v>6/28/17 21:30</v>
      </c>
      <c r="J109" s="9">
        <f>I109-F109</f>
        <v>0.13125000000582077</v>
      </c>
      <c r="K109" s="12">
        <f>J109*24</f>
        <v>3.1500000001396984</v>
      </c>
      <c r="L109">
        <v>418</v>
      </c>
    </row>
    <row r="110" spans="1:12" x14ac:dyDescent="0.3">
      <c r="A110">
        <v>109</v>
      </c>
      <c r="B110" s="1" t="s">
        <v>21</v>
      </c>
      <c r="C110" s="1" t="s">
        <v>16</v>
      </c>
      <c r="D110" s="14">
        <v>42914</v>
      </c>
      <c r="E110" s="13">
        <v>0.77222222222222225</v>
      </c>
      <c r="F110" s="8" t="str">
        <f>TEXT(D110,"m/dd/yy ")&amp;TEXT(E110,"hh:mm")</f>
        <v>6/28/17 18:32</v>
      </c>
      <c r="G110" s="14">
        <v>42914</v>
      </c>
      <c r="H110" s="13">
        <v>0.90416666666666667</v>
      </c>
      <c r="I110" s="2" t="str">
        <f>TEXT(G110,"m/dd/yy ")&amp;TEXT(H110,"hh:mm")</f>
        <v>6/28/17 21:42</v>
      </c>
      <c r="J110" s="9">
        <f>I110-F110</f>
        <v>0.13194444444525288</v>
      </c>
      <c r="K110" s="12">
        <f>J110*24</f>
        <v>3.1666666666860692</v>
      </c>
      <c r="L110">
        <v>220</v>
      </c>
    </row>
    <row r="111" spans="1:12" x14ac:dyDescent="0.3">
      <c r="A111">
        <v>110</v>
      </c>
      <c r="B111" s="1" t="s">
        <v>11</v>
      </c>
      <c r="C111" s="1" t="s">
        <v>29</v>
      </c>
      <c r="D111" s="14">
        <v>42914</v>
      </c>
      <c r="E111" s="13">
        <v>0.77986111111111101</v>
      </c>
      <c r="F111" s="8" t="str">
        <f>TEXT(D111,"m/dd/yy ")&amp;TEXT(E111,"hh:mm")</f>
        <v>6/28/17 18:43</v>
      </c>
      <c r="G111" s="14">
        <v>42914</v>
      </c>
      <c r="H111" s="13">
        <v>0.91180555555555554</v>
      </c>
      <c r="I111" s="2" t="str">
        <f>TEXT(G111,"m/dd/yy ")&amp;TEXT(H111,"hh:mm")</f>
        <v>6/28/17 21:53</v>
      </c>
      <c r="J111" s="9">
        <f>I111-F111</f>
        <v>0.13194444444525288</v>
      </c>
      <c r="K111" s="12">
        <f>J111*24</f>
        <v>3.1666666666860692</v>
      </c>
      <c r="L111">
        <v>264</v>
      </c>
    </row>
    <row r="112" spans="1:12" x14ac:dyDescent="0.3">
      <c r="A112">
        <v>111</v>
      </c>
      <c r="B112" s="1" t="s">
        <v>12</v>
      </c>
      <c r="C112" s="1" t="s">
        <v>29</v>
      </c>
      <c r="D112" s="14">
        <v>42914</v>
      </c>
      <c r="E112" s="13">
        <v>0.78263888888888899</v>
      </c>
      <c r="F112" s="8" t="str">
        <f>TEXT(D112,"m/dd/yy ")&amp;TEXT(E112,"hh:mm")</f>
        <v>6/28/17 18:47</v>
      </c>
      <c r="G112" s="14">
        <v>42914</v>
      </c>
      <c r="H112" s="13">
        <v>0.91666666666666663</v>
      </c>
      <c r="I112" s="2" t="str">
        <f>TEXT(G112,"m/dd/yy ")&amp;TEXT(H112,"hh:mm")</f>
        <v>6/28/17 22:00</v>
      </c>
      <c r="J112" s="9">
        <f>I112-F112</f>
        <v>0.13402777777810115</v>
      </c>
      <c r="K112" s="12">
        <f>J112*24</f>
        <v>3.2166666666744277</v>
      </c>
      <c r="L112">
        <v>83</v>
      </c>
    </row>
    <row r="113" spans="1:12" x14ac:dyDescent="0.3">
      <c r="A113">
        <v>112</v>
      </c>
      <c r="B113" s="1" t="s">
        <v>9</v>
      </c>
      <c r="C113" s="1" t="s">
        <v>29</v>
      </c>
      <c r="D113" s="14">
        <v>42914</v>
      </c>
      <c r="E113" s="13">
        <v>0.7895833333333333</v>
      </c>
      <c r="F113" s="8" t="str">
        <f>TEXT(D113,"m/dd/yy ")&amp;TEXT(E113,"hh:mm")</f>
        <v>6/28/17 18:57</v>
      </c>
      <c r="G113" s="14">
        <v>42914</v>
      </c>
      <c r="H113" s="13">
        <v>0.92152777777777783</v>
      </c>
      <c r="I113" s="2" t="str">
        <f>TEXT(G113,"m/dd/yy ")&amp;TEXT(H113,"hh:mm")</f>
        <v>6/28/17 22:07</v>
      </c>
      <c r="J113" s="9">
        <f>I113-F113</f>
        <v>0.13194444444525288</v>
      </c>
      <c r="K113" s="12">
        <f>J113*24</f>
        <v>3.1666666666860692</v>
      </c>
      <c r="L113">
        <v>771</v>
      </c>
    </row>
    <row r="114" spans="1:12" x14ac:dyDescent="0.3">
      <c r="A114">
        <v>113</v>
      </c>
      <c r="B114" s="1" t="s">
        <v>8</v>
      </c>
      <c r="C114" s="1" t="s">
        <v>29</v>
      </c>
      <c r="D114" s="14">
        <v>42914</v>
      </c>
      <c r="E114" s="13">
        <v>0.79375000000000007</v>
      </c>
      <c r="F114" s="8" t="str">
        <f>TEXT(D114,"m/dd/yy ")&amp;TEXT(E114,"hh:mm")</f>
        <v>6/28/17 19:03</v>
      </c>
      <c r="G114" s="14">
        <v>42914</v>
      </c>
      <c r="H114" s="13">
        <v>0.92569444444444438</v>
      </c>
      <c r="I114" s="2" t="str">
        <f>TEXT(G114,"m/dd/yy ")&amp;TEXT(H114,"hh:mm")</f>
        <v>6/28/17 22:13</v>
      </c>
      <c r="J114" s="9">
        <f>I114-F114</f>
        <v>0.13194444444525288</v>
      </c>
      <c r="K114" s="12">
        <f>J114*24</f>
        <v>3.1666666666860692</v>
      </c>
      <c r="L114">
        <v>47</v>
      </c>
    </row>
    <row r="115" spans="1:12" x14ac:dyDescent="0.3">
      <c r="A115">
        <v>114</v>
      </c>
      <c r="B115" s="1" t="s">
        <v>8</v>
      </c>
      <c r="C115" s="1" t="s">
        <v>29</v>
      </c>
      <c r="D115" s="14">
        <v>42915</v>
      </c>
      <c r="E115" s="13">
        <v>0.73541666666666661</v>
      </c>
      <c r="F115" s="8" t="str">
        <f>TEXT(D115,"m/dd/yy ")&amp;TEXT(E115,"hh:mm")</f>
        <v>6/29/17 17:39</v>
      </c>
      <c r="G115" s="14">
        <v>42915</v>
      </c>
      <c r="H115" s="13">
        <v>0.86597222222222225</v>
      </c>
      <c r="I115" s="2" t="str">
        <f>TEXT(G115,"m/dd/yy ")&amp;TEXT(H115,"hh:mm")</f>
        <v>6/29/17 20:47</v>
      </c>
      <c r="J115" s="9">
        <f>I115-F115</f>
        <v>0.13055555555183673</v>
      </c>
      <c r="K115" s="12">
        <f>J115*24</f>
        <v>3.1333333332440816</v>
      </c>
      <c r="L115">
        <v>59</v>
      </c>
    </row>
    <row r="116" spans="1:12" x14ac:dyDescent="0.3">
      <c r="A116">
        <v>115</v>
      </c>
      <c r="B116" s="1" t="s">
        <v>9</v>
      </c>
      <c r="C116" s="1" t="s">
        <v>29</v>
      </c>
      <c r="D116" s="14">
        <v>42915</v>
      </c>
      <c r="E116" s="13">
        <v>0.73819444444444438</v>
      </c>
      <c r="F116" s="8" t="str">
        <f>TEXT(D116,"m/dd/yy ")&amp;TEXT(E116,"hh:mm")</f>
        <v>6/29/17 17:43</v>
      </c>
      <c r="G116" s="14">
        <v>42915</v>
      </c>
      <c r="H116" s="13">
        <v>0.87083333333333324</v>
      </c>
      <c r="I116" s="2" t="str">
        <f>TEXT(G116,"m/dd/yy ")&amp;TEXT(H116,"hh:mm")</f>
        <v>6/29/17 20:54</v>
      </c>
      <c r="J116" s="9">
        <f>I116-F116</f>
        <v>0.13263888889196096</v>
      </c>
      <c r="K116" s="12">
        <f>J116*24</f>
        <v>3.183333333407063</v>
      </c>
      <c r="L116">
        <v>98</v>
      </c>
    </row>
    <row r="117" spans="1:12" x14ac:dyDescent="0.3">
      <c r="A117">
        <v>116</v>
      </c>
      <c r="B117" s="1" t="s">
        <v>12</v>
      </c>
      <c r="C117" s="1" t="s">
        <v>29</v>
      </c>
      <c r="D117" s="14">
        <v>42915</v>
      </c>
      <c r="E117" s="13">
        <v>0.74513888888888891</v>
      </c>
      <c r="F117" s="8" t="str">
        <f>TEXT(D117,"m/dd/yy ")&amp;TEXT(E117,"hh:mm")</f>
        <v>6/29/17 17:53</v>
      </c>
      <c r="G117" s="14">
        <v>42915</v>
      </c>
      <c r="H117" s="13">
        <v>0.87708333333333333</v>
      </c>
      <c r="I117" s="2" t="str">
        <f>TEXT(G117,"m/dd/yy ")&amp;TEXT(H117,"hh:mm")</f>
        <v>6/29/17 21:03</v>
      </c>
      <c r="J117" s="9">
        <f>I117-F117</f>
        <v>0.13194444444525288</v>
      </c>
      <c r="K117" s="12">
        <f>J117*24</f>
        <v>3.1666666666860692</v>
      </c>
      <c r="L117">
        <v>11</v>
      </c>
    </row>
    <row r="118" spans="1:12" x14ac:dyDescent="0.3">
      <c r="A118">
        <v>117</v>
      </c>
      <c r="B118" s="1" t="s">
        <v>11</v>
      </c>
      <c r="C118" s="1" t="s">
        <v>29</v>
      </c>
      <c r="D118" s="14">
        <v>42915</v>
      </c>
      <c r="E118" s="13">
        <v>0.74930555555555556</v>
      </c>
      <c r="F118" s="8" t="str">
        <f>TEXT(D118,"m/dd/yy ")&amp;TEXT(E118,"hh:mm")</f>
        <v>6/29/17 17:59</v>
      </c>
      <c r="G118" s="14">
        <v>42915</v>
      </c>
      <c r="H118" s="13">
        <v>0.88124999999999998</v>
      </c>
      <c r="I118" s="2" t="str">
        <f>TEXT(G118,"m/dd/yy ")&amp;TEXT(H118,"hh:mm")</f>
        <v>6/29/17 21:09</v>
      </c>
      <c r="J118" s="9">
        <f>I118-F118</f>
        <v>0.13194444444525288</v>
      </c>
      <c r="K118" s="12">
        <f>J118*24</f>
        <v>3.1666666666860692</v>
      </c>
      <c r="L118">
        <v>32</v>
      </c>
    </row>
    <row r="119" spans="1:12" x14ac:dyDescent="0.3">
      <c r="A119">
        <v>118</v>
      </c>
      <c r="B119" s="1" t="s">
        <v>21</v>
      </c>
      <c r="C119" s="1" t="s">
        <v>16</v>
      </c>
      <c r="D119" s="14">
        <v>42915</v>
      </c>
      <c r="E119" s="13">
        <v>0.75624999999999998</v>
      </c>
      <c r="F119" s="8" t="str">
        <f>TEXT(D119,"m/dd/yy ")&amp;TEXT(E119,"hh:mm")</f>
        <v>6/29/17 18:09</v>
      </c>
      <c r="G119" s="14">
        <v>42915</v>
      </c>
      <c r="H119" s="13">
        <v>0.88750000000000007</v>
      </c>
      <c r="I119" s="2" t="str">
        <f>TEXT(G119,"m/dd/yy ")&amp;TEXT(H119,"hh:mm")</f>
        <v>6/29/17 21:18</v>
      </c>
      <c r="J119" s="9">
        <f>I119-F119</f>
        <v>0.13124999999854481</v>
      </c>
      <c r="K119" s="12">
        <f>J119*24</f>
        <v>3.1499999999650754</v>
      </c>
      <c r="L119">
        <v>2</v>
      </c>
    </row>
    <row r="120" spans="1:12" x14ac:dyDescent="0.3">
      <c r="A120">
        <v>119</v>
      </c>
      <c r="B120" s="1" t="s">
        <v>16</v>
      </c>
      <c r="C120" s="1" t="s">
        <v>16</v>
      </c>
      <c r="D120" s="14">
        <v>42915</v>
      </c>
      <c r="E120" s="13">
        <v>0.7631944444444444</v>
      </c>
      <c r="F120" s="8" t="str">
        <f>TEXT(D120,"m/dd/yy ")&amp;TEXT(E120,"hh:mm")</f>
        <v>6/29/17 18:19</v>
      </c>
      <c r="G120" s="14">
        <v>42915</v>
      </c>
      <c r="H120" s="13">
        <v>0.89513888888888893</v>
      </c>
      <c r="I120" s="2" t="str">
        <f>TEXT(G120,"m/dd/yy ")&amp;TEXT(H120,"hh:mm")</f>
        <v>6/29/17 21:29</v>
      </c>
      <c r="J120" s="9">
        <f>I120-F120</f>
        <v>0.13194444444525288</v>
      </c>
      <c r="K120" s="12">
        <f>J120*24</f>
        <v>3.1666666666860692</v>
      </c>
      <c r="L120">
        <v>8</v>
      </c>
    </row>
    <row r="121" spans="1:12" x14ac:dyDescent="0.3">
      <c r="A121">
        <v>120</v>
      </c>
      <c r="B121" s="1" t="s">
        <v>17</v>
      </c>
      <c r="C121" s="1" t="s">
        <v>16</v>
      </c>
      <c r="D121" s="14">
        <v>42915</v>
      </c>
      <c r="E121" s="13">
        <v>0.77083333333333337</v>
      </c>
      <c r="F121" s="8" t="str">
        <f>TEXT(D121,"m/dd/yy ")&amp;TEXT(E121,"hh:mm")</f>
        <v>6/29/17 18:30</v>
      </c>
      <c r="G121" s="14">
        <v>42915</v>
      </c>
      <c r="H121" s="13">
        <v>0.90416666666666667</v>
      </c>
      <c r="I121" s="2" t="str">
        <f>TEXT(G121,"m/dd/yy ")&amp;TEXT(H121,"hh:mm")</f>
        <v>6/29/17 21:42</v>
      </c>
      <c r="J121" s="9">
        <f>I121-F121</f>
        <v>0.13333333333139308</v>
      </c>
      <c r="K121" s="12">
        <f>J121*24</f>
        <v>3.1999999999534339</v>
      </c>
      <c r="L121">
        <v>75</v>
      </c>
    </row>
    <row r="122" spans="1:12" x14ac:dyDescent="0.3">
      <c r="A122">
        <v>121</v>
      </c>
      <c r="B122" s="1" t="s">
        <v>15</v>
      </c>
      <c r="C122" s="1" t="s">
        <v>16</v>
      </c>
      <c r="D122" s="14">
        <v>42915</v>
      </c>
      <c r="E122" s="13">
        <v>0.77638888888888891</v>
      </c>
      <c r="F122" s="8" t="str">
        <f>TEXT(D122,"m/dd/yy ")&amp;TEXT(E122,"hh:mm")</f>
        <v>6/29/17 18:38</v>
      </c>
      <c r="G122" s="14">
        <v>42915</v>
      </c>
      <c r="H122" s="13">
        <v>0.90972222222222221</v>
      </c>
      <c r="I122" s="2" t="str">
        <f>TEXT(G122,"m/dd/yy ")&amp;TEXT(H122,"hh:mm")</f>
        <v>6/29/17 21:50</v>
      </c>
      <c r="J122" s="9">
        <f>I122-F122</f>
        <v>0.13333333333139308</v>
      </c>
      <c r="K122" s="12">
        <f>J122*24</f>
        <v>3.1999999999534339</v>
      </c>
      <c r="L122">
        <v>62</v>
      </c>
    </row>
    <row r="123" spans="1:12" x14ac:dyDescent="0.3">
      <c r="A123">
        <v>122</v>
      </c>
      <c r="B123" s="1" t="s">
        <v>23</v>
      </c>
      <c r="C123" s="1" t="s">
        <v>28</v>
      </c>
      <c r="D123" s="14">
        <v>42915</v>
      </c>
      <c r="E123" s="13">
        <v>0.78611111111111109</v>
      </c>
      <c r="F123" s="8" t="str">
        <f>TEXT(D123,"m/dd/yy ")&amp;TEXT(E123,"hh:mm")</f>
        <v>6/29/17 18:52</v>
      </c>
      <c r="G123" s="14">
        <v>42915</v>
      </c>
      <c r="H123" s="13">
        <v>0.9194444444444444</v>
      </c>
      <c r="I123" s="2" t="str">
        <f>TEXT(G123,"m/dd/yy ")&amp;TEXT(H123,"hh:mm")</f>
        <v>6/29/17 22:04</v>
      </c>
      <c r="J123" s="9">
        <f>I123-F123</f>
        <v>0.13333333333139308</v>
      </c>
      <c r="K123" s="12">
        <f>J123*24</f>
        <v>3.1999999999534339</v>
      </c>
      <c r="L123">
        <v>38</v>
      </c>
    </row>
    <row r="124" spans="1:12" x14ac:dyDescent="0.3">
      <c r="A124">
        <v>123</v>
      </c>
      <c r="B124" s="1" t="s">
        <v>20</v>
      </c>
      <c r="C124" s="1" t="s">
        <v>28</v>
      </c>
      <c r="D124" s="14">
        <v>42915</v>
      </c>
      <c r="E124" s="13">
        <v>0.79305555555555562</v>
      </c>
      <c r="F124" s="8" t="str">
        <f>TEXT(D124,"m/dd/yy ")&amp;TEXT(E124,"hh:mm")</f>
        <v>6/29/17 19:02</v>
      </c>
      <c r="G124" s="14">
        <v>42915</v>
      </c>
      <c r="H124" s="13">
        <v>0.92708333333333337</v>
      </c>
      <c r="I124" s="2" t="str">
        <f>TEXT(G124,"m/dd/yy ")&amp;TEXT(H124,"hh:mm")</f>
        <v>6/29/17 22:15</v>
      </c>
      <c r="J124" s="9">
        <f>I124-F124</f>
        <v>0.13402777777810115</v>
      </c>
      <c r="K124" s="12">
        <f>J124*24</f>
        <v>3.2166666666744277</v>
      </c>
      <c r="L124">
        <v>0</v>
      </c>
    </row>
    <row r="125" spans="1:12" x14ac:dyDescent="0.3">
      <c r="A125">
        <v>124</v>
      </c>
      <c r="B125" s="1" t="s">
        <v>19</v>
      </c>
      <c r="C125" s="1" t="s">
        <v>28</v>
      </c>
      <c r="D125" s="14">
        <v>42915</v>
      </c>
      <c r="E125" s="13">
        <v>0.79652777777777783</v>
      </c>
      <c r="F125" s="8" t="str">
        <f>TEXT(D125,"m/dd/yy ")&amp;TEXT(E125,"hh:mm")</f>
        <v>6/29/17 19:07</v>
      </c>
      <c r="G125" s="14">
        <v>42915</v>
      </c>
      <c r="H125" s="13">
        <v>0.93055555555555547</v>
      </c>
      <c r="I125" s="2" t="str">
        <f>TEXT(G125,"m/dd/yy ")&amp;TEXT(H125,"hh:mm")</f>
        <v>6/29/17 22:20</v>
      </c>
      <c r="J125" s="9">
        <f>I125-F125</f>
        <v>0.13402777777810115</v>
      </c>
      <c r="K125" s="12">
        <f>J125*24</f>
        <v>3.2166666666744277</v>
      </c>
      <c r="L125">
        <v>7</v>
      </c>
    </row>
    <row r="126" spans="1:12" x14ac:dyDescent="0.3">
      <c r="A126">
        <v>125</v>
      </c>
      <c r="B126" s="1" t="s">
        <v>22</v>
      </c>
      <c r="C126" s="1" t="s">
        <v>28</v>
      </c>
      <c r="D126" s="14">
        <v>42915</v>
      </c>
      <c r="E126" s="13">
        <v>0.80069444444444438</v>
      </c>
      <c r="F126" s="8" t="str">
        <f>TEXT(D126,"m/dd/yy ")&amp;TEXT(E126,"hh:mm")</f>
        <v>6/29/17 19:13</v>
      </c>
      <c r="G126" s="14">
        <v>42915</v>
      </c>
      <c r="H126" s="13">
        <v>0.93333333333333324</v>
      </c>
      <c r="I126" s="2" t="str">
        <f>TEXT(G126,"m/dd/yy ")&amp;TEXT(H126,"hh:mm")</f>
        <v>6/29/17 22:24</v>
      </c>
      <c r="J126" s="9">
        <f>I126-F126</f>
        <v>0.13263888889196096</v>
      </c>
      <c r="K126" s="12">
        <f>J126*24</f>
        <v>3.183333333407063</v>
      </c>
      <c r="L126">
        <v>44</v>
      </c>
    </row>
    <row r="127" spans="1:12" x14ac:dyDescent="0.3">
      <c r="A127">
        <v>126</v>
      </c>
      <c r="B127" s="1" t="s">
        <v>9</v>
      </c>
      <c r="C127" s="1" t="s">
        <v>29</v>
      </c>
      <c r="D127" s="14">
        <v>42916</v>
      </c>
      <c r="E127" s="13">
        <v>0.62291666666666667</v>
      </c>
      <c r="F127" s="8" t="str">
        <f>TEXT(D127,"m/dd/yy ")&amp;TEXT(E127,"hh:mm")</f>
        <v>6/30/17 14:57</v>
      </c>
      <c r="G127" s="14">
        <v>42916</v>
      </c>
      <c r="H127" s="13">
        <v>0.8569444444444444</v>
      </c>
      <c r="I127" s="2" t="str">
        <f>TEXT(G127,"m/dd/yy ")&amp;TEXT(H127,"hh:mm")</f>
        <v>6/30/17 20:34</v>
      </c>
      <c r="J127" s="9">
        <f>I127-F127</f>
        <v>0.23402777777664596</v>
      </c>
      <c r="K127" s="12">
        <f>J127*24</f>
        <v>5.6166666666395031</v>
      </c>
      <c r="L127">
        <v>30</v>
      </c>
    </row>
    <row r="128" spans="1:12" x14ac:dyDescent="0.3">
      <c r="A128">
        <v>127</v>
      </c>
      <c r="B128" s="1" t="s">
        <v>22</v>
      </c>
      <c r="C128" s="1" t="s">
        <v>28</v>
      </c>
      <c r="D128" s="14">
        <v>42918</v>
      </c>
      <c r="E128" s="13">
        <v>0.72569444444444453</v>
      </c>
      <c r="F128" s="8" t="str">
        <f>TEXT(D128,"m/dd/yy ")&amp;TEXT(E128,"hh:mm")</f>
        <v>7/02/17 17:25</v>
      </c>
      <c r="G128" s="14">
        <v>42918</v>
      </c>
      <c r="H128" s="13">
        <v>0.86944444444444446</v>
      </c>
      <c r="I128" s="2" t="str">
        <f>TEXT(G128,"m/dd/yy ")&amp;TEXT(H128,"hh:mm")</f>
        <v>7/02/17 20:52</v>
      </c>
      <c r="J128" s="9">
        <f>I128-F128</f>
        <v>0.14374999999563443</v>
      </c>
      <c r="K128" s="12">
        <f>J128*24</f>
        <v>3.4499999998952262</v>
      </c>
      <c r="L128">
        <v>1</v>
      </c>
    </row>
    <row r="129" spans="1:12" x14ac:dyDescent="0.3">
      <c r="A129">
        <v>128</v>
      </c>
      <c r="B129" s="1" t="s">
        <v>20</v>
      </c>
      <c r="C129" s="1" t="s">
        <v>28</v>
      </c>
      <c r="D129" s="14">
        <v>42918</v>
      </c>
      <c r="E129" s="13">
        <v>0.73055555555555562</v>
      </c>
      <c r="F129" s="8" t="str">
        <f>TEXT(D129,"m/dd/yy ")&amp;TEXT(E129,"hh:mm")</f>
        <v>7/02/17 17:32</v>
      </c>
      <c r="G129" s="14">
        <v>42918</v>
      </c>
      <c r="H129" s="13">
        <v>0.87638888888888899</v>
      </c>
      <c r="I129" s="2" t="str">
        <f>TEXT(G129,"m/dd/yy ")&amp;TEXT(H129,"hh:mm")</f>
        <v>7/02/17 21:02</v>
      </c>
      <c r="J129" s="9">
        <f>I129-F129</f>
        <v>0.14583333332848269</v>
      </c>
      <c r="K129" s="12">
        <f>J129*24</f>
        <v>3.4999999998835847</v>
      </c>
      <c r="L129">
        <v>0</v>
      </c>
    </row>
    <row r="130" spans="1:12" x14ac:dyDescent="0.3">
      <c r="A130">
        <v>129</v>
      </c>
      <c r="B130" s="1" t="s">
        <v>19</v>
      </c>
      <c r="C130" s="1" t="s">
        <v>28</v>
      </c>
      <c r="D130" s="14">
        <v>42918</v>
      </c>
      <c r="E130" s="13">
        <v>0.73472222222222217</v>
      </c>
      <c r="F130" s="8" t="str">
        <f>TEXT(D130,"m/dd/yy ")&amp;TEXT(E130,"hh:mm")</f>
        <v>7/02/17 17:38</v>
      </c>
      <c r="G130" s="14">
        <v>42918</v>
      </c>
      <c r="H130" s="13">
        <v>0.87916666666666676</v>
      </c>
      <c r="I130" s="2" t="str">
        <f>TEXT(G130,"m/dd/yy ")&amp;TEXT(H130,"hh:mm")</f>
        <v>7/02/17 21:06</v>
      </c>
      <c r="J130" s="9">
        <f>I130-F130</f>
        <v>0.1444444444423425</v>
      </c>
      <c r="K130" s="12">
        <f>J130*24</f>
        <v>3.46666666661622</v>
      </c>
      <c r="L130">
        <v>0</v>
      </c>
    </row>
    <row r="131" spans="1:12" x14ac:dyDescent="0.3">
      <c r="A131">
        <v>130</v>
      </c>
      <c r="B131" s="1" t="s">
        <v>23</v>
      </c>
      <c r="C131" s="1" t="s">
        <v>28</v>
      </c>
      <c r="D131" s="14">
        <v>42918</v>
      </c>
      <c r="E131" s="13">
        <v>0.73819444444444438</v>
      </c>
      <c r="F131" s="8" t="str">
        <f>TEXT(D131,"m/dd/yy ")&amp;TEXT(E131,"hh:mm")</f>
        <v>7/02/17 17:43</v>
      </c>
      <c r="G131" s="14">
        <v>42918</v>
      </c>
      <c r="H131" s="13">
        <v>0.8833333333333333</v>
      </c>
      <c r="I131" s="2" t="str">
        <f>TEXT(G131,"m/dd/yy ")&amp;TEXT(H131,"hh:mm")</f>
        <v>7/02/17 21:12</v>
      </c>
      <c r="J131" s="9">
        <f>I131-F131</f>
        <v>0.14513888888905058</v>
      </c>
      <c r="K131" s="12">
        <f>J131*24</f>
        <v>3.4833333333372138</v>
      </c>
      <c r="L131">
        <v>0</v>
      </c>
    </row>
    <row r="132" spans="1:12" x14ac:dyDescent="0.3">
      <c r="A132">
        <v>131</v>
      </c>
      <c r="B132" s="1" t="s">
        <v>15</v>
      </c>
      <c r="C132" s="1" t="s">
        <v>16</v>
      </c>
      <c r="D132" s="14">
        <v>42918</v>
      </c>
      <c r="E132" s="13">
        <v>0.75277777777777777</v>
      </c>
      <c r="F132" s="8" t="str">
        <f>TEXT(D132,"m/dd/yy ")&amp;TEXT(E132,"hh:mm")</f>
        <v>7/02/17 18:04</v>
      </c>
      <c r="G132" s="14">
        <v>42918</v>
      </c>
      <c r="H132" s="13">
        <v>0.8930555555555556</v>
      </c>
      <c r="I132" s="2" t="str">
        <f>TEXT(G132,"m/dd/yy ")&amp;TEXT(H132,"hh:mm")</f>
        <v>7/02/17 21:26</v>
      </c>
      <c r="J132" s="9">
        <f>I132-F132</f>
        <v>0.14027777777664596</v>
      </c>
      <c r="K132" s="12">
        <f>J132*24</f>
        <v>3.3666666666395031</v>
      </c>
      <c r="L132">
        <v>0</v>
      </c>
    </row>
    <row r="133" spans="1:12" x14ac:dyDescent="0.3">
      <c r="A133">
        <v>132</v>
      </c>
      <c r="B133" s="1" t="s">
        <v>17</v>
      </c>
      <c r="C133" s="1" t="s">
        <v>16</v>
      </c>
      <c r="D133" s="14">
        <v>42918</v>
      </c>
      <c r="E133" s="13">
        <v>0.75694444444444453</v>
      </c>
      <c r="F133" s="8" t="str">
        <f>TEXT(D133,"m/dd/yy ")&amp;TEXT(E133,"hh:mm")</f>
        <v>7/02/17 18:10</v>
      </c>
      <c r="G133" s="14">
        <v>42918</v>
      </c>
      <c r="H133" s="13">
        <v>0.9</v>
      </c>
      <c r="I133" s="2" t="str">
        <f>TEXT(G133,"m/dd/yy ")&amp;TEXT(H133,"hh:mm")</f>
        <v>7/02/17 21:36</v>
      </c>
      <c r="J133" s="9">
        <f>I133-F133</f>
        <v>0.14305555555620231</v>
      </c>
      <c r="K133" s="12">
        <f>J133*24</f>
        <v>3.4333333333488554</v>
      </c>
      <c r="L133">
        <v>0</v>
      </c>
    </row>
    <row r="134" spans="1:12" x14ac:dyDescent="0.3">
      <c r="A134">
        <v>133</v>
      </c>
      <c r="B134" s="1" t="s">
        <v>16</v>
      </c>
      <c r="C134" s="1" t="s">
        <v>16</v>
      </c>
      <c r="D134" s="14">
        <v>42918</v>
      </c>
      <c r="E134" s="13">
        <v>0.76458333333333339</v>
      </c>
      <c r="F134" s="8" t="str">
        <f>TEXT(D134,"m/dd/yy ")&amp;TEXT(E134,"hh:mm")</f>
        <v>7/02/17 18:21</v>
      </c>
      <c r="G134" s="14">
        <v>42918</v>
      </c>
      <c r="H134" s="13">
        <v>0.90833333333333333</v>
      </c>
      <c r="I134" s="2" t="str">
        <f>TEXT(G134,"m/dd/yy ")&amp;TEXT(H134,"hh:mm")</f>
        <v>7/02/17 21:48</v>
      </c>
      <c r="J134" s="9">
        <f>I134-F134</f>
        <v>0.14375000000291038</v>
      </c>
      <c r="K134" s="12">
        <f>J134*24</f>
        <v>3.4500000000698492</v>
      </c>
      <c r="L134">
        <v>0</v>
      </c>
    </row>
    <row r="135" spans="1:12" x14ac:dyDescent="0.3">
      <c r="A135">
        <v>134</v>
      </c>
      <c r="B135" s="1" t="s">
        <v>21</v>
      </c>
      <c r="C135" s="1" t="s">
        <v>16</v>
      </c>
      <c r="D135" s="14">
        <v>42918</v>
      </c>
      <c r="E135" s="13">
        <v>0.77222222222222225</v>
      </c>
      <c r="F135" s="8" t="str">
        <f>TEXT(D135,"m/dd/yy ")&amp;TEXT(E135,"hh:mm")</f>
        <v>7/02/17 18:32</v>
      </c>
      <c r="G135" s="14">
        <v>42918</v>
      </c>
      <c r="H135" s="13">
        <v>0.91666666666666663</v>
      </c>
      <c r="I135" s="2" t="str">
        <f>TEXT(G135,"m/dd/yy ")&amp;TEXT(H135,"hh:mm")</f>
        <v>7/02/17 22:00</v>
      </c>
      <c r="J135" s="9">
        <f>I135-F135</f>
        <v>0.1444444444423425</v>
      </c>
      <c r="K135" s="12">
        <f>J135*24</f>
        <v>3.46666666661622</v>
      </c>
      <c r="L135">
        <v>0</v>
      </c>
    </row>
    <row r="136" spans="1:12" x14ac:dyDescent="0.3">
      <c r="A136">
        <v>135</v>
      </c>
      <c r="B136" s="1" t="s">
        <v>11</v>
      </c>
      <c r="C136" s="1" t="s">
        <v>29</v>
      </c>
      <c r="D136" s="14">
        <v>42918</v>
      </c>
      <c r="E136" s="13">
        <v>0.77986111111111101</v>
      </c>
      <c r="F136" s="8" t="str">
        <f>TEXT(D136,"m/dd/yy ")&amp;TEXT(E136,"hh:mm")</f>
        <v>7/02/17 18:43</v>
      </c>
      <c r="G136" s="14">
        <v>42918</v>
      </c>
      <c r="H136" s="13">
        <v>0.9243055555555556</v>
      </c>
      <c r="I136" s="2" t="str">
        <f>TEXT(G136,"m/dd/yy ")&amp;TEXT(H136,"hh:mm")</f>
        <v>7/02/17 22:11</v>
      </c>
      <c r="J136" s="9">
        <f>I136-F136</f>
        <v>0.1444444444423425</v>
      </c>
      <c r="K136" s="12">
        <f>J136*24</f>
        <v>3.46666666661622</v>
      </c>
      <c r="L136">
        <v>0</v>
      </c>
    </row>
    <row r="137" spans="1:12" x14ac:dyDescent="0.3">
      <c r="A137">
        <v>136</v>
      </c>
      <c r="B137" s="1" t="s">
        <v>12</v>
      </c>
      <c r="C137" s="1" t="s">
        <v>29</v>
      </c>
      <c r="D137" s="14">
        <v>42918</v>
      </c>
      <c r="E137" s="13">
        <v>0.78402777777777777</v>
      </c>
      <c r="F137" s="8" t="str">
        <f>TEXT(D137,"m/dd/yy ")&amp;TEXT(E137,"hh:mm")</f>
        <v>7/02/17 18:49</v>
      </c>
      <c r="G137" s="14">
        <v>42918</v>
      </c>
      <c r="H137" s="13">
        <v>0.92847222222222225</v>
      </c>
      <c r="I137" s="2" t="str">
        <f>TEXT(G137,"m/dd/yy ")&amp;TEXT(H137,"hh:mm")</f>
        <v>7/02/17 22:17</v>
      </c>
      <c r="J137" s="9">
        <f>I137-F137</f>
        <v>0.1444444444423425</v>
      </c>
      <c r="K137" s="12">
        <f>J137*24</f>
        <v>3.46666666661622</v>
      </c>
      <c r="L137">
        <v>0</v>
      </c>
    </row>
    <row r="138" spans="1:12" x14ac:dyDescent="0.3">
      <c r="A138">
        <v>137</v>
      </c>
      <c r="B138" s="1" t="s">
        <v>9</v>
      </c>
      <c r="C138" s="1" t="s">
        <v>29</v>
      </c>
      <c r="D138" s="14">
        <v>42918</v>
      </c>
      <c r="E138" s="13">
        <v>0.7895833333333333</v>
      </c>
      <c r="F138" s="8" t="str">
        <f>TEXT(D138,"m/dd/yy ")&amp;TEXT(E138,"hh:mm")</f>
        <v>7/02/17 18:57</v>
      </c>
      <c r="G138" s="14">
        <v>42918</v>
      </c>
      <c r="H138" s="13">
        <v>0.93402777777777779</v>
      </c>
      <c r="I138" s="2" t="str">
        <f>TEXT(G138,"m/dd/yy ")&amp;TEXT(H138,"hh:mm")</f>
        <v>7/02/17 22:25</v>
      </c>
      <c r="J138" s="9">
        <f>I138-F138</f>
        <v>0.14444444444961846</v>
      </c>
      <c r="K138" s="12">
        <f>J138*24</f>
        <v>3.466666666790843</v>
      </c>
      <c r="L138">
        <v>0</v>
      </c>
    </row>
    <row r="139" spans="1:12" x14ac:dyDescent="0.3">
      <c r="A139">
        <v>138</v>
      </c>
      <c r="B139" s="1" t="s">
        <v>8</v>
      </c>
      <c r="C139" s="1" t="s">
        <v>29</v>
      </c>
      <c r="D139" s="14">
        <v>42918</v>
      </c>
      <c r="E139" s="13">
        <v>0.79375000000000007</v>
      </c>
      <c r="F139" s="8" t="str">
        <f>TEXT(D139,"m/dd/yy ")&amp;TEXT(E139,"hh:mm")</f>
        <v>7/02/17 19:03</v>
      </c>
      <c r="G139" s="14">
        <v>42918</v>
      </c>
      <c r="H139" s="13">
        <v>0.93819444444444444</v>
      </c>
      <c r="I139" s="2" t="str">
        <f>TEXT(G139,"m/dd/yy ")&amp;TEXT(H139,"hh:mm")</f>
        <v>7/02/17 22:31</v>
      </c>
      <c r="J139" s="9">
        <f>I139-F139</f>
        <v>0.14444444444961846</v>
      </c>
      <c r="K139" s="12">
        <f>J139*24</f>
        <v>3.466666666790843</v>
      </c>
      <c r="L139">
        <v>0</v>
      </c>
    </row>
    <row r="140" spans="1:12" x14ac:dyDescent="0.3">
      <c r="A140">
        <v>139</v>
      </c>
      <c r="B140" s="1" t="s">
        <v>8</v>
      </c>
      <c r="C140" s="1" t="s">
        <v>29</v>
      </c>
      <c r="D140" s="14">
        <v>42919</v>
      </c>
      <c r="E140" s="13">
        <v>0.74513888888888891</v>
      </c>
      <c r="F140" s="8" t="str">
        <f>TEXT(D140,"m/dd/yy ")&amp;TEXT(E140,"hh:mm")</f>
        <v>7/03/17 17:53</v>
      </c>
      <c r="G140" s="14">
        <v>42919</v>
      </c>
      <c r="H140" s="13">
        <v>0.88055555555555554</v>
      </c>
      <c r="I140" s="2" t="str">
        <f>TEXT(G140,"m/dd/yy ")&amp;TEXT(H140,"hh:mm")</f>
        <v>7/03/17 21:08</v>
      </c>
      <c r="J140" s="9">
        <f>I140-F140</f>
        <v>0.13541666667151731</v>
      </c>
      <c r="K140" s="12">
        <f>J140*24</f>
        <v>3.2500000001164153</v>
      </c>
      <c r="L140">
        <v>0</v>
      </c>
    </row>
    <row r="141" spans="1:12" x14ac:dyDescent="0.3">
      <c r="A141">
        <v>140</v>
      </c>
      <c r="B141" s="1" t="s">
        <v>9</v>
      </c>
      <c r="C141" s="1" t="s">
        <v>29</v>
      </c>
      <c r="D141" s="14">
        <v>42919</v>
      </c>
      <c r="E141" s="13">
        <v>0.75</v>
      </c>
      <c r="F141" s="8" t="str">
        <f>TEXT(D141,"m/dd/yy ")&amp;TEXT(E141,"hh:mm")</f>
        <v>7/03/17 18:00</v>
      </c>
      <c r="G141" s="14">
        <v>42919</v>
      </c>
      <c r="H141" s="13">
        <v>0.88611111111111107</v>
      </c>
      <c r="I141" s="2" t="str">
        <f>TEXT(G141,"m/dd/yy ")&amp;TEXT(H141,"hh:mm")</f>
        <v>7/03/17 21:16</v>
      </c>
      <c r="J141" s="9">
        <f>I141-F141</f>
        <v>0.13611111111094942</v>
      </c>
      <c r="K141" s="12">
        <f>J141*24</f>
        <v>3.2666666666627862</v>
      </c>
      <c r="L141">
        <v>0</v>
      </c>
    </row>
    <row r="142" spans="1:12" x14ac:dyDescent="0.3">
      <c r="A142">
        <v>141</v>
      </c>
      <c r="B142" s="1" t="s">
        <v>12</v>
      </c>
      <c r="C142" s="1" t="s">
        <v>29</v>
      </c>
      <c r="D142" s="14">
        <v>42919</v>
      </c>
      <c r="E142" s="13">
        <v>0.75555555555555554</v>
      </c>
      <c r="F142" s="8" t="str">
        <f>TEXT(D142,"m/dd/yy ")&amp;TEXT(E142,"hh:mm")</f>
        <v>7/03/17 18:08</v>
      </c>
      <c r="G142" s="14">
        <v>42919</v>
      </c>
      <c r="H142" s="13">
        <v>0.8930555555555556</v>
      </c>
      <c r="I142" s="2" t="str">
        <f>TEXT(G142,"m/dd/yy ")&amp;TEXT(H142,"hh:mm")</f>
        <v>7/03/17 21:26</v>
      </c>
      <c r="J142" s="9">
        <f>I142-F142</f>
        <v>0.13749999999708962</v>
      </c>
      <c r="K142" s="12">
        <f>J142*24</f>
        <v>3.2999999999301508</v>
      </c>
      <c r="L142">
        <v>0</v>
      </c>
    </row>
    <row r="143" spans="1:12" x14ac:dyDescent="0.3">
      <c r="A143">
        <v>142</v>
      </c>
      <c r="B143" s="1" t="s">
        <v>11</v>
      </c>
      <c r="C143" s="1" t="s">
        <v>29</v>
      </c>
      <c r="D143" s="14">
        <v>42919</v>
      </c>
      <c r="E143" s="13">
        <v>0.75902777777777775</v>
      </c>
      <c r="F143" s="8" t="str">
        <f>TEXT(D143,"m/dd/yy ")&amp;TEXT(E143,"hh:mm")</f>
        <v>7/03/17 18:13</v>
      </c>
      <c r="G143" s="14">
        <v>42919</v>
      </c>
      <c r="H143" s="13">
        <v>0.89722222222222225</v>
      </c>
      <c r="I143" s="2" t="str">
        <f>TEXT(G143,"m/dd/yy ")&amp;TEXT(H143,"hh:mm")</f>
        <v>7/03/17 21:32</v>
      </c>
      <c r="J143" s="9">
        <f>I143-F143</f>
        <v>0.13819444444379769</v>
      </c>
      <c r="K143" s="12">
        <f>J143*24</f>
        <v>3.3166666666511446</v>
      </c>
      <c r="L143">
        <v>4</v>
      </c>
    </row>
    <row r="144" spans="1:12" x14ac:dyDescent="0.3">
      <c r="A144">
        <v>143</v>
      </c>
      <c r="B144" s="1" t="s">
        <v>21</v>
      </c>
      <c r="C144" s="1" t="s">
        <v>16</v>
      </c>
      <c r="D144" s="14">
        <v>42919</v>
      </c>
      <c r="E144" s="13">
        <v>0.76597222222222217</v>
      </c>
      <c r="F144" s="8" t="str">
        <f>TEXT(D144,"m/dd/yy ")&amp;TEXT(E144,"hh:mm")</f>
        <v>7/03/17 18:23</v>
      </c>
      <c r="G144" s="14">
        <v>42919</v>
      </c>
      <c r="H144" s="13">
        <v>0.90763888888888899</v>
      </c>
      <c r="I144" s="2" t="str">
        <f>TEXT(G144,"m/dd/yy ")&amp;TEXT(H144,"hh:mm")</f>
        <v>7/03/17 21:47</v>
      </c>
      <c r="J144" s="9">
        <f>I144-F144</f>
        <v>0.14166666666278616</v>
      </c>
      <c r="K144" s="12">
        <f>J144*24</f>
        <v>3.3999999999068677</v>
      </c>
      <c r="L144">
        <v>0</v>
      </c>
    </row>
    <row r="145" spans="1:12" x14ac:dyDescent="0.3">
      <c r="A145">
        <v>144</v>
      </c>
      <c r="B145" s="1" t="s">
        <v>16</v>
      </c>
      <c r="C145" s="1" t="s">
        <v>16</v>
      </c>
      <c r="D145" s="14">
        <v>42919</v>
      </c>
      <c r="E145" s="13">
        <v>0.7729166666666667</v>
      </c>
      <c r="F145" s="8" t="str">
        <f>TEXT(D145,"m/dd/yy ")&amp;TEXT(E145,"hh:mm")</f>
        <v>7/03/17 18:33</v>
      </c>
      <c r="G145" s="14">
        <v>42919</v>
      </c>
      <c r="H145" s="13">
        <v>0.90902777777777777</v>
      </c>
      <c r="I145" s="2" t="str">
        <f>TEXT(G145,"m/dd/yy ")&amp;TEXT(H145,"hh:mm")</f>
        <v>7/03/17 21:49</v>
      </c>
      <c r="J145" s="9">
        <f>I145-F145</f>
        <v>0.13611111111094942</v>
      </c>
      <c r="K145" s="12">
        <f>J145*24</f>
        <v>3.2666666666627862</v>
      </c>
      <c r="L145">
        <v>2</v>
      </c>
    </row>
    <row r="146" spans="1:12" x14ac:dyDescent="0.3">
      <c r="A146">
        <v>145</v>
      </c>
      <c r="B146" s="1" t="s">
        <v>17</v>
      </c>
      <c r="C146" s="1" t="s">
        <v>16</v>
      </c>
      <c r="D146" s="14">
        <v>42919</v>
      </c>
      <c r="E146" s="13">
        <v>0.77986111111111101</v>
      </c>
      <c r="F146" s="8" t="str">
        <f>TEXT(D146,"m/dd/yy ")&amp;TEXT(E146,"hh:mm")</f>
        <v>7/03/17 18:43</v>
      </c>
      <c r="G146" s="14">
        <v>42919</v>
      </c>
      <c r="H146" s="13">
        <v>0.9159722222222223</v>
      </c>
      <c r="I146" s="2" t="str">
        <f>TEXT(G146,"m/dd/yy ")&amp;TEXT(H146,"hh:mm")</f>
        <v>7/03/17 21:59</v>
      </c>
      <c r="J146" s="9">
        <f>I146-F146</f>
        <v>0.13611111111094942</v>
      </c>
      <c r="K146" s="12">
        <f>J146*24</f>
        <v>3.2666666666627862</v>
      </c>
      <c r="L146">
        <v>0</v>
      </c>
    </row>
    <row r="147" spans="1:12" x14ac:dyDescent="0.3">
      <c r="A147">
        <v>147</v>
      </c>
      <c r="B147" s="1" t="s">
        <v>23</v>
      </c>
      <c r="C147" s="1" t="s">
        <v>28</v>
      </c>
      <c r="D147" s="14">
        <v>42919</v>
      </c>
      <c r="E147" s="13">
        <v>0.78888888888888886</v>
      </c>
      <c r="F147" s="8" t="str">
        <f>TEXT(D147,"m/dd/yy ")&amp;TEXT(E147,"hh:mm")</f>
        <v>7/03/17 18:56</v>
      </c>
      <c r="G147" s="14">
        <v>42919</v>
      </c>
      <c r="H147" s="13">
        <v>0.9277777777777777</v>
      </c>
      <c r="I147" s="2" t="str">
        <f>TEXT(G147,"m/dd/yy ")&amp;TEXT(H147,"hh:mm")</f>
        <v>7/03/17 22:16</v>
      </c>
      <c r="J147" s="9">
        <f>I147-F147</f>
        <v>0.13888888888322981</v>
      </c>
      <c r="K147" s="12">
        <f>J147*24</f>
        <v>3.3333333331975155</v>
      </c>
      <c r="L147">
        <v>19</v>
      </c>
    </row>
    <row r="148" spans="1:12" x14ac:dyDescent="0.3">
      <c r="A148">
        <v>148</v>
      </c>
      <c r="B148" s="1" t="s">
        <v>20</v>
      </c>
      <c r="C148" s="1" t="s">
        <v>28</v>
      </c>
      <c r="D148" s="14">
        <v>42919</v>
      </c>
      <c r="E148" s="13">
        <v>0.79513888888888884</v>
      </c>
      <c r="F148" s="8" t="str">
        <f>TEXT(D148,"m/dd/yy ")&amp;TEXT(E148,"hh:mm")</f>
        <v>7/03/17 19:05</v>
      </c>
      <c r="G148" s="14">
        <v>42919</v>
      </c>
      <c r="H148" s="13">
        <v>0.93611111111111101</v>
      </c>
      <c r="I148" s="2" t="str">
        <f>TEXT(G148,"m/dd/yy ")&amp;TEXT(H148,"hh:mm")</f>
        <v>7/03/17 22:28</v>
      </c>
      <c r="J148" s="9">
        <f>I148-F148</f>
        <v>0.14097222222335404</v>
      </c>
      <c r="K148" s="12">
        <f>J148*24</f>
        <v>3.3833333333604969</v>
      </c>
      <c r="L148">
        <v>0</v>
      </c>
    </row>
    <row r="149" spans="1:12" x14ac:dyDescent="0.3">
      <c r="A149">
        <v>149</v>
      </c>
      <c r="B149" s="1" t="s">
        <v>19</v>
      </c>
      <c r="C149" s="1" t="s">
        <v>28</v>
      </c>
      <c r="D149" s="14">
        <v>42919</v>
      </c>
      <c r="E149" s="13">
        <v>0.79861111111111116</v>
      </c>
      <c r="F149" s="8" t="str">
        <f>TEXT(D149,"m/dd/yy ")&amp;TEXT(E149,"hh:mm")</f>
        <v>7/03/17 19:10</v>
      </c>
      <c r="G149" s="14">
        <v>42919</v>
      </c>
      <c r="H149" s="13">
        <v>0.93958333333333333</v>
      </c>
      <c r="I149" s="2" t="str">
        <f>TEXT(G149,"m/dd/yy ")&amp;TEXT(H149,"hh:mm")</f>
        <v>7/03/17 22:33</v>
      </c>
      <c r="J149" s="9">
        <f>I149-F149</f>
        <v>0.14097222222335404</v>
      </c>
      <c r="K149" s="12">
        <f>J149*24</f>
        <v>3.3833333333604969</v>
      </c>
      <c r="L149">
        <v>0</v>
      </c>
    </row>
    <row r="150" spans="1:12" x14ac:dyDescent="0.3">
      <c r="A150">
        <v>150</v>
      </c>
      <c r="B150" s="1" t="s">
        <v>22</v>
      </c>
      <c r="C150" s="1" t="s">
        <v>28</v>
      </c>
      <c r="D150" s="14">
        <v>42919</v>
      </c>
      <c r="E150" s="13">
        <v>0.8027777777777777</v>
      </c>
      <c r="F150" s="8" t="str">
        <f>TEXT(D150,"m/dd/yy ")&amp;TEXT(E150,"hh:mm")</f>
        <v>7/03/17 19:16</v>
      </c>
      <c r="G150" s="14">
        <v>42919</v>
      </c>
      <c r="H150" s="13">
        <v>0.94513888888888886</v>
      </c>
      <c r="I150" s="2" t="str">
        <f>TEXT(G150,"m/dd/yy ")&amp;TEXT(H150,"hh:mm")</f>
        <v>7/03/17 22:41</v>
      </c>
      <c r="J150" s="9">
        <f>I150-F150</f>
        <v>0.14236111111677019</v>
      </c>
      <c r="K150" s="12">
        <f>J150*24</f>
        <v>3.4166666668024845</v>
      </c>
      <c r="L150">
        <v>21</v>
      </c>
    </row>
    <row r="151" spans="1:12" x14ac:dyDescent="0.3">
      <c r="A151">
        <v>146</v>
      </c>
      <c r="B151" s="1" t="s">
        <v>15</v>
      </c>
      <c r="C151" s="1" t="s">
        <v>16</v>
      </c>
      <c r="D151" s="14">
        <v>42919</v>
      </c>
      <c r="E151" s="13">
        <v>0.8125</v>
      </c>
      <c r="F151" s="8" t="str">
        <f>TEXT(D151,"m/dd/yy ")&amp;TEXT(E151,"hh:mm")</f>
        <v>7/03/17 19:30</v>
      </c>
      <c r="G151" s="14">
        <v>42919</v>
      </c>
      <c r="H151" s="13">
        <v>0.95833333333333337</v>
      </c>
      <c r="I151" s="2" t="str">
        <f>TEXT(G151,"m/dd/yy ")&amp;TEXT(H151,"hh:mm")</f>
        <v>7/03/17 23:00</v>
      </c>
      <c r="J151" s="9">
        <f>I151-F151</f>
        <v>0.14583333333575865</v>
      </c>
      <c r="K151" s="12">
        <f>J151*24</f>
        <v>3.5000000000582077</v>
      </c>
      <c r="L151">
        <v>0</v>
      </c>
    </row>
    <row r="152" spans="1:12" x14ac:dyDescent="0.3">
      <c r="A152">
        <v>151</v>
      </c>
      <c r="B152" s="1" t="s">
        <v>22</v>
      </c>
      <c r="C152" s="1" t="s">
        <v>28</v>
      </c>
      <c r="D152" s="14">
        <v>42921</v>
      </c>
      <c r="E152" s="13">
        <v>0.73472222222222217</v>
      </c>
      <c r="F152" s="8" t="str">
        <f>TEXT(D152,"m/dd/yy ")&amp;TEXT(E152,"hh:mm")</f>
        <v>7/05/17 17:38</v>
      </c>
      <c r="G152" s="14">
        <v>42921</v>
      </c>
      <c r="H152" s="13">
        <v>0.86736111111111114</v>
      </c>
      <c r="I152" s="2" t="str">
        <f>TEXT(G152,"m/dd/yy ")&amp;TEXT(H152,"hh:mm")</f>
        <v>7/05/17 20:49</v>
      </c>
      <c r="J152" s="9">
        <f>I152-F152</f>
        <v>0.132638888884685</v>
      </c>
      <c r="K152" s="12">
        <f>J152*24</f>
        <v>3.1833333332324401</v>
      </c>
      <c r="L152">
        <v>0</v>
      </c>
    </row>
    <row r="153" spans="1:12" x14ac:dyDescent="0.3">
      <c r="A153">
        <v>152</v>
      </c>
      <c r="B153" s="1" t="s">
        <v>20</v>
      </c>
      <c r="C153" s="1" t="s">
        <v>28</v>
      </c>
      <c r="D153" s="14">
        <v>42921</v>
      </c>
      <c r="E153" s="13">
        <v>0.7416666666666667</v>
      </c>
      <c r="F153" s="8" t="str">
        <f>TEXT(D153,"m/dd/yy ")&amp;TEXT(E153,"hh:mm")</f>
        <v>7/05/17 17:48</v>
      </c>
      <c r="G153" s="14">
        <v>42921</v>
      </c>
      <c r="H153" s="13">
        <v>0.87222222222222223</v>
      </c>
      <c r="I153" s="2" t="str">
        <f>TEXT(G153,"m/dd/yy ")&amp;TEXT(H153,"hh:mm")</f>
        <v>7/05/17 20:56</v>
      </c>
      <c r="J153" s="9">
        <f>I153-F153</f>
        <v>0.13055555555183673</v>
      </c>
      <c r="K153" s="12">
        <f>J153*24</f>
        <v>3.1333333332440816</v>
      </c>
      <c r="L153">
        <v>0</v>
      </c>
    </row>
    <row r="154" spans="1:12" x14ac:dyDescent="0.3">
      <c r="A154">
        <v>153</v>
      </c>
      <c r="B154" s="1" t="s">
        <v>19</v>
      </c>
      <c r="C154" s="1" t="s">
        <v>28</v>
      </c>
      <c r="D154" s="14">
        <v>42921</v>
      </c>
      <c r="E154" s="13">
        <v>0.74444444444444446</v>
      </c>
      <c r="F154" s="8" t="str">
        <f>TEXT(D154,"m/dd/yy ")&amp;TEXT(E154,"hh:mm")</f>
        <v>7/05/17 17:52</v>
      </c>
      <c r="G154" s="14">
        <v>42921</v>
      </c>
      <c r="H154" s="13">
        <v>0.87569444444444444</v>
      </c>
      <c r="I154" s="2" t="str">
        <f>TEXT(G154,"m/dd/yy ")&amp;TEXT(H154,"hh:mm")</f>
        <v>7/05/17 21:01</v>
      </c>
      <c r="J154" s="9">
        <f>I154-F154</f>
        <v>0.13125000000582077</v>
      </c>
      <c r="K154" s="12">
        <f>J154*24</f>
        <v>3.1500000001396984</v>
      </c>
      <c r="L154">
        <v>0</v>
      </c>
    </row>
    <row r="155" spans="1:12" x14ac:dyDescent="0.3">
      <c r="A155">
        <v>154</v>
      </c>
      <c r="B155" s="1" t="s">
        <v>23</v>
      </c>
      <c r="C155" s="1" t="s">
        <v>28</v>
      </c>
      <c r="D155" s="14">
        <v>42921</v>
      </c>
      <c r="E155" s="13">
        <v>0.74791666666666667</v>
      </c>
      <c r="F155" s="8" t="str">
        <f>TEXT(D155,"m/dd/yy ")&amp;TEXT(E155,"hh:mm")</f>
        <v>7/05/17 17:57</v>
      </c>
      <c r="G155" s="14">
        <v>42921</v>
      </c>
      <c r="H155" s="13">
        <v>0.88055555555555554</v>
      </c>
      <c r="I155" s="2" t="str">
        <f>TEXT(G155,"m/dd/yy ")&amp;TEXT(H155,"hh:mm")</f>
        <v>7/05/17 21:08</v>
      </c>
      <c r="J155" s="9">
        <f>I155-F155</f>
        <v>0.13263888889196096</v>
      </c>
      <c r="K155" s="12">
        <f>J155*24</f>
        <v>3.183333333407063</v>
      </c>
      <c r="L155">
        <v>0</v>
      </c>
    </row>
    <row r="156" spans="1:12" x14ac:dyDescent="0.3">
      <c r="A156">
        <v>155</v>
      </c>
      <c r="B156" s="1" t="s">
        <v>15</v>
      </c>
      <c r="C156" s="1" t="s">
        <v>16</v>
      </c>
      <c r="D156" s="14">
        <v>42921</v>
      </c>
      <c r="E156" s="13">
        <v>0.75763888888888886</v>
      </c>
      <c r="F156" s="8" t="str">
        <f>TEXT(D156,"m/dd/yy ")&amp;TEXT(E156,"hh:mm")</f>
        <v>7/05/17 18:11</v>
      </c>
      <c r="G156" s="14">
        <v>42921</v>
      </c>
      <c r="H156" s="13">
        <v>0.89027777777777783</v>
      </c>
      <c r="I156" s="2" t="str">
        <f>TEXT(G156,"m/dd/yy ")&amp;TEXT(H156,"hh:mm")</f>
        <v>7/05/17 21:22</v>
      </c>
      <c r="J156" s="9">
        <f>I156-F156</f>
        <v>0.132638888884685</v>
      </c>
      <c r="K156" s="12">
        <f>J156*24</f>
        <v>3.1833333332324401</v>
      </c>
      <c r="L156">
        <v>0</v>
      </c>
    </row>
    <row r="157" spans="1:12" x14ac:dyDescent="0.3">
      <c r="A157">
        <v>156</v>
      </c>
      <c r="B157" s="1" t="s">
        <v>17</v>
      </c>
      <c r="C157" s="1" t="s">
        <v>16</v>
      </c>
      <c r="D157" s="14">
        <v>42921</v>
      </c>
      <c r="E157" s="13">
        <v>0.76388888888888884</v>
      </c>
      <c r="F157" s="8" t="str">
        <f>TEXT(D157,"m/dd/yy ")&amp;TEXT(E157,"hh:mm")</f>
        <v>7/05/17 18:20</v>
      </c>
      <c r="G157" s="14">
        <v>42921</v>
      </c>
      <c r="H157" s="13">
        <v>0.89513888888888893</v>
      </c>
      <c r="I157" s="2" t="str">
        <f>TEXT(G157,"m/dd/yy ")&amp;TEXT(H157,"hh:mm")</f>
        <v>7/05/17 21:29</v>
      </c>
      <c r="J157" s="9">
        <f>I157-F157</f>
        <v>0.13124999999854481</v>
      </c>
      <c r="K157" s="12">
        <f>J157*24</f>
        <v>3.1499999999650754</v>
      </c>
      <c r="L157">
        <v>5</v>
      </c>
    </row>
    <row r="158" spans="1:12" x14ac:dyDescent="0.3">
      <c r="A158">
        <v>157</v>
      </c>
      <c r="B158" s="1" t="s">
        <v>16</v>
      </c>
      <c r="C158" s="1" t="s">
        <v>16</v>
      </c>
      <c r="D158" s="14">
        <v>42921</v>
      </c>
      <c r="E158" s="13">
        <v>0.7729166666666667</v>
      </c>
      <c r="F158" s="8" t="str">
        <f>TEXT(D158,"m/dd/yy ")&amp;TEXT(E158,"hh:mm")</f>
        <v>7/05/17 18:33</v>
      </c>
      <c r="G158" s="14">
        <v>42921</v>
      </c>
      <c r="H158" s="13">
        <v>0.90347222222222223</v>
      </c>
      <c r="I158" s="2" t="str">
        <f>TEXT(G158,"m/dd/yy ")&amp;TEXT(H158,"hh:mm")</f>
        <v>7/05/17 21:41</v>
      </c>
      <c r="J158" s="9">
        <f>I158-F158</f>
        <v>0.13055555555183673</v>
      </c>
      <c r="K158" s="12">
        <f>J158*24</f>
        <v>3.1333333332440816</v>
      </c>
      <c r="L158">
        <v>0</v>
      </c>
    </row>
    <row r="159" spans="1:12" x14ac:dyDescent="0.3">
      <c r="A159">
        <v>158</v>
      </c>
      <c r="B159" s="1" t="s">
        <v>21</v>
      </c>
      <c r="C159" s="1" t="s">
        <v>16</v>
      </c>
      <c r="D159" s="14">
        <v>42921</v>
      </c>
      <c r="E159" s="13">
        <v>0.77916666666666667</v>
      </c>
      <c r="F159" s="8" t="str">
        <f>TEXT(D159,"m/dd/yy ")&amp;TEXT(E159,"hh:mm")</f>
        <v>7/05/17 18:42</v>
      </c>
      <c r="G159" s="14">
        <v>42921</v>
      </c>
      <c r="H159" s="13">
        <v>0.91111111111111109</v>
      </c>
      <c r="I159" s="2" t="str">
        <f>TEXT(G159,"m/dd/yy ")&amp;TEXT(H159,"hh:mm")</f>
        <v>7/05/17 21:52</v>
      </c>
      <c r="J159" s="9">
        <f>I159-F159</f>
        <v>0.13194444444525288</v>
      </c>
      <c r="K159" s="12">
        <f>J159*24</f>
        <v>3.1666666666860692</v>
      </c>
      <c r="L159">
        <v>0</v>
      </c>
    </row>
    <row r="160" spans="1:12" x14ac:dyDescent="0.3">
      <c r="A160">
        <v>159</v>
      </c>
      <c r="B160" s="1" t="s">
        <v>11</v>
      </c>
      <c r="C160" s="1" t="s">
        <v>29</v>
      </c>
      <c r="D160" s="14">
        <v>42921</v>
      </c>
      <c r="E160" s="13">
        <v>0.78680555555555554</v>
      </c>
      <c r="F160" s="8" t="str">
        <f>TEXT(D160,"m/dd/yy ")&amp;TEXT(E160,"hh:mm")</f>
        <v>7/05/17 18:53</v>
      </c>
      <c r="G160" s="14">
        <v>42921</v>
      </c>
      <c r="H160" s="13">
        <v>0.91666666666666663</v>
      </c>
      <c r="I160" s="2" t="str">
        <f>TEXT(G160,"m/dd/yy ")&amp;TEXT(H160,"hh:mm")</f>
        <v>7/05/17 22:00</v>
      </c>
      <c r="J160" s="9">
        <f>I160-F160</f>
        <v>0.12986111110512866</v>
      </c>
      <c r="K160" s="12">
        <f>J160*24</f>
        <v>3.1166666665230878</v>
      </c>
      <c r="L160">
        <v>21</v>
      </c>
    </row>
    <row r="161" spans="1:12" x14ac:dyDescent="0.3">
      <c r="A161">
        <v>160</v>
      </c>
      <c r="B161" s="1" t="s">
        <v>12</v>
      </c>
      <c r="C161" s="1" t="s">
        <v>29</v>
      </c>
      <c r="D161" s="14">
        <v>42921</v>
      </c>
      <c r="E161" s="13">
        <v>0.79027777777777775</v>
      </c>
      <c r="F161" s="8" t="str">
        <f>TEXT(D161,"m/dd/yy ")&amp;TEXT(E161,"hh:mm")</f>
        <v>7/05/17 18:58</v>
      </c>
      <c r="G161" s="14">
        <v>42921</v>
      </c>
      <c r="H161" s="13">
        <v>0.92222222222222217</v>
      </c>
      <c r="I161" s="2" t="str">
        <f>TEXT(G161,"m/dd/yy ")&amp;TEXT(H161,"hh:mm")</f>
        <v>7/05/17 22:08</v>
      </c>
      <c r="J161" s="9">
        <f>I161-F161</f>
        <v>0.13194444444525288</v>
      </c>
      <c r="K161" s="12">
        <f>J161*24</f>
        <v>3.1666666666860692</v>
      </c>
      <c r="L161">
        <v>4</v>
      </c>
    </row>
    <row r="162" spans="1:12" x14ac:dyDescent="0.3">
      <c r="A162">
        <v>161</v>
      </c>
      <c r="B162" s="1" t="s">
        <v>9</v>
      </c>
      <c r="C162" s="1" t="s">
        <v>29</v>
      </c>
      <c r="D162" s="14">
        <v>42921</v>
      </c>
      <c r="E162" s="13">
        <v>0.7944444444444444</v>
      </c>
      <c r="F162" s="8" t="str">
        <f>TEXT(D162,"m/dd/yy ")&amp;TEXT(E162,"hh:mm")</f>
        <v>7/05/17 19:04</v>
      </c>
      <c r="G162" s="14">
        <v>42921</v>
      </c>
      <c r="H162" s="13">
        <v>0.93263888888888891</v>
      </c>
      <c r="I162" s="2" t="str">
        <f>TEXT(G162,"m/dd/yy ")&amp;TEXT(H162,"hh:mm")</f>
        <v>7/05/17 22:23</v>
      </c>
      <c r="J162" s="9">
        <f>I162-F162</f>
        <v>0.13819444444379769</v>
      </c>
      <c r="K162" s="12">
        <f>J162*24</f>
        <v>3.3166666666511446</v>
      </c>
      <c r="L162">
        <v>5</v>
      </c>
    </row>
    <row r="163" spans="1:12" x14ac:dyDescent="0.3">
      <c r="A163">
        <v>162</v>
      </c>
      <c r="B163" s="1" t="s">
        <v>8</v>
      </c>
      <c r="C163" s="1" t="s">
        <v>29</v>
      </c>
      <c r="D163" s="14">
        <v>42921</v>
      </c>
      <c r="E163" s="13">
        <v>0.79861111111111116</v>
      </c>
      <c r="F163" s="8" t="str">
        <f>TEXT(D163,"m/dd/yy ")&amp;TEXT(E163,"hh:mm")</f>
        <v>7/05/17 19:10</v>
      </c>
      <c r="G163" s="14">
        <v>42921</v>
      </c>
      <c r="H163" s="13">
        <v>0.9375</v>
      </c>
      <c r="I163" s="2" t="str">
        <f>TEXT(G163,"m/dd/yy ")&amp;TEXT(H163,"hh:mm")</f>
        <v>7/05/17 22:30</v>
      </c>
      <c r="J163" s="9">
        <f>I163-F163</f>
        <v>0.13888888889050577</v>
      </c>
      <c r="K163" s="12">
        <f>J163*24</f>
        <v>3.3333333333721384</v>
      </c>
      <c r="L163">
        <v>0</v>
      </c>
    </row>
    <row r="164" spans="1:12" x14ac:dyDescent="0.3">
      <c r="A164">
        <v>163</v>
      </c>
      <c r="B164" s="1" t="s">
        <v>8</v>
      </c>
      <c r="C164" s="1" t="s">
        <v>29</v>
      </c>
      <c r="D164" s="14">
        <v>42922</v>
      </c>
      <c r="E164" s="13">
        <v>0.73263888888888884</v>
      </c>
      <c r="F164" s="8" t="str">
        <f>TEXT(D164,"m/dd/yy ")&amp;TEXT(E164,"hh:mm")</f>
        <v>7/06/17 17:35</v>
      </c>
      <c r="G164" s="14">
        <v>42922</v>
      </c>
      <c r="H164" s="13">
        <v>0.8652777777777777</v>
      </c>
      <c r="I164" s="2" t="str">
        <f>TEXT(G164,"m/dd/yy ")&amp;TEXT(H164,"hh:mm")</f>
        <v>7/06/17 20:46</v>
      </c>
      <c r="J164" s="9">
        <f>I164-F164</f>
        <v>0.132638888884685</v>
      </c>
      <c r="K164" s="12">
        <f>J164*24</f>
        <v>3.1833333332324401</v>
      </c>
      <c r="L164">
        <v>160</v>
      </c>
    </row>
    <row r="165" spans="1:12" x14ac:dyDescent="0.3">
      <c r="A165">
        <v>164</v>
      </c>
      <c r="B165" s="1" t="s">
        <v>9</v>
      </c>
      <c r="C165" s="1" t="s">
        <v>29</v>
      </c>
      <c r="D165" s="14">
        <v>42922</v>
      </c>
      <c r="E165" s="13">
        <v>0.73749999999999993</v>
      </c>
      <c r="F165" s="8" t="str">
        <f>TEXT(D165,"m/dd/yy ")&amp;TEXT(E165,"hh:mm")</f>
        <v>7/06/17 17:42</v>
      </c>
      <c r="G165" s="14">
        <v>42922</v>
      </c>
      <c r="H165" s="13">
        <v>0.86944444444444446</v>
      </c>
      <c r="I165" s="2" t="str">
        <f>TEXT(G165,"m/dd/yy ")&amp;TEXT(H165,"hh:mm")</f>
        <v>7/06/17 20:52</v>
      </c>
      <c r="J165" s="9">
        <f>I165-F165</f>
        <v>0.13194444443797693</v>
      </c>
      <c r="K165" s="12">
        <f>J165*24</f>
        <v>3.1666666665114462</v>
      </c>
      <c r="L165">
        <v>117</v>
      </c>
    </row>
    <row r="166" spans="1:12" x14ac:dyDescent="0.3">
      <c r="A166">
        <v>165</v>
      </c>
      <c r="B166" s="1" t="s">
        <v>12</v>
      </c>
      <c r="C166" s="1" t="s">
        <v>29</v>
      </c>
      <c r="D166" s="14">
        <v>42922</v>
      </c>
      <c r="E166" s="13">
        <v>0.74375000000000002</v>
      </c>
      <c r="F166" s="8" t="str">
        <f>TEXT(D166,"m/dd/yy ")&amp;TEXT(E166,"hh:mm")</f>
        <v>7/06/17 17:51</v>
      </c>
      <c r="G166" s="14">
        <v>42922</v>
      </c>
      <c r="H166" s="13">
        <v>0.87847222222222221</v>
      </c>
      <c r="I166" s="2" t="str">
        <f>TEXT(G166,"m/dd/yy ")&amp;TEXT(H166,"hh:mm")</f>
        <v>7/06/17 21:05</v>
      </c>
      <c r="J166" s="9">
        <f>I166-F166</f>
        <v>0.13472222221753327</v>
      </c>
      <c r="K166" s="12">
        <f>J166*24</f>
        <v>3.2333333332207985</v>
      </c>
      <c r="L166">
        <v>76</v>
      </c>
    </row>
    <row r="167" spans="1:12" x14ac:dyDescent="0.3">
      <c r="A167">
        <v>166</v>
      </c>
      <c r="B167" s="1" t="s">
        <v>11</v>
      </c>
      <c r="C167" s="1" t="s">
        <v>29</v>
      </c>
      <c r="D167" s="14">
        <v>42922</v>
      </c>
      <c r="E167" s="13">
        <v>0.74791666666666667</v>
      </c>
      <c r="F167" s="8" t="str">
        <f>TEXT(D167,"m/dd/yy ")&amp;TEXT(E167,"hh:mm")</f>
        <v>7/06/17 17:57</v>
      </c>
      <c r="G167" s="14">
        <v>42922</v>
      </c>
      <c r="H167" s="13">
        <v>0.88124999999999998</v>
      </c>
      <c r="I167" s="2" t="str">
        <f>TEXT(G167,"m/dd/yy ")&amp;TEXT(H167,"hh:mm")</f>
        <v>7/06/17 21:09</v>
      </c>
      <c r="J167" s="9">
        <f>I167-F167</f>
        <v>0.13333333333139308</v>
      </c>
      <c r="K167" s="12">
        <f>J167*24</f>
        <v>3.1999999999534339</v>
      </c>
      <c r="L167">
        <v>120</v>
      </c>
    </row>
    <row r="168" spans="1:12" x14ac:dyDescent="0.3">
      <c r="A168">
        <v>167</v>
      </c>
      <c r="B168" s="1" t="s">
        <v>21</v>
      </c>
      <c r="C168" s="1" t="s">
        <v>16</v>
      </c>
      <c r="D168" s="14">
        <v>42922</v>
      </c>
      <c r="E168" s="13">
        <v>0.75555555555555554</v>
      </c>
      <c r="F168" s="8" t="str">
        <f>TEXT(D168,"m/dd/yy ")&amp;TEXT(E168,"hh:mm")</f>
        <v>7/06/17 18:08</v>
      </c>
      <c r="G168" s="14">
        <v>42922</v>
      </c>
      <c r="H168" s="13">
        <v>0.88888888888888884</v>
      </c>
      <c r="I168" s="2" t="str">
        <f>TEXT(G168,"m/dd/yy ")&amp;TEXT(H168,"hh:mm")</f>
        <v>7/06/17 21:20</v>
      </c>
      <c r="J168" s="9">
        <f>I168-F168</f>
        <v>0.13333333333139308</v>
      </c>
      <c r="K168" s="12">
        <f>J168*24</f>
        <v>3.1999999999534339</v>
      </c>
      <c r="L168">
        <v>88</v>
      </c>
    </row>
    <row r="169" spans="1:12" x14ac:dyDescent="0.3">
      <c r="A169">
        <v>168</v>
      </c>
      <c r="B169" s="1" t="s">
        <v>16</v>
      </c>
      <c r="C169" s="1" t="s">
        <v>16</v>
      </c>
      <c r="D169" s="14">
        <v>42922</v>
      </c>
      <c r="E169" s="13">
        <v>0.76180555555555562</v>
      </c>
      <c r="F169" s="8" t="str">
        <f>TEXT(D169,"m/dd/yy ")&amp;TEXT(E169,"hh:mm")</f>
        <v>7/06/17 18:17</v>
      </c>
      <c r="G169" s="14">
        <v>42922</v>
      </c>
      <c r="H169" s="13">
        <v>0.89583333333333337</v>
      </c>
      <c r="I169" s="2" t="str">
        <f>TEXT(G169,"m/dd/yy ")&amp;TEXT(H169,"hh:mm")</f>
        <v>7/06/17 21:30</v>
      </c>
      <c r="J169" s="9">
        <f>I169-F169</f>
        <v>0.13402777777810115</v>
      </c>
      <c r="K169" s="12">
        <f>J169*24</f>
        <v>3.2166666666744277</v>
      </c>
      <c r="L169">
        <v>182</v>
      </c>
    </row>
    <row r="170" spans="1:12" x14ac:dyDescent="0.3">
      <c r="A170">
        <v>169</v>
      </c>
      <c r="B170" s="1" t="s">
        <v>17</v>
      </c>
      <c r="C170" s="1" t="s">
        <v>16</v>
      </c>
      <c r="D170" s="14">
        <v>42922</v>
      </c>
      <c r="E170" s="13">
        <v>0.77013888888888893</v>
      </c>
      <c r="F170" s="8" t="str">
        <f>TEXT(D170,"m/dd/yy ")&amp;TEXT(E170,"hh:mm")</f>
        <v>7/06/17 18:29</v>
      </c>
      <c r="G170" s="14">
        <v>42922</v>
      </c>
      <c r="H170" s="13">
        <v>0.90763888888888899</v>
      </c>
      <c r="I170" s="2" t="str">
        <f>TEXT(G170,"m/dd/yy ")&amp;TEXT(H170,"hh:mm")</f>
        <v>7/06/17 21:47</v>
      </c>
      <c r="J170" s="9">
        <f>I170-F170</f>
        <v>0.13749999999708962</v>
      </c>
      <c r="K170" s="12">
        <f>J170*24</f>
        <v>3.2999999999301508</v>
      </c>
      <c r="L170">
        <v>105</v>
      </c>
    </row>
    <row r="171" spans="1:12" x14ac:dyDescent="0.3">
      <c r="A171">
        <v>170</v>
      </c>
      <c r="B171" s="1" t="s">
        <v>15</v>
      </c>
      <c r="C171" s="1" t="s">
        <v>16</v>
      </c>
      <c r="D171" s="14">
        <v>42922</v>
      </c>
      <c r="E171" s="13">
        <v>0.77569444444444446</v>
      </c>
      <c r="F171" s="8" t="str">
        <f>TEXT(D171,"m/dd/yy ")&amp;TEXT(E171,"hh:mm")</f>
        <v>7/06/17 18:37</v>
      </c>
      <c r="G171" s="14">
        <v>42922</v>
      </c>
      <c r="H171" s="13">
        <v>0.91319444444444453</v>
      </c>
      <c r="I171" s="2" t="str">
        <f>TEXT(G171,"m/dd/yy ")&amp;TEXT(H171,"hh:mm")</f>
        <v>7/06/17 21:55</v>
      </c>
      <c r="J171" s="9">
        <f>I171-F171</f>
        <v>0.13750000000436557</v>
      </c>
      <c r="K171" s="12">
        <f>J171*24</f>
        <v>3.3000000001047738</v>
      </c>
      <c r="L171">
        <v>160</v>
      </c>
    </row>
    <row r="172" spans="1:12" x14ac:dyDescent="0.3">
      <c r="A172">
        <v>171</v>
      </c>
      <c r="B172" s="1" t="s">
        <v>23</v>
      </c>
      <c r="C172" s="1" t="s">
        <v>28</v>
      </c>
      <c r="D172" s="14">
        <v>42922</v>
      </c>
      <c r="E172" s="13">
        <v>0.78611111111111109</v>
      </c>
      <c r="F172" s="8" t="str">
        <f>TEXT(D172,"m/dd/yy ")&amp;TEXT(E172,"hh:mm")</f>
        <v>7/06/17 18:52</v>
      </c>
      <c r="G172" s="14">
        <v>42922</v>
      </c>
      <c r="H172" s="13">
        <v>0.92361111111111116</v>
      </c>
      <c r="I172" s="2" t="str">
        <f>TEXT(G172,"m/dd/yy ")&amp;TEXT(H172,"hh:mm")</f>
        <v>7/06/17 22:10</v>
      </c>
      <c r="J172" s="9">
        <f>I172-F172</f>
        <v>0.13749999999708962</v>
      </c>
      <c r="K172" s="12">
        <f>J172*24</f>
        <v>3.2999999999301508</v>
      </c>
      <c r="L172">
        <v>199</v>
      </c>
    </row>
    <row r="173" spans="1:12" x14ac:dyDescent="0.3">
      <c r="A173">
        <v>172</v>
      </c>
      <c r="B173" s="1" t="s">
        <v>20</v>
      </c>
      <c r="C173" s="1" t="s">
        <v>28</v>
      </c>
      <c r="D173" s="14">
        <v>42922</v>
      </c>
      <c r="E173" s="13">
        <v>0.79236111111111107</v>
      </c>
      <c r="F173" s="8" t="str">
        <f>TEXT(D173,"m/dd/yy ")&amp;TEXT(E173,"hh:mm")</f>
        <v>7/06/17 19:01</v>
      </c>
      <c r="G173" s="14">
        <v>42922</v>
      </c>
      <c r="H173" s="13">
        <v>0.93125000000000002</v>
      </c>
      <c r="I173" s="2" t="str">
        <f>TEXT(G173,"m/dd/yy ")&amp;TEXT(H173,"hh:mm")</f>
        <v>7/06/17 22:21</v>
      </c>
      <c r="J173" s="9">
        <f>I173-F173</f>
        <v>0.13888888889050577</v>
      </c>
      <c r="K173" s="12">
        <f>J173*24</f>
        <v>3.3333333333721384</v>
      </c>
      <c r="L173">
        <v>95</v>
      </c>
    </row>
    <row r="174" spans="1:12" x14ac:dyDescent="0.3">
      <c r="A174">
        <v>173</v>
      </c>
      <c r="B174" s="1" t="s">
        <v>19</v>
      </c>
      <c r="C174" s="1" t="s">
        <v>28</v>
      </c>
      <c r="D174" s="14">
        <v>42922</v>
      </c>
      <c r="E174" s="13">
        <v>0.79583333333333339</v>
      </c>
      <c r="F174" s="8" t="str">
        <f>TEXT(D174,"m/dd/yy ")&amp;TEXT(E174,"hh:mm")</f>
        <v>7/06/17 19:06</v>
      </c>
      <c r="G174" s="14">
        <v>42922</v>
      </c>
      <c r="H174" s="13">
        <v>0.93472222222222223</v>
      </c>
      <c r="I174" s="2" t="str">
        <f>TEXT(G174,"m/dd/yy ")&amp;TEXT(H174,"hh:mm")</f>
        <v>7/06/17 22:26</v>
      </c>
      <c r="J174" s="9">
        <f>I174-F174</f>
        <v>0.13888888889050577</v>
      </c>
      <c r="K174" s="12">
        <f>J174*24</f>
        <v>3.3333333333721384</v>
      </c>
      <c r="L174">
        <v>49</v>
      </c>
    </row>
    <row r="175" spans="1:12" x14ac:dyDescent="0.3">
      <c r="A175">
        <v>174</v>
      </c>
      <c r="B175" s="1" t="s">
        <v>22</v>
      </c>
      <c r="C175" s="1" t="s">
        <v>28</v>
      </c>
      <c r="D175" s="14">
        <v>42922</v>
      </c>
      <c r="E175" s="13">
        <v>0.79791666666666661</v>
      </c>
      <c r="F175" s="8" t="str">
        <f>TEXT(D175,"m/dd/yy ")&amp;TEXT(E175,"hh:mm")</f>
        <v>7/06/17 19:09</v>
      </c>
      <c r="G175" s="14">
        <v>42922</v>
      </c>
      <c r="H175" s="13">
        <v>0.9375</v>
      </c>
      <c r="I175" s="2" t="str">
        <f>TEXT(G175,"m/dd/yy ")&amp;TEXT(H175,"hh:mm")</f>
        <v>7/06/17 22:30</v>
      </c>
      <c r="J175" s="9">
        <f>I175-F175</f>
        <v>0.13958333332993789</v>
      </c>
      <c r="K175" s="12">
        <f>J175*24</f>
        <v>3.3499999999185093</v>
      </c>
      <c r="L175">
        <v>23</v>
      </c>
    </row>
    <row r="176" spans="1:12" x14ac:dyDescent="0.3">
      <c r="A176">
        <v>175</v>
      </c>
      <c r="B176" s="1" t="s">
        <v>22</v>
      </c>
      <c r="C176" s="1" t="s">
        <v>28</v>
      </c>
      <c r="D176" s="14">
        <v>42923</v>
      </c>
      <c r="E176" s="13">
        <v>0.73472222222222217</v>
      </c>
      <c r="F176" s="8" t="str">
        <f>TEXT(D176,"m/dd/yy ")&amp;TEXT(E176,"hh:mm")</f>
        <v>7/07/17 17:38</v>
      </c>
      <c r="G176" s="14">
        <v>42923</v>
      </c>
      <c r="H176" s="13">
        <v>0.87638888888888899</v>
      </c>
      <c r="I176" s="2" t="str">
        <f>TEXT(G176,"m/dd/yy ")&amp;TEXT(H176,"hh:mm")</f>
        <v>7/07/17 21:02</v>
      </c>
      <c r="J176" s="9">
        <f>I176-F176</f>
        <v>0.14166666666278616</v>
      </c>
      <c r="K176" s="12">
        <f>J176*24</f>
        <v>3.3999999999068677</v>
      </c>
      <c r="L176">
        <v>29</v>
      </c>
    </row>
    <row r="177" spans="1:12" x14ac:dyDescent="0.3">
      <c r="A177">
        <v>176</v>
      </c>
      <c r="B177" s="1" t="s">
        <v>20</v>
      </c>
      <c r="C177" s="1" t="s">
        <v>28</v>
      </c>
      <c r="D177" s="14">
        <v>42923</v>
      </c>
      <c r="E177" s="13">
        <v>0.74236111111111114</v>
      </c>
      <c r="F177" s="8" t="str">
        <f>TEXT(D177,"m/dd/yy ")&amp;TEXT(E177,"hh:mm")</f>
        <v>7/07/17 17:49</v>
      </c>
      <c r="G177" s="14">
        <v>42923</v>
      </c>
      <c r="H177" s="13">
        <v>0.88263888888888886</v>
      </c>
      <c r="I177" s="2" t="str">
        <f>TEXT(G177,"m/dd/yy ")&amp;TEXT(H177,"hh:mm")</f>
        <v>7/07/17 21:11</v>
      </c>
      <c r="J177" s="9">
        <f>I177-F177</f>
        <v>0.14027777778392192</v>
      </c>
      <c r="K177" s="12">
        <f>J177*24</f>
        <v>3.3666666668141261</v>
      </c>
      <c r="L177">
        <v>40</v>
      </c>
    </row>
    <row r="178" spans="1:12" x14ac:dyDescent="0.3">
      <c r="A178">
        <v>177</v>
      </c>
      <c r="B178" s="1" t="s">
        <v>19</v>
      </c>
      <c r="C178" s="1" t="s">
        <v>28</v>
      </c>
      <c r="D178" s="14">
        <v>42923</v>
      </c>
      <c r="E178" s="13">
        <v>0.74583333333333324</v>
      </c>
      <c r="F178" s="8" t="str">
        <f>TEXT(D178,"m/dd/yy ")&amp;TEXT(E178,"hh:mm")</f>
        <v>7/07/17 17:54</v>
      </c>
      <c r="G178" s="14">
        <v>42923</v>
      </c>
      <c r="H178" s="13">
        <v>0.88611111111111107</v>
      </c>
      <c r="I178" s="2" t="str">
        <f>TEXT(G178,"m/dd/yy ")&amp;TEXT(H178,"hh:mm")</f>
        <v>7/07/17 21:16</v>
      </c>
      <c r="J178" s="9">
        <f>I178-F178</f>
        <v>0.14027777777664596</v>
      </c>
      <c r="K178" s="12">
        <f>J178*24</f>
        <v>3.3666666666395031</v>
      </c>
      <c r="L178">
        <v>114</v>
      </c>
    </row>
    <row r="179" spans="1:12" x14ac:dyDescent="0.3">
      <c r="A179">
        <v>178</v>
      </c>
      <c r="B179" s="1" t="s">
        <v>23</v>
      </c>
      <c r="C179" s="1" t="s">
        <v>28</v>
      </c>
      <c r="D179" s="14">
        <v>42923</v>
      </c>
      <c r="E179" s="13">
        <v>0.75</v>
      </c>
      <c r="F179" s="8" t="str">
        <f>TEXT(D179,"m/dd/yy ")&amp;TEXT(E179,"hh:mm")</f>
        <v>7/07/17 18:00</v>
      </c>
      <c r="G179" s="14">
        <v>42923</v>
      </c>
      <c r="H179" s="13">
        <v>0.89097222222222217</v>
      </c>
      <c r="I179" s="2" t="str">
        <f>TEXT(G179,"m/dd/yy ")&amp;TEXT(H179,"hh:mm")</f>
        <v>7/07/17 21:23</v>
      </c>
      <c r="J179" s="9">
        <f>I179-F179</f>
        <v>0.14097222222335404</v>
      </c>
      <c r="K179" s="12">
        <f>J179*24</f>
        <v>3.3833333333604969</v>
      </c>
      <c r="L179">
        <v>12</v>
      </c>
    </row>
    <row r="180" spans="1:12" x14ac:dyDescent="0.3">
      <c r="A180">
        <v>179</v>
      </c>
      <c r="B180" s="1" t="s">
        <v>15</v>
      </c>
      <c r="C180" s="1" t="s">
        <v>16</v>
      </c>
      <c r="D180" s="14">
        <v>42923</v>
      </c>
      <c r="E180" s="13">
        <v>0.76111111111111107</v>
      </c>
      <c r="F180" s="8" t="str">
        <f>TEXT(D180,"m/dd/yy ")&amp;TEXT(E180,"hh:mm")</f>
        <v>7/07/17 18:16</v>
      </c>
      <c r="G180" s="14">
        <v>42923</v>
      </c>
      <c r="H180" s="13">
        <v>0.89930555555555547</v>
      </c>
      <c r="I180" s="2" t="str">
        <f>TEXT(G180,"m/dd/yy ")&amp;TEXT(H180,"hh:mm")</f>
        <v>7/07/17 21:35</v>
      </c>
      <c r="J180" s="9">
        <f>I180-F180</f>
        <v>0.13819444444379769</v>
      </c>
      <c r="K180" s="12">
        <f>J180*24</f>
        <v>3.3166666666511446</v>
      </c>
      <c r="L180">
        <v>57</v>
      </c>
    </row>
    <row r="181" spans="1:12" x14ac:dyDescent="0.3">
      <c r="A181">
        <v>180</v>
      </c>
      <c r="B181" s="1" t="s">
        <v>17</v>
      </c>
      <c r="C181" s="1" t="s">
        <v>16</v>
      </c>
      <c r="D181" s="14">
        <v>42923</v>
      </c>
      <c r="E181" s="13">
        <v>0.7680555555555556</v>
      </c>
      <c r="F181" s="8" t="str">
        <f>TEXT(D181,"m/dd/yy ")&amp;TEXT(E181,"hh:mm")</f>
        <v>7/07/17 18:26</v>
      </c>
      <c r="G181" s="14">
        <v>42923</v>
      </c>
      <c r="H181" s="13">
        <v>0.90486111111111101</v>
      </c>
      <c r="I181" s="2" t="str">
        <f>TEXT(G181,"m/dd/yy ")&amp;TEXT(H181,"hh:mm")</f>
        <v>7/07/17 21:43</v>
      </c>
      <c r="J181" s="9">
        <f>I181-F181</f>
        <v>0.1368055555576575</v>
      </c>
      <c r="K181" s="12">
        <f>J181*24</f>
        <v>3.28333333338378</v>
      </c>
      <c r="L181">
        <v>25</v>
      </c>
    </row>
    <row r="182" spans="1:12" x14ac:dyDescent="0.3">
      <c r="A182">
        <v>181</v>
      </c>
      <c r="B182" s="1" t="s">
        <v>16</v>
      </c>
      <c r="C182" s="1" t="s">
        <v>16</v>
      </c>
      <c r="D182" s="14">
        <v>42923</v>
      </c>
      <c r="E182" s="13">
        <v>0.77638888888888891</v>
      </c>
      <c r="F182" s="8" t="str">
        <f>TEXT(D182,"m/dd/yy ")&amp;TEXT(E182,"hh:mm")</f>
        <v>7/07/17 18:38</v>
      </c>
      <c r="G182" s="14">
        <v>42923</v>
      </c>
      <c r="H182" s="13">
        <v>0.91388888888888886</v>
      </c>
      <c r="I182" s="2" t="str">
        <f>TEXT(G182,"m/dd/yy ")&amp;TEXT(H182,"hh:mm")</f>
        <v>7/07/17 21:56</v>
      </c>
      <c r="J182" s="9">
        <f>I182-F182</f>
        <v>0.13750000000436557</v>
      </c>
      <c r="K182" s="12">
        <f>J182*24</f>
        <v>3.3000000001047738</v>
      </c>
      <c r="L182">
        <v>56</v>
      </c>
    </row>
    <row r="183" spans="1:12" x14ac:dyDescent="0.3">
      <c r="A183">
        <v>182</v>
      </c>
      <c r="B183" s="1" t="s">
        <v>21</v>
      </c>
      <c r="C183" s="1" t="s">
        <v>16</v>
      </c>
      <c r="D183" s="14">
        <v>42923</v>
      </c>
      <c r="E183" s="13">
        <v>0.78402777777777777</v>
      </c>
      <c r="F183" s="8" t="str">
        <f>TEXT(D183,"m/dd/yy ")&amp;TEXT(E183,"hh:mm")</f>
        <v>7/07/17 18:49</v>
      </c>
      <c r="G183" s="14">
        <v>42923</v>
      </c>
      <c r="H183" s="13">
        <v>0.92499999999999993</v>
      </c>
      <c r="I183" s="2" t="str">
        <f>TEXT(G183,"m/dd/yy ")&amp;TEXT(H183,"hh:mm")</f>
        <v>7/07/17 22:12</v>
      </c>
      <c r="J183" s="9">
        <f>I183-F183</f>
        <v>0.14097222222335404</v>
      </c>
      <c r="K183" s="12">
        <f>J183*24</f>
        <v>3.3833333333604969</v>
      </c>
      <c r="L183">
        <v>40</v>
      </c>
    </row>
    <row r="184" spans="1:12" x14ac:dyDescent="0.3">
      <c r="A184">
        <v>183</v>
      </c>
      <c r="B184" s="1" t="s">
        <v>11</v>
      </c>
      <c r="C184" s="1" t="s">
        <v>29</v>
      </c>
      <c r="D184" s="14">
        <v>42923</v>
      </c>
      <c r="E184" s="13">
        <v>0.79305555555555562</v>
      </c>
      <c r="F184" s="8" t="str">
        <f>TEXT(D184,"m/dd/yy ")&amp;TEXT(E184,"hh:mm")</f>
        <v>7/07/17 19:02</v>
      </c>
      <c r="G184" s="14">
        <v>42923</v>
      </c>
      <c r="H184" s="13">
        <v>0.93402777777777779</v>
      </c>
      <c r="I184" s="2" t="str">
        <f>TEXT(G184,"m/dd/yy ")&amp;TEXT(H184,"hh:mm")</f>
        <v>7/07/17 22:25</v>
      </c>
      <c r="J184" s="9">
        <f>I184-F184</f>
        <v>0.14097222222335404</v>
      </c>
      <c r="K184" s="12">
        <f>J184*24</f>
        <v>3.3833333333604969</v>
      </c>
      <c r="L184">
        <v>103</v>
      </c>
    </row>
    <row r="185" spans="1:12" x14ac:dyDescent="0.3">
      <c r="A185">
        <v>184</v>
      </c>
      <c r="B185" s="1" t="s">
        <v>12</v>
      </c>
      <c r="C185" s="1" t="s">
        <v>29</v>
      </c>
      <c r="D185" s="14">
        <v>42923</v>
      </c>
      <c r="E185" s="13">
        <v>0.79722222222222217</v>
      </c>
      <c r="F185" s="8" t="str">
        <f>TEXT(D185,"m/dd/yy ")&amp;TEXT(E185,"hh:mm")</f>
        <v>7/07/17 19:08</v>
      </c>
      <c r="G185" s="14">
        <v>42923</v>
      </c>
      <c r="H185" s="13">
        <v>0.9375</v>
      </c>
      <c r="I185" s="2" t="str">
        <f>TEXT(G185,"m/dd/yy ")&amp;TEXT(H185,"hh:mm")</f>
        <v>7/07/17 22:30</v>
      </c>
      <c r="J185" s="9">
        <f>I185-F185</f>
        <v>0.14027777777664596</v>
      </c>
      <c r="K185" s="12">
        <f>J185*24</f>
        <v>3.3666666666395031</v>
      </c>
      <c r="L185">
        <v>17</v>
      </c>
    </row>
    <row r="186" spans="1:12" x14ac:dyDescent="0.3">
      <c r="A186">
        <v>185</v>
      </c>
      <c r="B186" s="1" t="s">
        <v>8</v>
      </c>
      <c r="C186" s="1" t="s">
        <v>29</v>
      </c>
      <c r="D186" s="14">
        <v>42923</v>
      </c>
      <c r="E186" s="13">
        <v>0.80694444444444446</v>
      </c>
      <c r="F186" s="8" t="str">
        <f>TEXT(D186,"m/dd/yy ")&amp;TEXT(E186,"hh:mm")</f>
        <v>7/07/17 19:22</v>
      </c>
      <c r="G186" s="14">
        <v>42923</v>
      </c>
      <c r="H186" s="13">
        <v>0.94652777777777775</v>
      </c>
      <c r="I186" s="2" t="str">
        <f>TEXT(G186,"m/dd/yy ")&amp;TEXT(H186,"hh:mm")</f>
        <v>7/07/17 22:43</v>
      </c>
      <c r="J186" s="9">
        <f>I186-F186</f>
        <v>0.13958333333721384</v>
      </c>
      <c r="K186" s="12">
        <f>J186*24</f>
        <v>3.3500000000931323</v>
      </c>
      <c r="L186">
        <v>11</v>
      </c>
    </row>
    <row r="187" spans="1:12" x14ac:dyDescent="0.3">
      <c r="A187">
        <v>186</v>
      </c>
      <c r="B187" s="1" t="s">
        <v>22</v>
      </c>
      <c r="C187" s="1" t="s">
        <v>28</v>
      </c>
      <c r="D187" s="14">
        <v>42925</v>
      </c>
      <c r="E187" s="13">
        <v>0.7270833333333333</v>
      </c>
      <c r="F187" s="8" t="str">
        <f>TEXT(D187,"m/dd/yy ")&amp;TEXT(E187,"hh:mm")</f>
        <v>7/09/17 17:27</v>
      </c>
      <c r="G187" s="14">
        <v>42925</v>
      </c>
      <c r="H187" s="13">
        <v>0.86875000000000002</v>
      </c>
      <c r="I187" s="2" t="str">
        <f>TEXT(G187,"m/dd/yy ")&amp;TEXT(H187,"hh:mm")</f>
        <v>7/09/17 20:51</v>
      </c>
      <c r="J187" s="9">
        <f>I187-F187</f>
        <v>0.14166666667006211</v>
      </c>
      <c r="K187" s="12">
        <f>J187*24</f>
        <v>3.4000000000814907</v>
      </c>
      <c r="L187">
        <v>24</v>
      </c>
    </row>
    <row r="188" spans="1:12" x14ac:dyDescent="0.3">
      <c r="A188">
        <v>187</v>
      </c>
      <c r="B188" s="1" t="s">
        <v>20</v>
      </c>
      <c r="C188" s="1" t="s">
        <v>28</v>
      </c>
      <c r="D188" s="14">
        <v>42925</v>
      </c>
      <c r="E188" s="13">
        <v>0.73472222222222217</v>
      </c>
      <c r="F188" s="8" t="str">
        <f>TEXT(D188,"m/dd/yy ")&amp;TEXT(E188,"hh:mm")</f>
        <v>7/09/17 17:38</v>
      </c>
      <c r="G188" s="14">
        <v>42925</v>
      </c>
      <c r="H188" s="13">
        <v>0.875</v>
      </c>
      <c r="I188" s="2" t="str">
        <f>TEXT(G188,"m/dd/yy ")&amp;TEXT(H188,"hh:mm")</f>
        <v>7/09/17 21:00</v>
      </c>
      <c r="J188" s="9">
        <f>I188-F188</f>
        <v>0.14027777777664596</v>
      </c>
      <c r="K188" s="12">
        <f>J188*24</f>
        <v>3.3666666666395031</v>
      </c>
      <c r="L188">
        <v>0</v>
      </c>
    </row>
    <row r="189" spans="1:12" x14ac:dyDescent="0.3">
      <c r="A189">
        <v>188</v>
      </c>
      <c r="B189" s="1" t="s">
        <v>23</v>
      </c>
      <c r="C189" s="1" t="s">
        <v>28</v>
      </c>
      <c r="D189" s="14">
        <v>42925</v>
      </c>
      <c r="E189" s="13">
        <v>0.7416666666666667</v>
      </c>
      <c r="F189" s="8" t="str">
        <f>TEXT(D189,"m/dd/yy ")&amp;TEXT(E189,"hh:mm")</f>
        <v>7/09/17 17:48</v>
      </c>
      <c r="G189" s="14">
        <v>42925</v>
      </c>
      <c r="H189" s="13">
        <v>0.8833333333333333</v>
      </c>
      <c r="I189" s="2" t="str">
        <f>TEXT(G189,"m/dd/yy ")&amp;TEXT(H189,"hh:mm")</f>
        <v>7/09/17 21:12</v>
      </c>
      <c r="J189" s="9">
        <f>I189-F189</f>
        <v>0.14166666666278616</v>
      </c>
      <c r="K189" s="12">
        <f>J189*24</f>
        <v>3.3999999999068677</v>
      </c>
      <c r="L189">
        <v>0</v>
      </c>
    </row>
    <row r="190" spans="1:12" x14ac:dyDescent="0.3">
      <c r="A190">
        <v>190</v>
      </c>
      <c r="B190" s="1" t="s">
        <v>17</v>
      </c>
      <c r="C190" s="1" t="s">
        <v>16</v>
      </c>
      <c r="D190" s="14">
        <v>42925</v>
      </c>
      <c r="E190" s="13">
        <v>0.76041666666666663</v>
      </c>
      <c r="F190" s="8" t="str">
        <f>TEXT(D190,"m/dd/yy ")&amp;TEXT(E190,"hh:mm")</f>
        <v>7/09/17 18:15</v>
      </c>
      <c r="G190" s="14">
        <v>42925</v>
      </c>
      <c r="H190" s="13">
        <v>0.89444444444444438</v>
      </c>
      <c r="I190" s="2" t="str">
        <f>TEXT(G190,"m/dd/yy ")&amp;TEXT(H190,"hh:mm")</f>
        <v>7/09/17 21:28</v>
      </c>
      <c r="J190" s="9">
        <f>I190-F190</f>
        <v>0.13402777777810115</v>
      </c>
      <c r="K190" s="12">
        <f>J190*24</f>
        <v>3.2166666666744277</v>
      </c>
      <c r="L190">
        <v>8</v>
      </c>
    </row>
    <row r="191" spans="1:12" x14ac:dyDescent="0.3">
      <c r="A191">
        <v>191</v>
      </c>
      <c r="B191" s="1" t="s">
        <v>16</v>
      </c>
      <c r="C191" s="1" t="s">
        <v>16</v>
      </c>
      <c r="D191" s="14">
        <v>42925</v>
      </c>
      <c r="E191" s="13">
        <v>0.76874999999999993</v>
      </c>
      <c r="F191" s="8" t="str">
        <f>TEXT(D191,"m/dd/yy ")&amp;TEXT(E191,"hh:mm")</f>
        <v>7/09/17 18:27</v>
      </c>
      <c r="G191" s="14">
        <v>42925</v>
      </c>
      <c r="H191" s="13">
        <v>0.90277777777777779</v>
      </c>
      <c r="I191" s="2" t="str">
        <f>TEXT(G191,"m/dd/yy ")&amp;TEXT(H191,"hh:mm")</f>
        <v>7/09/17 21:40</v>
      </c>
      <c r="J191" s="9">
        <f>I191-F191</f>
        <v>0.13402777777810115</v>
      </c>
      <c r="K191" s="12">
        <f>J191*24</f>
        <v>3.2166666666744277</v>
      </c>
      <c r="L191">
        <v>4</v>
      </c>
    </row>
    <row r="192" spans="1:12" x14ac:dyDescent="0.3">
      <c r="A192">
        <v>192</v>
      </c>
      <c r="B192" s="1" t="s">
        <v>21</v>
      </c>
      <c r="C192" s="1" t="s">
        <v>16</v>
      </c>
      <c r="D192" s="14">
        <v>42925</v>
      </c>
      <c r="E192" s="13">
        <v>0.77569444444444446</v>
      </c>
      <c r="F192" s="8" t="str">
        <f>TEXT(D192,"m/dd/yy ")&amp;TEXT(E192,"hh:mm")</f>
        <v>7/09/17 18:37</v>
      </c>
      <c r="G192" s="14">
        <v>42925</v>
      </c>
      <c r="H192" s="13">
        <v>0.91111111111111109</v>
      </c>
      <c r="I192" s="2" t="str">
        <f>TEXT(G192,"m/dd/yy ")&amp;TEXT(H192,"hh:mm")</f>
        <v>7/09/17 21:52</v>
      </c>
      <c r="J192" s="9">
        <f>I192-F192</f>
        <v>0.13541666667151731</v>
      </c>
      <c r="K192" s="12">
        <f>J192*24</f>
        <v>3.2500000001164153</v>
      </c>
      <c r="L192">
        <v>0</v>
      </c>
    </row>
    <row r="193" spans="1:12" x14ac:dyDescent="0.3">
      <c r="A193">
        <v>193</v>
      </c>
      <c r="B193" s="1" t="s">
        <v>11</v>
      </c>
      <c r="C193" s="1" t="s">
        <v>29</v>
      </c>
      <c r="D193" s="14">
        <v>42925</v>
      </c>
      <c r="E193" s="13">
        <v>0.78194444444444444</v>
      </c>
      <c r="F193" s="8" t="str">
        <f>TEXT(D193,"m/dd/yy ")&amp;TEXT(E193,"hh:mm")</f>
        <v>7/09/17 18:46</v>
      </c>
      <c r="G193" s="14">
        <v>42925</v>
      </c>
      <c r="H193" s="13">
        <v>0.92361111111111116</v>
      </c>
      <c r="I193" s="2" t="str">
        <f>TEXT(G193,"m/dd/yy ")&amp;TEXT(H193,"hh:mm")</f>
        <v>7/09/17 22:10</v>
      </c>
      <c r="J193" s="9">
        <f>I193-F193</f>
        <v>0.14166666666278616</v>
      </c>
      <c r="K193" s="12">
        <f>J193*24</f>
        <v>3.3999999999068677</v>
      </c>
      <c r="L193">
        <v>8</v>
      </c>
    </row>
    <row r="194" spans="1:12" x14ac:dyDescent="0.3">
      <c r="A194">
        <v>194</v>
      </c>
      <c r="B194" s="1" t="s">
        <v>12</v>
      </c>
      <c r="C194" s="1" t="s">
        <v>29</v>
      </c>
      <c r="D194" s="14">
        <v>42925</v>
      </c>
      <c r="E194" s="13">
        <v>0.78611111111111109</v>
      </c>
      <c r="F194" s="8" t="str">
        <f>TEXT(D194,"m/dd/yy ")&amp;TEXT(E194,"hh:mm")</f>
        <v>7/09/17 18:52</v>
      </c>
      <c r="G194" s="14">
        <v>42925</v>
      </c>
      <c r="H194" s="13">
        <v>0.92847222222222225</v>
      </c>
      <c r="I194" s="2" t="str">
        <f>TEXT(G194,"m/dd/yy ")&amp;TEXT(H194,"hh:mm")</f>
        <v>7/09/17 22:17</v>
      </c>
      <c r="J194" s="9">
        <f>I194-F194</f>
        <v>0.14236111110949423</v>
      </c>
      <c r="K194" s="12">
        <f>J194*24</f>
        <v>3.4166666666278616</v>
      </c>
      <c r="L194">
        <v>10</v>
      </c>
    </row>
    <row r="195" spans="1:12" x14ac:dyDescent="0.3">
      <c r="A195">
        <v>195</v>
      </c>
      <c r="B195" s="1" t="s">
        <v>9</v>
      </c>
      <c r="C195" s="1" t="s">
        <v>29</v>
      </c>
      <c r="D195" s="14">
        <v>42925</v>
      </c>
      <c r="E195" s="13">
        <v>0.79305555555555562</v>
      </c>
      <c r="F195" s="8" t="str">
        <f>TEXT(D195,"m/dd/yy ")&amp;TEXT(E195,"hh:mm")</f>
        <v>7/09/17 19:02</v>
      </c>
      <c r="G195" s="14">
        <v>42925</v>
      </c>
      <c r="H195" s="13">
        <v>0.93472222222222223</v>
      </c>
      <c r="I195" s="2" t="str">
        <f>TEXT(G195,"m/dd/yy ")&amp;TEXT(H195,"hh:mm")</f>
        <v>7/09/17 22:26</v>
      </c>
      <c r="J195" s="9">
        <f>I195-F195</f>
        <v>0.14166666666278616</v>
      </c>
      <c r="K195" s="12">
        <f>J195*24</f>
        <v>3.3999999999068677</v>
      </c>
      <c r="L195">
        <v>21</v>
      </c>
    </row>
    <row r="196" spans="1:12" x14ac:dyDescent="0.3">
      <c r="A196">
        <v>196</v>
      </c>
      <c r="B196" s="1" t="s">
        <v>8</v>
      </c>
      <c r="C196" s="1" t="s">
        <v>29</v>
      </c>
      <c r="D196" s="14">
        <v>42925</v>
      </c>
      <c r="E196" s="13">
        <v>0.79791666666666661</v>
      </c>
      <c r="F196" s="8" t="str">
        <f>TEXT(D196,"m/dd/yy ")&amp;TEXT(E196,"hh:mm")</f>
        <v>7/09/17 19:09</v>
      </c>
      <c r="G196" s="14">
        <v>42925</v>
      </c>
      <c r="H196" s="13">
        <v>0.94236111111111109</v>
      </c>
      <c r="I196" s="2" t="str">
        <f>TEXT(G196,"m/dd/yy ")&amp;TEXT(H196,"hh:mm")</f>
        <v>7/09/17 22:37</v>
      </c>
      <c r="J196" s="9">
        <f>I196-F196</f>
        <v>0.1444444444423425</v>
      </c>
      <c r="K196" s="12">
        <f>J196*24</f>
        <v>3.46666666661622</v>
      </c>
      <c r="L196">
        <v>13</v>
      </c>
    </row>
    <row r="197" spans="1:12" x14ac:dyDescent="0.3">
      <c r="A197">
        <v>189</v>
      </c>
      <c r="B197" s="1" t="s">
        <v>15</v>
      </c>
      <c r="C197" s="1" t="s">
        <v>16</v>
      </c>
      <c r="D197" s="14">
        <v>42925</v>
      </c>
      <c r="E197" s="13">
        <v>0.875</v>
      </c>
      <c r="F197" s="8" t="str">
        <f>TEXT(D197,"m/dd/yy ")&amp;TEXT(E197,"hh:mm")</f>
        <v>7/09/17 21:00</v>
      </c>
      <c r="G197" s="14">
        <v>42925</v>
      </c>
      <c r="H197" s="13">
        <v>0.97916666666666663</v>
      </c>
      <c r="I197" s="2" t="str">
        <f>TEXT(G197,"m/dd/yy ")&amp;TEXT(H197,"hh:mm")</f>
        <v>7/09/17 23:30</v>
      </c>
      <c r="J197" s="9">
        <f>I197-F197</f>
        <v>0.10416666666424135</v>
      </c>
      <c r="K197" s="12">
        <f>J197*24</f>
        <v>2.4999999999417923</v>
      </c>
      <c r="L197">
        <v>0</v>
      </c>
    </row>
    <row r="198" spans="1:12" x14ac:dyDescent="0.3">
      <c r="A198">
        <v>197</v>
      </c>
      <c r="B198" s="1" t="s">
        <v>8</v>
      </c>
      <c r="C198" s="1" t="s">
        <v>29</v>
      </c>
      <c r="D198" s="14">
        <v>42926</v>
      </c>
      <c r="E198" s="13">
        <v>0.7319444444444444</v>
      </c>
      <c r="F198" s="8" t="str">
        <f>TEXT(D198,"m/dd/yy ")&amp;TEXT(E198,"hh:mm")</f>
        <v>7/10/17 17:34</v>
      </c>
      <c r="G198" s="14">
        <v>42926</v>
      </c>
      <c r="H198" s="13">
        <v>0.86805555555555547</v>
      </c>
      <c r="I198" s="2" t="str">
        <f>TEXT(G198,"m/dd/yy ")&amp;TEXT(H198,"hh:mm")</f>
        <v>7/10/17 20:50</v>
      </c>
      <c r="J198" s="9">
        <f>I198-F198</f>
        <v>0.13611111111094942</v>
      </c>
      <c r="K198" s="12">
        <f>J198*24</f>
        <v>3.2666666666627862</v>
      </c>
      <c r="L198">
        <v>28</v>
      </c>
    </row>
    <row r="199" spans="1:12" x14ac:dyDescent="0.3">
      <c r="A199">
        <v>198</v>
      </c>
      <c r="B199" s="1" t="s">
        <v>9</v>
      </c>
      <c r="C199" s="1" t="s">
        <v>29</v>
      </c>
      <c r="D199" s="14">
        <v>42926</v>
      </c>
      <c r="E199" s="13">
        <v>0.7368055555555556</v>
      </c>
      <c r="F199" s="8" t="str">
        <f>TEXT(D199,"m/dd/yy ")&amp;TEXT(E199,"hh:mm")</f>
        <v>7/10/17 17:41</v>
      </c>
      <c r="G199" s="14">
        <v>42926</v>
      </c>
      <c r="H199" s="13">
        <v>0.87361111111111101</v>
      </c>
      <c r="I199" s="2" t="str">
        <f>TEXT(G199,"m/dd/yy ")&amp;TEXT(H199,"hh:mm")</f>
        <v>7/10/17 20:58</v>
      </c>
      <c r="J199" s="9">
        <f>I199-F199</f>
        <v>0.1368055555576575</v>
      </c>
      <c r="K199" s="12">
        <f>J199*24</f>
        <v>3.28333333338378</v>
      </c>
      <c r="L199">
        <v>34</v>
      </c>
    </row>
    <row r="200" spans="1:12" x14ac:dyDescent="0.3">
      <c r="A200">
        <v>199</v>
      </c>
      <c r="B200" s="1" t="s">
        <v>12</v>
      </c>
      <c r="C200" s="1" t="s">
        <v>29</v>
      </c>
      <c r="D200" s="14">
        <v>42926</v>
      </c>
      <c r="E200" s="13">
        <v>0.74305555555555547</v>
      </c>
      <c r="F200" s="8" t="str">
        <f>TEXT(D200,"m/dd/yy ")&amp;TEXT(E200,"hh:mm")</f>
        <v>7/10/17 17:50</v>
      </c>
      <c r="G200" s="14">
        <v>42926</v>
      </c>
      <c r="H200" s="13">
        <v>0.87916666666666676</v>
      </c>
      <c r="I200" s="2" t="str">
        <f>TEXT(G200,"m/dd/yy ")&amp;TEXT(H200,"hh:mm")</f>
        <v>7/10/17 21:06</v>
      </c>
      <c r="J200" s="9">
        <f>I200-F200</f>
        <v>0.13611111111094942</v>
      </c>
      <c r="K200" s="12">
        <f>J200*24</f>
        <v>3.2666666666627862</v>
      </c>
      <c r="L200">
        <v>23</v>
      </c>
    </row>
    <row r="201" spans="1:12" x14ac:dyDescent="0.3">
      <c r="A201">
        <v>200</v>
      </c>
      <c r="B201" s="1" t="s">
        <v>11</v>
      </c>
      <c r="C201" s="1" t="s">
        <v>29</v>
      </c>
      <c r="D201" s="14">
        <v>42926</v>
      </c>
      <c r="E201" s="13">
        <v>0.74722222222222223</v>
      </c>
      <c r="F201" s="8" t="str">
        <f>TEXT(D201,"m/dd/yy ")&amp;TEXT(E201,"hh:mm")</f>
        <v>7/10/17 17:56</v>
      </c>
      <c r="G201" s="14">
        <v>42926</v>
      </c>
      <c r="H201" s="13">
        <v>0.8847222222222223</v>
      </c>
      <c r="I201" s="2" t="str">
        <f>TEXT(G201,"m/dd/yy ")&amp;TEXT(H201,"hh:mm")</f>
        <v>7/10/17 21:14</v>
      </c>
      <c r="J201" s="9">
        <f>I201-F201</f>
        <v>0.13750000000436557</v>
      </c>
      <c r="K201" s="12">
        <f>J201*24</f>
        <v>3.3000000001047738</v>
      </c>
      <c r="L201">
        <v>79</v>
      </c>
    </row>
    <row r="202" spans="1:12" x14ac:dyDescent="0.3">
      <c r="A202">
        <v>201</v>
      </c>
      <c r="B202" s="1" t="s">
        <v>21</v>
      </c>
      <c r="C202" s="1" t="s">
        <v>16</v>
      </c>
      <c r="D202" s="14">
        <v>42926</v>
      </c>
      <c r="E202" s="13">
        <v>0.75486111111111109</v>
      </c>
      <c r="F202" s="8" t="str">
        <f>TEXT(D202,"m/dd/yy ")&amp;TEXT(E202,"hh:mm")</f>
        <v>7/10/17 18:07</v>
      </c>
      <c r="G202" s="14">
        <v>42926</v>
      </c>
      <c r="H202" s="13">
        <v>0.8930555555555556</v>
      </c>
      <c r="I202" s="2" t="str">
        <f>TEXT(G202,"m/dd/yy ")&amp;TEXT(H202,"hh:mm")</f>
        <v>7/10/17 21:26</v>
      </c>
      <c r="J202" s="9">
        <f>I202-F202</f>
        <v>0.13819444444379769</v>
      </c>
      <c r="K202" s="12">
        <f>J202*24</f>
        <v>3.3166666666511446</v>
      </c>
      <c r="L202">
        <v>3</v>
      </c>
    </row>
    <row r="203" spans="1:12" x14ac:dyDescent="0.3">
      <c r="A203">
        <v>202</v>
      </c>
      <c r="B203" s="1" t="s">
        <v>16</v>
      </c>
      <c r="C203" s="1" t="s">
        <v>16</v>
      </c>
      <c r="D203" s="14">
        <v>42926</v>
      </c>
      <c r="E203" s="13">
        <v>0.76111111111111107</v>
      </c>
      <c r="F203" s="8" t="str">
        <f>TEXT(D203,"m/dd/yy ")&amp;TEXT(E203,"hh:mm")</f>
        <v>7/10/17 18:16</v>
      </c>
      <c r="G203" s="14">
        <v>42926</v>
      </c>
      <c r="H203" s="13">
        <v>0.89444444444444438</v>
      </c>
      <c r="I203" s="2" t="str">
        <f>TEXT(G203,"m/dd/yy ")&amp;TEXT(H203,"hh:mm")</f>
        <v>7/10/17 21:28</v>
      </c>
      <c r="J203" s="9">
        <f>I203-F203</f>
        <v>0.13333333333139308</v>
      </c>
      <c r="K203" s="12">
        <f>J203*24</f>
        <v>3.1999999999534339</v>
      </c>
      <c r="L203">
        <v>14</v>
      </c>
    </row>
    <row r="204" spans="1:12" x14ac:dyDescent="0.3">
      <c r="A204">
        <v>203</v>
      </c>
      <c r="B204" s="1" t="s">
        <v>17</v>
      </c>
      <c r="C204" s="1" t="s">
        <v>16</v>
      </c>
      <c r="D204" s="14">
        <v>42926</v>
      </c>
      <c r="E204" s="13">
        <v>0.76944444444444438</v>
      </c>
      <c r="F204" s="8" t="str">
        <f>TEXT(D204,"m/dd/yy ")&amp;TEXT(E204,"hh:mm")</f>
        <v>7/10/17 18:28</v>
      </c>
      <c r="G204" s="14">
        <v>42926</v>
      </c>
      <c r="H204" s="13">
        <v>0.90208333333333324</v>
      </c>
      <c r="I204" s="2" t="str">
        <f>TEXT(G204,"m/dd/yy ")&amp;TEXT(H204,"hh:mm")</f>
        <v>7/10/17 21:39</v>
      </c>
      <c r="J204" s="9">
        <f>I204-F204</f>
        <v>0.13263888889196096</v>
      </c>
      <c r="K204" s="12">
        <f>J204*24</f>
        <v>3.183333333407063</v>
      </c>
      <c r="L204">
        <v>2</v>
      </c>
    </row>
    <row r="205" spans="1:12" x14ac:dyDescent="0.3">
      <c r="A205">
        <v>204</v>
      </c>
      <c r="B205" s="1" t="s">
        <v>23</v>
      </c>
      <c r="C205" s="1" t="s">
        <v>28</v>
      </c>
      <c r="D205" s="14">
        <v>42926</v>
      </c>
      <c r="E205" s="13">
        <v>0.77986111111111101</v>
      </c>
      <c r="F205" s="8" t="str">
        <f>TEXT(D205,"m/dd/yy ")&amp;TEXT(E205,"hh:mm")</f>
        <v>7/10/17 18:43</v>
      </c>
      <c r="G205" s="14">
        <v>42926</v>
      </c>
      <c r="H205" s="13">
        <v>0.91249999999999998</v>
      </c>
      <c r="I205" s="2" t="str">
        <f>TEXT(G205,"m/dd/yy ")&amp;TEXT(H205,"hh:mm")</f>
        <v>7/10/17 21:54</v>
      </c>
      <c r="J205" s="9">
        <f>I205-F205</f>
        <v>0.132638888884685</v>
      </c>
      <c r="K205" s="12">
        <f>J205*24</f>
        <v>3.1833333332324401</v>
      </c>
      <c r="L205">
        <v>0</v>
      </c>
    </row>
    <row r="206" spans="1:12" x14ac:dyDescent="0.3">
      <c r="A206">
        <v>205</v>
      </c>
      <c r="B206" s="1" t="s">
        <v>20</v>
      </c>
      <c r="C206" s="1" t="s">
        <v>28</v>
      </c>
      <c r="D206" s="14">
        <v>42926</v>
      </c>
      <c r="E206" s="13">
        <v>0.78749999999999998</v>
      </c>
      <c r="F206" s="8" t="str">
        <f>TEXT(D206,"m/dd/yy ")&amp;TEXT(E206,"hh:mm")</f>
        <v>7/10/17 18:54</v>
      </c>
      <c r="G206" s="14">
        <v>42926</v>
      </c>
      <c r="H206" s="13">
        <v>0.91875000000000007</v>
      </c>
      <c r="I206" s="2" t="str">
        <f>TEXT(G206,"m/dd/yy ")&amp;TEXT(H206,"hh:mm")</f>
        <v>7/10/17 22:03</v>
      </c>
      <c r="J206" s="9">
        <f>I206-F206</f>
        <v>0.13124999999854481</v>
      </c>
      <c r="K206" s="12">
        <f>J206*24</f>
        <v>3.1499999999650754</v>
      </c>
      <c r="L206">
        <v>0</v>
      </c>
    </row>
    <row r="207" spans="1:12" x14ac:dyDescent="0.3">
      <c r="A207">
        <v>206</v>
      </c>
      <c r="B207" s="1" t="s">
        <v>19</v>
      </c>
      <c r="C207" s="1" t="s">
        <v>28</v>
      </c>
      <c r="D207" s="14">
        <v>42926</v>
      </c>
      <c r="E207" s="13">
        <v>0.7909722222222223</v>
      </c>
      <c r="F207" s="8" t="str">
        <f>TEXT(D207,"m/dd/yy ")&amp;TEXT(E207,"hh:mm")</f>
        <v>7/10/17 18:59</v>
      </c>
      <c r="G207" s="14">
        <v>42926</v>
      </c>
      <c r="H207" s="13">
        <v>0.92222222222222217</v>
      </c>
      <c r="I207" s="2" t="str">
        <f>TEXT(G207,"m/dd/yy ")&amp;TEXT(H207,"hh:mm")</f>
        <v>7/10/17 22:08</v>
      </c>
      <c r="J207" s="9">
        <f>I207-F207</f>
        <v>0.13124999999854481</v>
      </c>
      <c r="K207" s="12">
        <f>J207*24</f>
        <v>3.1499999999650754</v>
      </c>
      <c r="L207">
        <v>1</v>
      </c>
    </row>
    <row r="208" spans="1:12" x14ac:dyDescent="0.3">
      <c r="A208">
        <v>207</v>
      </c>
      <c r="B208" s="1" t="s">
        <v>22</v>
      </c>
      <c r="C208" s="1" t="s">
        <v>28</v>
      </c>
      <c r="D208" s="14">
        <v>42926</v>
      </c>
      <c r="E208" s="13">
        <v>0.79513888888888884</v>
      </c>
      <c r="F208" s="8" t="str">
        <f>TEXT(D208,"m/dd/yy ")&amp;TEXT(E208,"hh:mm")</f>
        <v>7/10/17 19:05</v>
      </c>
      <c r="G208" s="14">
        <v>42926</v>
      </c>
      <c r="H208" s="13">
        <v>0.92569444444444438</v>
      </c>
      <c r="I208" s="2" t="str">
        <f>TEXT(G208,"m/dd/yy ")&amp;TEXT(H208,"hh:mm")</f>
        <v>7/10/17 22:13</v>
      </c>
      <c r="J208" s="9">
        <f>I208-F208</f>
        <v>0.13055555555183673</v>
      </c>
      <c r="K208" s="12">
        <f>J208*24</f>
        <v>3.1333333332440816</v>
      </c>
      <c r="L208">
        <v>28</v>
      </c>
    </row>
    <row r="209" spans="1:12" x14ac:dyDescent="0.3">
      <c r="A209">
        <v>208</v>
      </c>
      <c r="B209" s="1" t="s">
        <v>15</v>
      </c>
      <c r="C209" s="1" t="s">
        <v>16</v>
      </c>
      <c r="D209" s="14">
        <v>42926</v>
      </c>
      <c r="E209" s="13">
        <v>0.81111111111111101</v>
      </c>
      <c r="F209" s="8" t="str">
        <f>TEXT(D209,"m/dd/yy ")&amp;TEXT(E209,"hh:mm")</f>
        <v>7/10/17 19:28</v>
      </c>
      <c r="G209" s="14">
        <v>42926</v>
      </c>
      <c r="H209" s="13">
        <v>0.97916666666666663</v>
      </c>
      <c r="I209" s="2" t="str">
        <f>TEXT(G209,"m/dd/yy ")&amp;TEXT(H209,"hh:mm")</f>
        <v>7/10/17 23:30</v>
      </c>
      <c r="J209" s="9">
        <f>I209-F209</f>
        <v>0.16805555555038154</v>
      </c>
      <c r="K209" s="12">
        <f>J209*24</f>
        <v>4.033333333209157</v>
      </c>
      <c r="L209">
        <v>21</v>
      </c>
    </row>
    <row r="210" spans="1:12" x14ac:dyDescent="0.3">
      <c r="A210">
        <v>209</v>
      </c>
      <c r="B210" s="1" t="s">
        <v>8</v>
      </c>
      <c r="C210" s="1" t="s">
        <v>29</v>
      </c>
      <c r="D210" s="14">
        <v>42928</v>
      </c>
      <c r="E210" s="13">
        <v>0.72777777777777775</v>
      </c>
      <c r="F210" s="8" t="str">
        <f>TEXT(D210,"m/dd/yy ")&amp;TEXT(E210,"hh:mm")</f>
        <v>7/12/17 17:28</v>
      </c>
      <c r="G210" s="14">
        <v>42928</v>
      </c>
      <c r="H210" s="13">
        <v>0.86805555555555547</v>
      </c>
      <c r="I210" s="2" t="str">
        <f>TEXT(G210,"m/dd/yy ")&amp;TEXT(H210,"hh:mm")</f>
        <v>7/12/17 20:50</v>
      </c>
      <c r="J210" s="9">
        <f>I210-F210</f>
        <v>0.14027777777664596</v>
      </c>
      <c r="K210" s="12">
        <f>J210*24</f>
        <v>3.3666666666395031</v>
      </c>
      <c r="L210">
        <v>2</v>
      </c>
    </row>
    <row r="211" spans="1:12" x14ac:dyDescent="0.3">
      <c r="A211">
        <v>210</v>
      </c>
      <c r="B211" s="1" t="s">
        <v>9</v>
      </c>
      <c r="C211" s="1" t="s">
        <v>29</v>
      </c>
      <c r="D211" s="14">
        <v>42928</v>
      </c>
      <c r="E211" s="13">
        <v>0.73263888888888884</v>
      </c>
      <c r="F211" s="8" t="str">
        <f>TEXT(D211,"m/dd/yy ")&amp;TEXT(E211,"hh:mm")</f>
        <v>7/12/17 17:35</v>
      </c>
      <c r="G211" s="14">
        <v>42928</v>
      </c>
      <c r="H211" s="13">
        <v>0.87569444444444444</v>
      </c>
      <c r="I211" s="2" t="str">
        <f>TEXT(G211,"m/dd/yy ")&amp;TEXT(H211,"hh:mm")</f>
        <v>7/12/17 21:01</v>
      </c>
      <c r="J211" s="9">
        <f>I211-F211</f>
        <v>0.14305555555620231</v>
      </c>
      <c r="K211" s="12">
        <f>J211*24</f>
        <v>3.4333333333488554</v>
      </c>
      <c r="L211">
        <v>2</v>
      </c>
    </row>
    <row r="212" spans="1:12" x14ac:dyDescent="0.3">
      <c r="A212">
        <v>211</v>
      </c>
      <c r="B212" s="1" t="s">
        <v>12</v>
      </c>
      <c r="C212" s="1" t="s">
        <v>29</v>
      </c>
      <c r="D212" s="14">
        <v>42928</v>
      </c>
      <c r="E212" s="13">
        <v>0.7402777777777777</v>
      </c>
      <c r="F212" s="8" t="str">
        <f>TEXT(D212,"m/dd/yy ")&amp;TEXT(E212,"hh:mm")</f>
        <v>7/12/17 17:46</v>
      </c>
      <c r="G212" s="14">
        <v>42928</v>
      </c>
      <c r="H212" s="13">
        <v>0.88124999999999998</v>
      </c>
      <c r="I212" s="2" t="str">
        <f>TEXT(G212,"m/dd/yy ")&amp;TEXT(H212,"hh:mm")</f>
        <v>7/12/17 21:09</v>
      </c>
      <c r="J212" s="9">
        <f>I212-F212</f>
        <v>0.14097222222335404</v>
      </c>
      <c r="K212" s="12">
        <f>J212*24</f>
        <v>3.3833333333604969</v>
      </c>
      <c r="L212">
        <v>0</v>
      </c>
    </row>
    <row r="213" spans="1:12" x14ac:dyDescent="0.3">
      <c r="A213">
        <v>212</v>
      </c>
      <c r="B213" s="1" t="s">
        <v>11</v>
      </c>
      <c r="C213" s="1" t="s">
        <v>29</v>
      </c>
      <c r="D213" s="14">
        <v>42928</v>
      </c>
      <c r="E213" s="13">
        <v>0.74513888888888891</v>
      </c>
      <c r="F213" s="8" t="str">
        <f>TEXT(D213,"m/dd/yy ")&amp;TEXT(E213,"hh:mm")</f>
        <v>7/12/17 17:53</v>
      </c>
      <c r="G213" s="14">
        <v>42928</v>
      </c>
      <c r="H213" s="13">
        <v>0.88611111111111107</v>
      </c>
      <c r="I213" s="2" t="str">
        <f>TEXT(G213,"m/dd/yy ")&amp;TEXT(H213,"hh:mm")</f>
        <v>7/12/17 21:16</v>
      </c>
      <c r="J213" s="9">
        <f>I213-F213</f>
        <v>0.14097222222335404</v>
      </c>
      <c r="K213" s="12">
        <f>J213*24</f>
        <v>3.3833333333604969</v>
      </c>
      <c r="L213">
        <v>34</v>
      </c>
    </row>
    <row r="214" spans="1:12" x14ac:dyDescent="0.3">
      <c r="A214">
        <v>213</v>
      </c>
      <c r="B214" s="1" t="s">
        <v>21</v>
      </c>
      <c r="C214" s="1" t="s">
        <v>16</v>
      </c>
      <c r="D214" s="14">
        <v>42928</v>
      </c>
      <c r="E214" s="13">
        <v>0.75347222222222221</v>
      </c>
      <c r="F214" s="8" t="str">
        <f>TEXT(D214,"m/dd/yy ")&amp;TEXT(E214,"hh:mm")</f>
        <v>7/12/17 18:05</v>
      </c>
      <c r="G214" s="14">
        <v>42928</v>
      </c>
      <c r="H214" s="13">
        <v>0.89444444444444438</v>
      </c>
      <c r="I214" s="2" t="str">
        <f>TEXT(G214,"m/dd/yy ")&amp;TEXT(H214,"hh:mm")</f>
        <v>7/12/17 21:28</v>
      </c>
      <c r="J214" s="9">
        <f>I214-F214</f>
        <v>0.14097222222335404</v>
      </c>
      <c r="K214" s="12">
        <f>J214*24</f>
        <v>3.3833333333604969</v>
      </c>
      <c r="L214">
        <v>5</v>
      </c>
    </row>
    <row r="215" spans="1:12" x14ac:dyDescent="0.3">
      <c r="A215">
        <v>214</v>
      </c>
      <c r="B215" s="1" t="s">
        <v>16</v>
      </c>
      <c r="C215" s="1" t="s">
        <v>16</v>
      </c>
      <c r="D215" s="14">
        <v>42928</v>
      </c>
      <c r="E215" s="13">
        <v>0.7597222222222223</v>
      </c>
      <c r="F215" s="8" t="str">
        <f>TEXT(D215,"m/dd/yy ")&amp;TEXT(E215,"hh:mm")</f>
        <v>7/12/17 18:14</v>
      </c>
      <c r="G215" s="14">
        <v>42928</v>
      </c>
      <c r="H215" s="13">
        <v>0.90069444444444446</v>
      </c>
      <c r="I215" s="2" t="str">
        <f>TEXT(G215,"m/dd/yy ")&amp;TEXT(H215,"hh:mm")</f>
        <v>7/12/17 21:37</v>
      </c>
      <c r="J215" s="9">
        <f>I215-F215</f>
        <v>0.14097222221607808</v>
      </c>
      <c r="K215" s="12">
        <f>J215*24</f>
        <v>3.3833333331858739</v>
      </c>
      <c r="L215">
        <v>24</v>
      </c>
    </row>
    <row r="216" spans="1:12" x14ac:dyDescent="0.3">
      <c r="A216">
        <v>215</v>
      </c>
      <c r="B216" s="1" t="s">
        <v>17</v>
      </c>
      <c r="C216" s="1" t="s">
        <v>16</v>
      </c>
      <c r="D216" s="14">
        <v>42928</v>
      </c>
      <c r="E216" s="13">
        <v>0.7680555555555556</v>
      </c>
      <c r="F216" s="8" t="str">
        <f>TEXT(D216,"m/dd/yy ")&amp;TEXT(E216,"hh:mm")</f>
        <v>7/12/17 18:26</v>
      </c>
      <c r="G216" s="14">
        <v>42928</v>
      </c>
      <c r="H216" s="13">
        <v>0.90902777777777777</v>
      </c>
      <c r="I216" s="2" t="str">
        <f>TEXT(G216,"m/dd/yy ")&amp;TEXT(H216,"hh:mm")</f>
        <v>7/12/17 21:49</v>
      </c>
      <c r="J216" s="9">
        <f>I216-F216</f>
        <v>0.14097222222335404</v>
      </c>
      <c r="K216" s="12">
        <f>J216*24</f>
        <v>3.3833333333604969</v>
      </c>
      <c r="L216">
        <v>11</v>
      </c>
    </row>
    <row r="217" spans="1:12" x14ac:dyDescent="0.3">
      <c r="A217">
        <v>219</v>
      </c>
      <c r="B217" s="1" t="s">
        <v>15</v>
      </c>
      <c r="C217" s="1" t="s">
        <v>16</v>
      </c>
      <c r="D217" s="14">
        <v>42928</v>
      </c>
      <c r="E217" s="13">
        <v>0.77361111111111114</v>
      </c>
      <c r="F217" s="8" t="str">
        <f>TEXT(D217,"m/dd/yy ")&amp;TEXT(E217,"hh:mm")</f>
        <v>7/12/17 18:34</v>
      </c>
      <c r="G217" s="14">
        <v>42928</v>
      </c>
      <c r="H217" s="13">
        <v>0.95833333333333337</v>
      </c>
      <c r="I217" s="2" t="str">
        <f>TEXT(G217,"m/dd/yy ")&amp;TEXT(H217,"hh:mm")</f>
        <v>7/12/17 23:00</v>
      </c>
      <c r="J217" s="9">
        <f>I217-F217</f>
        <v>0.18472222222771961</v>
      </c>
      <c r="K217" s="12">
        <f>J217*24</f>
        <v>4.4333333334652707</v>
      </c>
      <c r="L217">
        <v>28</v>
      </c>
    </row>
    <row r="218" spans="1:12" x14ac:dyDescent="0.3">
      <c r="A218">
        <v>216</v>
      </c>
      <c r="B218" s="1" t="s">
        <v>23</v>
      </c>
      <c r="C218" s="1" t="s">
        <v>28</v>
      </c>
      <c r="D218" s="14">
        <v>42928</v>
      </c>
      <c r="E218" s="13">
        <v>0.78541666666666676</v>
      </c>
      <c r="F218" s="8" t="str">
        <f>TEXT(D218,"m/dd/yy ")&amp;TEXT(E218,"hh:mm")</f>
        <v>7/12/17 18:51</v>
      </c>
      <c r="G218" s="14">
        <v>42928</v>
      </c>
      <c r="H218" s="13">
        <v>0.92013888888888884</v>
      </c>
      <c r="I218" s="2" t="str">
        <f>TEXT(G218,"m/dd/yy ")&amp;TEXT(H218,"hh:mm")</f>
        <v>7/12/17 22:05</v>
      </c>
      <c r="J218" s="9">
        <f>I218-F218</f>
        <v>0.13472222222480923</v>
      </c>
      <c r="K218" s="12">
        <f>J218*24</f>
        <v>3.2333333333954215</v>
      </c>
      <c r="L218">
        <v>5</v>
      </c>
    </row>
    <row r="219" spans="1:12" x14ac:dyDescent="0.3">
      <c r="A219">
        <v>217</v>
      </c>
      <c r="B219" s="1" t="s">
        <v>19</v>
      </c>
      <c r="C219" s="1" t="s">
        <v>28</v>
      </c>
      <c r="D219" s="14">
        <v>42928</v>
      </c>
      <c r="E219" s="13">
        <v>0.79652777777777783</v>
      </c>
      <c r="F219" s="8" t="str">
        <f>TEXT(D219,"m/dd/yy ")&amp;TEXT(E219,"hh:mm")</f>
        <v>7/12/17 19:07</v>
      </c>
      <c r="G219" s="14">
        <v>42928</v>
      </c>
      <c r="H219" s="13">
        <v>0.93055555555555547</v>
      </c>
      <c r="I219" s="2" t="str">
        <f>TEXT(G219,"m/dd/yy ")&amp;TEXT(H219,"hh:mm")</f>
        <v>7/12/17 22:20</v>
      </c>
      <c r="J219" s="9">
        <f>I219-F219</f>
        <v>0.13402777777810115</v>
      </c>
      <c r="K219" s="12">
        <f>J219*24</f>
        <v>3.2166666666744277</v>
      </c>
      <c r="L219">
        <v>59</v>
      </c>
    </row>
    <row r="220" spans="1:12" x14ac:dyDescent="0.3">
      <c r="A220">
        <v>218</v>
      </c>
      <c r="B220" s="1" t="s">
        <v>22</v>
      </c>
      <c r="C220" s="1" t="s">
        <v>28</v>
      </c>
      <c r="D220" s="14">
        <v>42928</v>
      </c>
      <c r="E220" s="13">
        <v>0.79999999999999993</v>
      </c>
      <c r="F220" s="8" t="str">
        <f>TEXT(D220,"m/dd/yy ")&amp;TEXT(E220,"hh:mm")</f>
        <v>7/12/17 19:12</v>
      </c>
      <c r="G220" s="14">
        <v>42928</v>
      </c>
      <c r="H220" s="13">
        <v>0.93611111111111101</v>
      </c>
      <c r="I220" s="2" t="str">
        <f>TEXT(G220,"m/dd/yy ")&amp;TEXT(H220,"hh:mm")</f>
        <v>7/12/17 22:28</v>
      </c>
      <c r="J220" s="9">
        <f>I220-F220</f>
        <v>0.13611111111094942</v>
      </c>
      <c r="K220" s="12">
        <f>J220*24</f>
        <v>3.2666666666627862</v>
      </c>
      <c r="L220">
        <v>39</v>
      </c>
    </row>
    <row r="221" spans="1:12" x14ac:dyDescent="0.3">
      <c r="A221">
        <v>220</v>
      </c>
      <c r="B221" s="1" t="s">
        <v>22</v>
      </c>
      <c r="C221" s="1" t="s">
        <v>28</v>
      </c>
      <c r="D221" s="14">
        <v>42930</v>
      </c>
      <c r="E221" s="13">
        <v>0.73055555555555562</v>
      </c>
      <c r="F221" s="8" t="str">
        <f>TEXT(D221,"m/dd/yy ")&amp;TEXT(E221,"hh:mm")</f>
        <v>7/14/17 17:32</v>
      </c>
      <c r="G221" s="14">
        <v>42930</v>
      </c>
      <c r="H221" s="13">
        <v>0.8833333333333333</v>
      </c>
      <c r="I221" s="2" t="str">
        <f>TEXT(G221,"m/dd/yy ")&amp;TEXT(H221,"hh:mm")</f>
        <v>7/14/17 21:12</v>
      </c>
      <c r="J221" s="9">
        <f>I221-F221</f>
        <v>0.15277777777373558</v>
      </c>
      <c r="K221" s="12">
        <f>J221*24</f>
        <v>3.6666666665696539</v>
      </c>
      <c r="L221">
        <v>36</v>
      </c>
    </row>
    <row r="222" spans="1:12" x14ac:dyDescent="0.3">
      <c r="A222">
        <v>221</v>
      </c>
      <c r="B222" s="1" t="s">
        <v>20</v>
      </c>
      <c r="C222" s="1" t="s">
        <v>28</v>
      </c>
      <c r="D222" s="14">
        <v>42930</v>
      </c>
      <c r="E222" s="13">
        <v>0.7368055555555556</v>
      </c>
      <c r="F222" s="8" t="str">
        <f>TEXT(D222,"m/dd/yy ")&amp;TEXT(E222,"hh:mm")</f>
        <v>7/14/17 17:41</v>
      </c>
      <c r="G222" s="14">
        <v>42930</v>
      </c>
      <c r="H222" s="13">
        <v>0.88888888888888884</v>
      </c>
      <c r="I222" s="2" t="str">
        <f>TEXT(G222,"m/dd/yy ")&amp;TEXT(H222,"hh:mm")</f>
        <v>7/14/17 21:20</v>
      </c>
      <c r="J222" s="9">
        <f>I222-F222</f>
        <v>0.15208333333430346</v>
      </c>
      <c r="K222" s="12">
        <f>J222*24</f>
        <v>3.6500000000232831</v>
      </c>
      <c r="L222">
        <v>157</v>
      </c>
    </row>
    <row r="223" spans="1:12" x14ac:dyDescent="0.3">
      <c r="A223">
        <v>222</v>
      </c>
      <c r="B223" s="1" t="s">
        <v>19</v>
      </c>
      <c r="C223" s="1" t="s">
        <v>28</v>
      </c>
      <c r="D223" s="14">
        <v>42930</v>
      </c>
      <c r="E223" s="13">
        <v>0.7402777777777777</v>
      </c>
      <c r="F223" s="8" t="str">
        <f>TEXT(D223,"m/dd/yy ")&amp;TEXT(E223,"hh:mm")</f>
        <v>7/14/17 17:46</v>
      </c>
      <c r="G223" s="14">
        <v>42930</v>
      </c>
      <c r="H223" s="13">
        <v>0.8930555555555556</v>
      </c>
      <c r="I223" s="2" t="str">
        <f>TEXT(G223,"m/dd/yy ")&amp;TEXT(H223,"hh:mm")</f>
        <v>7/14/17 21:26</v>
      </c>
      <c r="J223" s="9">
        <f>I223-F223</f>
        <v>0.15277777778101154</v>
      </c>
      <c r="K223" s="12">
        <f>J223*24</f>
        <v>3.6666666667442769</v>
      </c>
      <c r="L223">
        <v>129</v>
      </c>
    </row>
    <row r="224" spans="1:12" x14ac:dyDescent="0.3">
      <c r="A224">
        <v>223</v>
      </c>
      <c r="B224" s="1" t="s">
        <v>23</v>
      </c>
      <c r="C224" s="1" t="s">
        <v>28</v>
      </c>
      <c r="D224" s="14">
        <v>42930</v>
      </c>
      <c r="E224" s="13">
        <v>0.74513888888888891</v>
      </c>
      <c r="F224" s="8" t="str">
        <f>TEXT(D224,"m/dd/yy ")&amp;TEXT(E224,"hh:mm")</f>
        <v>7/14/17 17:53</v>
      </c>
      <c r="G224" s="14">
        <v>42930</v>
      </c>
      <c r="H224" s="13">
        <v>0.8979166666666667</v>
      </c>
      <c r="I224" s="2" t="str">
        <f>TEXT(G224,"m/dd/yy ")&amp;TEXT(H224,"hh:mm")</f>
        <v>7/14/17 21:33</v>
      </c>
      <c r="J224" s="9">
        <f>I224-F224</f>
        <v>0.15277777778101154</v>
      </c>
      <c r="K224" s="12">
        <f>J224*24</f>
        <v>3.6666666667442769</v>
      </c>
      <c r="L224">
        <v>76</v>
      </c>
    </row>
    <row r="225" spans="1:12" x14ac:dyDescent="0.3">
      <c r="A225">
        <v>225</v>
      </c>
      <c r="B225" s="1" t="s">
        <v>15</v>
      </c>
      <c r="C225" s="1" t="s">
        <v>16</v>
      </c>
      <c r="D225" s="14">
        <v>42930</v>
      </c>
      <c r="E225" s="13">
        <v>0.75347222222222221</v>
      </c>
      <c r="F225" s="8" t="str">
        <f>TEXT(D225,"m/dd/yy ")&amp;TEXT(E225,"hh:mm")</f>
        <v>7/14/17 18:05</v>
      </c>
      <c r="G225" s="14">
        <v>42930</v>
      </c>
      <c r="H225" s="13">
        <v>0.90833333333333333</v>
      </c>
      <c r="I225" s="2" t="str">
        <f>TEXT(G225,"m/dd/yy ")&amp;TEXT(H225,"hh:mm")</f>
        <v>7/14/17 21:48</v>
      </c>
      <c r="J225" s="9">
        <f>I225-F225</f>
        <v>0.15486111111385981</v>
      </c>
      <c r="K225" s="12">
        <f>J225*24</f>
        <v>3.7166666667326353</v>
      </c>
      <c r="L225">
        <v>0</v>
      </c>
    </row>
    <row r="226" spans="1:12" x14ac:dyDescent="0.3">
      <c r="A226">
        <v>224</v>
      </c>
      <c r="B226" s="1" t="s">
        <v>17</v>
      </c>
      <c r="C226" s="1" t="s">
        <v>16</v>
      </c>
      <c r="D226" s="14">
        <v>42930</v>
      </c>
      <c r="E226" s="13">
        <v>0.75902777777777775</v>
      </c>
      <c r="F226" s="8" t="str">
        <f>TEXT(D226,"m/dd/yy ")&amp;TEXT(E226,"hh:mm")</f>
        <v>7/14/17 18:13</v>
      </c>
      <c r="G226" s="14">
        <v>42930</v>
      </c>
      <c r="H226" s="13">
        <v>0.9145833333333333</v>
      </c>
      <c r="I226" s="2" t="str">
        <f>TEXT(G226,"m/dd/yy ")&amp;TEXT(H226,"hh:mm")</f>
        <v>7/14/17 21:57</v>
      </c>
      <c r="J226" s="9">
        <f>I226-F226</f>
        <v>0.15555555555329192</v>
      </c>
      <c r="K226" s="12">
        <f>J226*24</f>
        <v>3.7333333332790062</v>
      </c>
      <c r="L226">
        <v>8</v>
      </c>
    </row>
    <row r="227" spans="1:12" x14ac:dyDescent="0.3">
      <c r="A227">
        <v>226</v>
      </c>
      <c r="B227" s="1" t="s">
        <v>16</v>
      </c>
      <c r="C227" s="1" t="s">
        <v>16</v>
      </c>
      <c r="D227" s="14">
        <v>42930</v>
      </c>
      <c r="E227" s="13">
        <v>0.76597222222222217</v>
      </c>
      <c r="F227" s="8" t="str">
        <f>TEXT(D227,"m/dd/yy ")&amp;TEXT(E227,"hh:mm")</f>
        <v>7/14/17 18:23</v>
      </c>
      <c r="G227" s="14">
        <v>42930</v>
      </c>
      <c r="H227" s="13">
        <v>0.92291666666666661</v>
      </c>
      <c r="I227" s="2" t="str">
        <f>TEXT(G227,"m/dd/yy ")&amp;TEXT(H227,"hh:mm")</f>
        <v>7/14/17 22:09</v>
      </c>
      <c r="J227" s="9">
        <f>I227-F227</f>
        <v>0.15694444444670808</v>
      </c>
      <c r="K227" s="12">
        <f>J227*24</f>
        <v>3.7666666667209938</v>
      </c>
      <c r="L227">
        <v>0</v>
      </c>
    </row>
    <row r="228" spans="1:12" x14ac:dyDescent="0.3">
      <c r="A228">
        <v>227</v>
      </c>
      <c r="B228" s="1" t="s">
        <v>21</v>
      </c>
      <c r="C228" s="1" t="s">
        <v>16</v>
      </c>
      <c r="D228" s="14">
        <v>42930</v>
      </c>
      <c r="E228" s="13">
        <v>0.77222222222222225</v>
      </c>
      <c r="F228" s="8" t="str">
        <f>TEXT(D228,"m/dd/yy ")&amp;TEXT(E228,"hh:mm")</f>
        <v>7/14/17 18:32</v>
      </c>
      <c r="G228" s="14">
        <v>42930</v>
      </c>
      <c r="H228" s="13">
        <v>0.93055555555555547</v>
      </c>
      <c r="I228" s="2" t="str">
        <f>TEXT(G228,"m/dd/yy ")&amp;TEXT(H228,"hh:mm")</f>
        <v>7/14/17 22:20</v>
      </c>
      <c r="J228" s="9">
        <f>I228-F228</f>
        <v>0.15833333333284827</v>
      </c>
      <c r="K228" s="12">
        <f>J228*24</f>
        <v>3.7999999999883585</v>
      </c>
      <c r="L228">
        <v>3</v>
      </c>
    </row>
    <row r="229" spans="1:12" x14ac:dyDescent="0.3">
      <c r="A229">
        <v>228</v>
      </c>
      <c r="B229" s="1" t="s">
        <v>11</v>
      </c>
      <c r="C229" s="1" t="s">
        <v>29</v>
      </c>
      <c r="D229" s="14">
        <v>42930</v>
      </c>
      <c r="E229" s="13">
        <v>0.77916666666666667</v>
      </c>
      <c r="F229" s="8" t="str">
        <f>TEXT(D229,"m/dd/yy ")&amp;TEXT(E229,"hh:mm")</f>
        <v>7/14/17 18:42</v>
      </c>
      <c r="G229" s="14">
        <v>42930</v>
      </c>
      <c r="H229" s="13">
        <v>0.93819444444444444</v>
      </c>
      <c r="I229" s="2" t="str">
        <f>TEXT(G229,"m/dd/yy ")&amp;TEXT(H229,"hh:mm")</f>
        <v>7/14/17 22:31</v>
      </c>
      <c r="J229" s="9">
        <f>I229-F229</f>
        <v>0.15902777777955635</v>
      </c>
      <c r="K229" s="12">
        <f>J229*24</f>
        <v>3.8166666667093523</v>
      </c>
      <c r="L229">
        <v>2</v>
      </c>
    </row>
    <row r="230" spans="1:12" x14ac:dyDescent="0.3">
      <c r="A230">
        <v>229</v>
      </c>
      <c r="B230" s="1" t="s">
        <v>9</v>
      </c>
      <c r="C230" s="1" t="s">
        <v>29</v>
      </c>
      <c r="D230" s="14">
        <v>42930</v>
      </c>
      <c r="E230" s="13">
        <v>0.79027777777777775</v>
      </c>
      <c r="F230" s="8" t="str">
        <f>TEXT(D230,"m/dd/yy ")&amp;TEXT(E230,"hh:mm")</f>
        <v>7/14/17 18:58</v>
      </c>
      <c r="G230" s="14">
        <v>42930</v>
      </c>
      <c r="H230" s="13">
        <v>0.94930555555555562</v>
      </c>
      <c r="I230" s="2" t="str">
        <f>TEXT(G230,"m/dd/yy ")&amp;TEXT(H230,"hh:mm")</f>
        <v>7/14/17 22:47</v>
      </c>
      <c r="J230" s="9">
        <f>I230-F230</f>
        <v>0.15902777777955635</v>
      </c>
      <c r="K230" s="12">
        <f>J230*24</f>
        <v>3.8166666667093523</v>
      </c>
      <c r="L230">
        <v>1</v>
      </c>
    </row>
    <row r="231" spans="1:12" x14ac:dyDescent="0.3">
      <c r="A231">
        <v>230</v>
      </c>
      <c r="B231" s="1" t="s">
        <v>8</v>
      </c>
      <c r="C231" s="1" t="s">
        <v>29</v>
      </c>
      <c r="D231" s="14">
        <v>42930</v>
      </c>
      <c r="E231" s="13">
        <v>0.79513888888888884</v>
      </c>
      <c r="F231" s="8" t="str">
        <f>TEXT(D231,"m/dd/yy ")&amp;TEXT(E231,"hh:mm")</f>
        <v>7/14/17 19:05</v>
      </c>
      <c r="G231" s="14">
        <v>42930</v>
      </c>
      <c r="H231" s="13">
        <v>0.95416666666666661</v>
      </c>
      <c r="I231" s="2" t="str">
        <f>TEXT(G231,"m/dd/yy ")&amp;TEXT(H231,"hh:mm")</f>
        <v>7/14/17 22:54</v>
      </c>
      <c r="J231" s="9">
        <f>I231-F231</f>
        <v>0.15902777777955635</v>
      </c>
      <c r="K231" s="12">
        <f>J231*24</f>
        <v>3.8166666667093523</v>
      </c>
      <c r="L231">
        <v>0</v>
      </c>
    </row>
    <row r="232" spans="1:12" x14ac:dyDescent="0.3">
      <c r="A232">
        <v>231</v>
      </c>
      <c r="B232" s="1" t="s">
        <v>8</v>
      </c>
      <c r="C232" s="1" t="s">
        <v>29</v>
      </c>
      <c r="D232" s="14">
        <v>42933</v>
      </c>
      <c r="E232" s="13">
        <v>0.73611111111111116</v>
      </c>
      <c r="F232" s="8" t="str">
        <f>TEXT(D232,"m/dd/yy ")&amp;TEXT(E232,"hh:mm")</f>
        <v>7/17/17 17:40</v>
      </c>
      <c r="G232" s="14">
        <v>42933</v>
      </c>
      <c r="H232" s="13">
        <v>0.88541666666666663</v>
      </c>
      <c r="I232" s="2" t="str">
        <f>TEXT(G232,"m/dd/yy ")&amp;TEXT(H232,"hh:mm")</f>
        <v>7/17/17 21:15</v>
      </c>
      <c r="J232" s="9">
        <f>I232-F232</f>
        <v>0.14930555555474712</v>
      </c>
      <c r="K232" s="12">
        <f>J232*24</f>
        <v>3.5833333333139308</v>
      </c>
      <c r="L232">
        <v>11</v>
      </c>
    </row>
    <row r="233" spans="1:12" x14ac:dyDescent="0.3">
      <c r="A233">
        <v>232</v>
      </c>
      <c r="B233" s="1" t="s">
        <v>9</v>
      </c>
      <c r="C233" s="1" t="s">
        <v>29</v>
      </c>
      <c r="D233" s="14">
        <v>42933</v>
      </c>
      <c r="E233" s="13">
        <v>0.75694444444444453</v>
      </c>
      <c r="F233" s="8" t="str">
        <f>TEXT(D233,"m/dd/yy ")&amp;TEXT(E233,"hh:mm")</f>
        <v>7/17/17 18:10</v>
      </c>
      <c r="G233" s="14">
        <v>42933</v>
      </c>
      <c r="H233" s="13">
        <v>0.9</v>
      </c>
      <c r="I233" s="2" t="str">
        <f>TEXT(G233,"m/dd/yy ")&amp;TEXT(H233,"hh:mm")</f>
        <v>7/17/17 21:36</v>
      </c>
      <c r="J233" s="9">
        <f>I233-F233</f>
        <v>0.14305555555620231</v>
      </c>
      <c r="K233" s="12">
        <f>J233*24</f>
        <v>3.4333333333488554</v>
      </c>
      <c r="L233">
        <v>7</v>
      </c>
    </row>
    <row r="234" spans="1:12" x14ac:dyDescent="0.3">
      <c r="A234">
        <v>233</v>
      </c>
      <c r="B234" s="1" t="s">
        <v>12</v>
      </c>
      <c r="C234" s="1" t="s">
        <v>29</v>
      </c>
      <c r="D234" s="14">
        <v>42933</v>
      </c>
      <c r="E234" s="13">
        <v>0.76250000000000007</v>
      </c>
      <c r="F234" s="8" t="str">
        <f>TEXT(D234,"m/dd/yy ")&amp;TEXT(E234,"hh:mm")</f>
        <v>7/17/17 18:18</v>
      </c>
      <c r="G234" s="14">
        <v>42933</v>
      </c>
      <c r="H234" s="13">
        <v>0.9145833333333333</v>
      </c>
      <c r="I234" s="2" t="str">
        <f>TEXT(G234,"m/dd/yy ")&amp;TEXT(H234,"hh:mm")</f>
        <v>7/17/17 21:57</v>
      </c>
      <c r="J234" s="9">
        <f>I234-F234</f>
        <v>0.15208333333430346</v>
      </c>
      <c r="K234" s="12">
        <f>J234*24</f>
        <v>3.6500000000232831</v>
      </c>
      <c r="L234">
        <v>5</v>
      </c>
    </row>
    <row r="235" spans="1:12" x14ac:dyDescent="0.3">
      <c r="A235">
        <v>234</v>
      </c>
      <c r="B235" s="1" t="s">
        <v>11</v>
      </c>
      <c r="C235" s="1" t="s">
        <v>29</v>
      </c>
      <c r="D235" s="14">
        <v>42933</v>
      </c>
      <c r="E235" s="13">
        <v>0.76736111111111116</v>
      </c>
      <c r="F235" s="8" t="str">
        <f>TEXT(D235,"m/dd/yy ")&amp;TEXT(E235,"hh:mm")</f>
        <v>7/17/17 18:25</v>
      </c>
      <c r="G235" s="14">
        <v>42933</v>
      </c>
      <c r="H235" s="13">
        <v>0.91875000000000007</v>
      </c>
      <c r="I235" s="2" t="str">
        <f>TEXT(G235,"m/dd/yy ")&amp;TEXT(H235,"hh:mm")</f>
        <v>7/17/17 22:03</v>
      </c>
      <c r="J235" s="9">
        <f>I235-F235</f>
        <v>0.15138888888759539</v>
      </c>
      <c r="K235" s="12">
        <f>J235*24</f>
        <v>3.6333333333022892</v>
      </c>
      <c r="L235">
        <v>3</v>
      </c>
    </row>
    <row r="236" spans="1:12" x14ac:dyDescent="0.3">
      <c r="A236">
        <v>235</v>
      </c>
      <c r="B236" s="1" t="s">
        <v>21</v>
      </c>
      <c r="C236" s="1" t="s">
        <v>16</v>
      </c>
      <c r="D236" s="14">
        <v>42933</v>
      </c>
      <c r="E236" s="13">
        <v>0.77708333333333324</v>
      </c>
      <c r="F236" s="8" t="str">
        <f>TEXT(D236,"m/dd/yy ")&amp;TEXT(E236,"hh:mm")</f>
        <v>7/17/17 18:39</v>
      </c>
      <c r="G236" s="14">
        <v>42933</v>
      </c>
      <c r="H236" s="13">
        <v>0.92638888888888893</v>
      </c>
      <c r="I236" s="2" t="str">
        <f>TEXT(G236,"m/dd/yy ")&amp;TEXT(H236,"hh:mm")</f>
        <v>7/17/17 22:14</v>
      </c>
      <c r="J236" s="9">
        <f>I236-F236</f>
        <v>0.14930555555474712</v>
      </c>
      <c r="K236" s="12">
        <f>J236*24</f>
        <v>3.5833333333139308</v>
      </c>
      <c r="L236">
        <v>0</v>
      </c>
    </row>
    <row r="237" spans="1:12" x14ac:dyDescent="0.3">
      <c r="A237">
        <v>236</v>
      </c>
      <c r="B237" s="1" t="s">
        <v>16</v>
      </c>
      <c r="C237" s="1" t="s">
        <v>16</v>
      </c>
      <c r="D237" s="14">
        <v>42933</v>
      </c>
      <c r="E237" s="13">
        <v>0.78194444444444444</v>
      </c>
      <c r="F237" s="8" t="str">
        <f>TEXT(D237,"m/dd/yy ")&amp;TEXT(E237,"hh:mm")</f>
        <v>7/17/17 18:46</v>
      </c>
      <c r="G237" s="14">
        <v>42933</v>
      </c>
      <c r="H237" s="13">
        <v>0.93263888888888891</v>
      </c>
      <c r="I237" s="2" t="str">
        <f>TEXT(G237,"m/dd/yy ")&amp;TEXT(H237,"hh:mm")</f>
        <v>7/17/17 22:23</v>
      </c>
      <c r="J237" s="9">
        <f>I237-F237</f>
        <v>0.15069444444088731</v>
      </c>
      <c r="K237" s="12">
        <f>J237*24</f>
        <v>3.6166666665812954</v>
      </c>
      <c r="L237">
        <v>0</v>
      </c>
    </row>
    <row r="238" spans="1:12" x14ac:dyDescent="0.3">
      <c r="A238">
        <v>237</v>
      </c>
      <c r="B238" s="1" t="s">
        <v>17</v>
      </c>
      <c r="C238" s="1" t="s">
        <v>16</v>
      </c>
      <c r="D238" s="14">
        <v>42933</v>
      </c>
      <c r="E238" s="13">
        <v>0.7895833333333333</v>
      </c>
      <c r="F238" s="8" t="str">
        <f>TEXT(D238,"m/dd/yy ")&amp;TEXT(E238,"hh:mm")</f>
        <v>7/17/17 18:57</v>
      </c>
      <c r="G238" s="14">
        <v>42933</v>
      </c>
      <c r="H238" s="13">
        <v>0.93958333333333333</v>
      </c>
      <c r="I238" s="2" t="str">
        <f>TEXT(G238,"m/dd/yy ")&amp;TEXT(H238,"hh:mm")</f>
        <v>7/17/17 22:33</v>
      </c>
      <c r="J238" s="9">
        <f>I238-F238</f>
        <v>0.15000000000145519</v>
      </c>
      <c r="K238" s="12">
        <f>J238*24</f>
        <v>3.6000000000349246</v>
      </c>
      <c r="L238">
        <v>0</v>
      </c>
    </row>
    <row r="239" spans="1:12" x14ac:dyDescent="0.3">
      <c r="A239">
        <v>238</v>
      </c>
      <c r="B239" s="1" t="s">
        <v>23</v>
      </c>
      <c r="C239" s="1" t="s">
        <v>28</v>
      </c>
      <c r="D239" s="14">
        <v>42933</v>
      </c>
      <c r="E239" s="13">
        <v>0.79999999999999993</v>
      </c>
      <c r="F239" s="8" t="str">
        <f>TEXT(D239,"m/dd/yy ")&amp;TEXT(E239,"hh:mm")</f>
        <v>7/17/17 19:12</v>
      </c>
      <c r="G239" s="14">
        <v>42933</v>
      </c>
      <c r="H239" s="13">
        <v>0.94444444444444453</v>
      </c>
      <c r="I239" s="2" t="str">
        <f>TEXT(G239,"m/dd/yy ")&amp;TEXT(H239,"hh:mm")</f>
        <v>7/17/17 22:40</v>
      </c>
      <c r="J239" s="9">
        <f>I239-F239</f>
        <v>0.1444444444423425</v>
      </c>
      <c r="K239" s="12">
        <f>J239*24</f>
        <v>3.46666666661622</v>
      </c>
      <c r="L239">
        <v>0</v>
      </c>
    </row>
    <row r="240" spans="1:12" x14ac:dyDescent="0.3">
      <c r="A240">
        <v>239</v>
      </c>
      <c r="B240" s="1" t="s">
        <v>20</v>
      </c>
      <c r="C240" s="1" t="s">
        <v>28</v>
      </c>
      <c r="D240" s="14">
        <v>42933</v>
      </c>
      <c r="E240" s="13">
        <v>0.80694444444444446</v>
      </c>
      <c r="F240" s="8" t="str">
        <f>TEXT(D240,"m/dd/yy ")&amp;TEXT(E240,"hh:mm")</f>
        <v>7/17/17 19:22</v>
      </c>
      <c r="G240" s="14">
        <v>42933</v>
      </c>
      <c r="H240" s="13">
        <v>0.95416666666666661</v>
      </c>
      <c r="I240" s="2" t="str">
        <f>TEXT(G240,"m/dd/yy ")&amp;TEXT(H240,"hh:mm")</f>
        <v>7/17/17 22:54</v>
      </c>
      <c r="J240" s="9">
        <f>I240-F240</f>
        <v>0.1472222222291748</v>
      </c>
      <c r="K240" s="12">
        <f>J240*24</f>
        <v>3.5333333335001953</v>
      </c>
      <c r="L240">
        <v>0</v>
      </c>
    </row>
    <row r="241" spans="1:12" x14ac:dyDescent="0.3">
      <c r="A241">
        <v>240</v>
      </c>
      <c r="B241" s="1" t="s">
        <v>19</v>
      </c>
      <c r="C241" s="1" t="s">
        <v>28</v>
      </c>
      <c r="D241" s="14">
        <v>42933</v>
      </c>
      <c r="E241" s="13">
        <v>0.81319444444444444</v>
      </c>
      <c r="F241" s="8" t="str">
        <f>TEXT(D241,"m/dd/yy ")&amp;TEXT(E241,"hh:mm")</f>
        <v>7/17/17 19:31</v>
      </c>
      <c r="G241" s="14">
        <v>42933</v>
      </c>
      <c r="H241" s="13">
        <v>0.95763888888888893</v>
      </c>
      <c r="I241" s="2" t="str">
        <f>TEXT(G241,"m/dd/yy ")&amp;TEXT(H241,"hh:mm")</f>
        <v>7/17/17 22:59</v>
      </c>
      <c r="J241" s="9">
        <f>I241-F241</f>
        <v>0.1444444444423425</v>
      </c>
      <c r="K241" s="12">
        <f>J241*24</f>
        <v>3.46666666661622</v>
      </c>
      <c r="L241">
        <v>0</v>
      </c>
    </row>
    <row r="242" spans="1:12" x14ac:dyDescent="0.3">
      <c r="A242">
        <v>241</v>
      </c>
      <c r="B242" s="1" t="s">
        <v>22</v>
      </c>
      <c r="C242" s="1" t="s">
        <v>28</v>
      </c>
      <c r="D242" s="14">
        <v>42933</v>
      </c>
      <c r="E242" s="13">
        <v>0.81666666666666676</v>
      </c>
      <c r="F242" s="8" t="str">
        <f>TEXT(D242,"m/dd/yy ")&amp;TEXT(E242,"hh:mm")</f>
        <v>7/17/17 19:36</v>
      </c>
      <c r="G242" s="14">
        <v>42933</v>
      </c>
      <c r="H242" s="13">
        <v>0.96250000000000002</v>
      </c>
      <c r="I242" s="2" t="str">
        <f>TEXT(G242,"m/dd/yy ")&amp;TEXT(H242,"hh:mm")</f>
        <v>7/17/17 23:06</v>
      </c>
      <c r="J242" s="9">
        <f>I242-F242</f>
        <v>0.14583333333575865</v>
      </c>
      <c r="K242" s="12">
        <f>J242*24</f>
        <v>3.5000000000582077</v>
      </c>
      <c r="L242">
        <v>1</v>
      </c>
    </row>
    <row r="243" spans="1:12" x14ac:dyDescent="0.3">
      <c r="A243">
        <v>242</v>
      </c>
      <c r="B243" s="1" t="s">
        <v>15</v>
      </c>
      <c r="C243" s="1" t="s">
        <v>16</v>
      </c>
      <c r="D243" s="14">
        <v>42933</v>
      </c>
      <c r="E243" s="13">
        <v>0.82986111111111116</v>
      </c>
      <c r="F243" s="8" t="str">
        <f>TEXT(D243,"m/dd/yy ")&amp;TEXT(E243,"hh:mm")</f>
        <v>7/17/17 19:55</v>
      </c>
      <c r="G243" s="14">
        <v>42933</v>
      </c>
      <c r="H243" s="13">
        <v>0.97916666666666663</v>
      </c>
      <c r="I243" s="2" t="str">
        <f>TEXT(G243,"m/dd/yy ")&amp;TEXT(H243,"hh:mm")</f>
        <v>7/17/17 23:30</v>
      </c>
      <c r="J243" s="9">
        <f>I243-F243</f>
        <v>0.14930555555474712</v>
      </c>
      <c r="K243" s="12">
        <f>J243*24</f>
        <v>3.5833333333139308</v>
      </c>
      <c r="L243">
        <v>0</v>
      </c>
    </row>
    <row r="244" spans="1:12" x14ac:dyDescent="0.3">
      <c r="A244">
        <v>243</v>
      </c>
      <c r="B244" s="1" t="s">
        <v>8</v>
      </c>
      <c r="C244" s="1" t="s">
        <v>29</v>
      </c>
      <c r="D244" s="14">
        <v>42935</v>
      </c>
      <c r="E244" s="13">
        <v>0.72222222222222221</v>
      </c>
      <c r="F244" s="8" t="str">
        <f>TEXT(D244,"m/dd/yy ")&amp;TEXT(E244,"hh:mm")</f>
        <v>7/19/17 17:20</v>
      </c>
      <c r="G244" s="14">
        <v>42935</v>
      </c>
      <c r="H244" s="13">
        <v>0.84722222222222221</v>
      </c>
      <c r="I244" s="2" t="str">
        <f>TEXT(G244,"m/dd/yy ")&amp;TEXT(H244,"hh:mm")</f>
        <v>7/19/17 20:20</v>
      </c>
      <c r="J244" s="9">
        <f>I244-F244</f>
        <v>0.125</v>
      </c>
      <c r="K244" s="12">
        <f>J244*24</f>
        <v>3</v>
      </c>
      <c r="L244">
        <v>0</v>
      </c>
    </row>
    <row r="245" spans="1:12" x14ac:dyDescent="0.3">
      <c r="A245">
        <v>244</v>
      </c>
      <c r="B245" s="1" t="s">
        <v>9</v>
      </c>
      <c r="C245" s="1" t="s">
        <v>29</v>
      </c>
      <c r="D245" s="14">
        <v>42935</v>
      </c>
      <c r="E245" s="13">
        <v>0.72638888888888886</v>
      </c>
      <c r="F245" s="8" t="str">
        <f>TEXT(D245,"m/dd/yy ")&amp;TEXT(E245,"hh:mm")</f>
        <v>7/19/17 17:26</v>
      </c>
      <c r="G245" s="14">
        <v>42935</v>
      </c>
      <c r="H245" s="13">
        <v>0.85763888888888884</v>
      </c>
      <c r="I245" s="2" t="str">
        <f>TEXT(G245,"m/dd/yy ")&amp;TEXT(H245,"hh:mm")</f>
        <v>7/19/17 20:35</v>
      </c>
      <c r="J245" s="9">
        <f>I245-F245</f>
        <v>0.13124999999854481</v>
      </c>
      <c r="K245" s="12">
        <f>J245*24</f>
        <v>3.1499999999650754</v>
      </c>
      <c r="L245">
        <v>0</v>
      </c>
    </row>
    <row r="246" spans="1:12" x14ac:dyDescent="0.3">
      <c r="A246">
        <v>245</v>
      </c>
      <c r="B246" s="1" t="s">
        <v>12</v>
      </c>
      <c r="C246" s="1" t="s">
        <v>29</v>
      </c>
      <c r="D246" s="14">
        <v>42935</v>
      </c>
      <c r="E246" s="13">
        <v>0.73125000000000007</v>
      </c>
      <c r="F246" s="8" t="str">
        <f>TEXT(D246,"m/dd/yy ")&amp;TEXT(E246,"hh:mm")</f>
        <v>7/19/17 17:33</v>
      </c>
      <c r="G246" s="14">
        <v>42935</v>
      </c>
      <c r="H246" s="13">
        <v>0.86319444444444438</v>
      </c>
      <c r="I246" s="2" t="str">
        <f>TEXT(G246,"m/dd/yy ")&amp;TEXT(H246,"hh:mm")</f>
        <v>7/19/17 20:43</v>
      </c>
      <c r="J246" s="9">
        <f>I246-F246</f>
        <v>0.13194444444525288</v>
      </c>
      <c r="K246" s="12">
        <f>J246*24</f>
        <v>3.1666666666860692</v>
      </c>
      <c r="L246">
        <v>0</v>
      </c>
    </row>
    <row r="247" spans="1:12" x14ac:dyDescent="0.3">
      <c r="A247">
        <v>246</v>
      </c>
      <c r="B247" s="1" t="s">
        <v>11</v>
      </c>
      <c r="C247" s="1" t="s">
        <v>29</v>
      </c>
      <c r="D247" s="14">
        <v>42935</v>
      </c>
      <c r="E247" s="13">
        <v>0.73472222222222217</v>
      </c>
      <c r="F247" s="8" t="str">
        <f>TEXT(D247,"m/dd/yy ")&amp;TEXT(E247,"hh:mm")</f>
        <v>7/19/17 17:38</v>
      </c>
      <c r="G247" s="14">
        <v>42935</v>
      </c>
      <c r="H247" s="13">
        <v>0.8666666666666667</v>
      </c>
      <c r="I247" s="2" t="str">
        <f>TEXT(G247,"m/dd/yy ")&amp;TEXT(H247,"hh:mm")</f>
        <v>7/19/17 20:48</v>
      </c>
      <c r="J247" s="9">
        <f>I247-F247</f>
        <v>0.13194444444525288</v>
      </c>
      <c r="K247" s="12">
        <f>J247*24</f>
        <v>3.1666666666860692</v>
      </c>
      <c r="L247">
        <v>16</v>
      </c>
    </row>
    <row r="248" spans="1:12" x14ac:dyDescent="0.3">
      <c r="A248">
        <v>247</v>
      </c>
      <c r="B248" s="1" t="s">
        <v>21</v>
      </c>
      <c r="C248" s="1" t="s">
        <v>16</v>
      </c>
      <c r="D248" s="14">
        <v>42935</v>
      </c>
      <c r="E248" s="13">
        <v>0.74305555555555547</v>
      </c>
      <c r="F248" s="8" t="str">
        <f>TEXT(D248,"m/dd/yy ")&amp;TEXT(E248,"hh:mm")</f>
        <v>7/19/17 17:50</v>
      </c>
      <c r="G248" s="14">
        <v>42935</v>
      </c>
      <c r="H248" s="13">
        <v>0.87430555555555556</v>
      </c>
      <c r="I248" s="2" t="str">
        <f>TEXT(G248,"m/dd/yy ")&amp;TEXT(H248,"hh:mm")</f>
        <v>7/19/17 20:59</v>
      </c>
      <c r="J248" s="9">
        <f>I248-F248</f>
        <v>0.13124999999854481</v>
      </c>
      <c r="K248" s="12">
        <f>J248*24</f>
        <v>3.1499999999650754</v>
      </c>
      <c r="L248">
        <v>8</v>
      </c>
    </row>
    <row r="249" spans="1:12" x14ac:dyDescent="0.3">
      <c r="A249">
        <v>248</v>
      </c>
      <c r="B249" s="1" t="s">
        <v>16</v>
      </c>
      <c r="C249" s="1" t="s">
        <v>16</v>
      </c>
      <c r="D249" s="14">
        <v>42935</v>
      </c>
      <c r="E249" s="13">
        <v>0.74861111111111101</v>
      </c>
      <c r="F249" s="8" t="str">
        <f>TEXT(D249,"m/dd/yy ")&amp;TEXT(E249,"hh:mm")</f>
        <v>7/19/17 17:58</v>
      </c>
      <c r="G249" s="14">
        <v>42935</v>
      </c>
      <c r="H249" s="13">
        <v>0.88124999999999998</v>
      </c>
      <c r="I249" s="2" t="str">
        <f>TEXT(G249,"m/dd/yy ")&amp;TEXT(H249,"hh:mm")</f>
        <v>7/19/17 21:09</v>
      </c>
      <c r="J249" s="9">
        <f>I249-F249</f>
        <v>0.132638888884685</v>
      </c>
      <c r="K249" s="12">
        <f>J249*24</f>
        <v>3.1833333332324401</v>
      </c>
      <c r="L249">
        <v>8</v>
      </c>
    </row>
    <row r="250" spans="1:12" x14ac:dyDescent="0.3">
      <c r="A250">
        <v>249</v>
      </c>
      <c r="B250" s="1" t="s">
        <v>17</v>
      </c>
      <c r="C250" s="1" t="s">
        <v>16</v>
      </c>
      <c r="D250" s="14">
        <v>42935</v>
      </c>
      <c r="E250" s="13">
        <v>0.75694444444444453</v>
      </c>
      <c r="F250" s="8" t="str">
        <f>TEXT(D250,"m/dd/yy ")&amp;TEXT(E250,"hh:mm")</f>
        <v>7/19/17 18:10</v>
      </c>
      <c r="G250" s="14">
        <v>42935</v>
      </c>
      <c r="H250" s="13">
        <v>0.89097222222222217</v>
      </c>
      <c r="I250" s="2" t="str">
        <f>TEXT(G250,"m/dd/yy ")&amp;TEXT(H250,"hh:mm")</f>
        <v>7/19/17 21:23</v>
      </c>
      <c r="J250" s="9">
        <f>I250-F250</f>
        <v>0.13402777777810115</v>
      </c>
      <c r="K250" s="12">
        <f>J250*24</f>
        <v>3.2166666666744277</v>
      </c>
      <c r="L250">
        <v>3</v>
      </c>
    </row>
    <row r="251" spans="1:12" x14ac:dyDescent="0.3">
      <c r="A251">
        <v>250</v>
      </c>
      <c r="B251" s="1" t="s">
        <v>23</v>
      </c>
      <c r="C251" s="1" t="s">
        <v>28</v>
      </c>
      <c r="D251" s="14">
        <v>42935</v>
      </c>
      <c r="E251" s="13">
        <v>0.76458333333333339</v>
      </c>
      <c r="F251" s="8" t="str">
        <f>TEXT(D251,"m/dd/yy ")&amp;TEXT(E251,"hh:mm")</f>
        <v>7/19/17 18:21</v>
      </c>
      <c r="G251" s="14">
        <v>42935</v>
      </c>
      <c r="H251" s="13">
        <v>0.90069444444444446</v>
      </c>
      <c r="I251" s="2" t="str">
        <f>TEXT(G251,"m/dd/yy ")&amp;TEXT(H251,"hh:mm")</f>
        <v>7/19/17 21:37</v>
      </c>
      <c r="J251" s="9">
        <f>I251-F251</f>
        <v>0.13611111111094942</v>
      </c>
      <c r="K251" s="12">
        <f>J251*24</f>
        <v>3.2666666666627862</v>
      </c>
      <c r="L251">
        <v>22</v>
      </c>
    </row>
    <row r="252" spans="1:12" x14ac:dyDescent="0.3">
      <c r="A252">
        <v>251</v>
      </c>
      <c r="B252" s="1" t="s">
        <v>20</v>
      </c>
      <c r="C252" s="1" t="s">
        <v>28</v>
      </c>
      <c r="D252" s="14">
        <v>42935</v>
      </c>
      <c r="E252" s="13">
        <v>0.76944444444444438</v>
      </c>
      <c r="F252" s="8" t="str">
        <f>TEXT(D252,"m/dd/yy ")&amp;TEXT(E252,"hh:mm")</f>
        <v>7/19/17 18:28</v>
      </c>
      <c r="G252" s="14">
        <v>42935</v>
      </c>
      <c r="H252" s="13">
        <v>0.90486111111111101</v>
      </c>
      <c r="I252" s="2" t="str">
        <f>TEXT(G252,"m/dd/yy ")&amp;TEXT(H252,"hh:mm")</f>
        <v>7/19/17 21:43</v>
      </c>
      <c r="J252" s="9">
        <f>I252-F252</f>
        <v>0.13541666667151731</v>
      </c>
      <c r="K252" s="12">
        <f>J252*24</f>
        <v>3.2500000001164153</v>
      </c>
      <c r="L252">
        <v>52</v>
      </c>
    </row>
    <row r="253" spans="1:12" x14ac:dyDescent="0.3">
      <c r="A253">
        <v>252</v>
      </c>
      <c r="B253" s="1" t="s">
        <v>19</v>
      </c>
      <c r="C253" s="1" t="s">
        <v>28</v>
      </c>
      <c r="D253" s="14">
        <v>42935</v>
      </c>
      <c r="E253" s="13">
        <v>0.77361111111111114</v>
      </c>
      <c r="F253" s="8" t="str">
        <f>TEXT(D253,"m/dd/yy ")&amp;TEXT(E253,"hh:mm")</f>
        <v>7/19/17 18:34</v>
      </c>
      <c r="G253" s="14">
        <v>42935</v>
      </c>
      <c r="H253" s="13">
        <v>0.90902777777777777</v>
      </c>
      <c r="I253" s="2" t="str">
        <f>TEXT(G253,"m/dd/yy ")&amp;TEXT(H253,"hh:mm")</f>
        <v>7/19/17 21:49</v>
      </c>
      <c r="J253" s="9">
        <f>I253-F253</f>
        <v>0.13541666667151731</v>
      </c>
      <c r="K253" s="12">
        <f>J253*24</f>
        <v>3.2500000001164153</v>
      </c>
      <c r="L253">
        <v>39</v>
      </c>
    </row>
    <row r="254" spans="1:12" x14ac:dyDescent="0.3">
      <c r="A254">
        <v>253</v>
      </c>
      <c r="B254" s="1" t="s">
        <v>22</v>
      </c>
      <c r="C254" s="1" t="s">
        <v>28</v>
      </c>
      <c r="D254" s="14">
        <v>42935</v>
      </c>
      <c r="E254" s="13">
        <v>0.77708333333333324</v>
      </c>
      <c r="F254" s="8" t="str">
        <f>TEXT(D254,"m/dd/yy ")&amp;TEXT(E254,"hh:mm")</f>
        <v>7/19/17 18:39</v>
      </c>
      <c r="G254" s="14">
        <v>42935</v>
      </c>
      <c r="H254" s="13">
        <v>0.91388888888888886</v>
      </c>
      <c r="I254" s="2" t="str">
        <f>TEXT(G254,"m/dd/yy ")&amp;TEXT(H254,"hh:mm")</f>
        <v>7/19/17 21:56</v>
      </c>
      <c r="J254" s="9">
        <f>I254-F254</f>
        <v>0.1368055555576575</v>
      </c>
      <c r="K254" s="12">
        <f>J254*24</f>
        <v>3.28333333338378</v>
      </c>
      <c r="L254">
        <v>45</v>
      </c>
    </row>
    <row r="255" spans="1:12" x14ac:dyDescent="0.3">
      <c r="A255">
        <v>254</v>
      </c>
      <c r="B255" s="1" t="s">
        <v>15</v>
      </c>
      <c r="C255" s="1" t="s">
        <v>16</v>
      </c>
      <c r="D255" s="14">
        <v>42935</v>
      </c>
      <c r="E255" s="13">
        <v>0.79027777777777775</v>
      </c>
      <c r="F255" s="8" t="str">
        <f>TEXT(D255,"m/dd/yy ")&amp;TEXT(E255,"hh:mm")</f>
        <v>7/19/17 18:58</v>
      </c>
      <c r="G255" s="14">
        <v>42935</v>
      </c>
      <c r="H255" s="13">
        <v>0.93194444444444446</v>
      </c>
      <c r="I255" s="2" t="str">
        <f>TEXT(G255,"m/dd/yy ")&amp;TEXT(H255,"hh:mm")</f>
        <v>7/19/17 22:22</v>
      </c>
      <c r="J255" s="9">
        <f>I255-F255</f>
        <v>0.14166666666278616</v>
      </c>
      <c r="K255" s="12">
        <f>J255*24</f>
        <v>3.3999999999068677</v>
      </c>
      <c r="L255">
        <v>0</v>
      </c>
    </row>
  </sheetData>
  <sortState ref="A2:L255">
    <sortCondition ref="F2:F255"/>
  </sortState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Melsisa DeSiervo</dc:creator>
  <cp:lastModifiedBy>Melsisa DeSiervo</cp:lastModifiedBy>
  <dcterms:created xsi:type="dcterms:W3CDTF">2017-06-05T17:27:58Z</dcterms:created>
  <dcterms:modified xsi:type="dcterms:W3CDTF">2017-11-29T18:51:56Z</dcterms:modified>
</cp:coreProperties>
</file>