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zi\Dropbox (Dartmouth College)\Mosquito Science (1)\Data 2011 to 2018\Github repository\Arctic_mosquito\C-R paper\Data and analysis\Raw data\Invertebrate counts\"/>
    </mc:Choice>
  </mc:AlternateContent>
  <xr:revisionPtr revIDLastSave="0" documentId="13_ncr:1_{1D72CEA1-9CF3-47E5-B833-600ABB11828C}" xr6:coauthVersionLast="45" xr6:coauthVersionMax="45" xr10:uidLastSave="{00000000-0000-0000-0000-000000000000}"/>
  <bookViews>
    <workbookView xWindow="-120" yWindow="-120" windowWidth="29040" windowHeight="15840" xr2:uid="{947A9BCA-C3E0-4726-977F-26032EC342C8}"/>
  </bookViews>
  <sheets>
    <sheet name="Metadata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<sst xmlns="http://schemas.openxmlformats.org/spreadsheetml/2006/main" count="27" uniqueCount="21">
  <si>
    <t>East</t>
  </si>
  <si>
    <t>NoOil</t>
  </si>
  <si>
    <t>Oil</t>
  </si>
  <si>
    <t>Golf</t>
  </si>
  <si>
    <t>Vulgaris</t>
  </si>
  <si>
    <t>Vulgaris small</t>
  </si>
  <si>
    <t>Waterfall</t>
  </si>
  <si>
    <t>Ice</t>
  </si>
  <si>
    <t>Pond</t>
  </si>
  <si>
    <t>One of 8 ponds sampeled in 2018</t>
  </si>
  <si>
    <t>This is the first date that mosquitoes were done hatching. All previous dates are counts when they were still hatching, and are not relevant for calculating per capita mortality</t>
  </si>
  <si>
    <t>This is the first date that mosquitoe begain emerging. This date and all subsequent sampling dates are after mosquitoes began emerging and are not relevant for calculating per capita mortality</t>
  </si>
  <si>
    <t>This file has the dates that are relevent for calculating mosquito metrics for the 2018 pond data</t>
  </si>
  <si>
    <t>Peak emergence</t>
  </si>
  <si>
    <t>Date C. dolabratus</t>
  </si>
  <si>
    <t>Date all larvae hatched (n0)</t>
  </si>
  <si>
    <t>d</t>
  </si>
  <si>
    <t>Date BEFORE emerging (nfinal)</t>
  </si>
  <si>
    <t>First date where diving beetle larvae appeared in ponds</t>
  </si>
  <si>
    <t>number of days between N0 and Nfinal</t>
  </si>
  <si>
    <t>Peak date of adults in emergence traps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</si>
</sst>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 applyAlignment="1">
      <alignment horizontal="left" indent="1"/>
    </xf>
    <xf numFmtId="0" fontId="1" fillId="0" borderId="0" xfId="0" applyFont="1" applyBorder="1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41090-EF82-405D-8D2B-6E3E7C4A7500}">
  <dimension ref="A1:B8"/>
  <sheetViews>
    <sheetView tabSelected="1" workbookViewId="0">
      <selection activeCell="A13" sqref="A13"/>
    </sheetView>
  </sheetViews>
  <sheetFormatPr defaultRowHeight="15" x14ac:dyDescent="0.25"/>
  <cols>
    <col min="1" max="1" width="41" customWidth="1"/>
  </cols>
  <sheetData>
    <row r="1" spans="1:2" x14ac:dyDescent="0.25">
      <c r="A1" t="s">
        <v>12</v>
      </c>
    </row>
    <row r="3" spans="1:2" x14ac:dyDescent="0.25">
      <c r="A3" t="s">
        <v>8</v>
      </c>
      <c r="B3" t="s">
        <v>9</v>
      </c>
    </row>
    <row r="4" spans="1:2" x14ac:dyDescent="0.25">
      <c r="A4" t="s">
        <v>15</v>
      </c>
      <c r="B4" t="s">
        <v>10</v>
      </c>
    </row>
    <row r="5" spans="1:2" x14ac:dyDescent="0.25">
      <c r="A5" t="s">
        <v>14</v>
      </c>
      <c r="B5" t="s">
        <v>18</v>
      </c>
    </row>
    <row r="6" spans="1:2" x14ac:dyDescent="0.25">
      <c r="A6" t="s">
        <v>17</v>
      </c>
      <c r="B6" t="s">
        <v>11</v>
      </c>
    </row>
    <row r="7" spans="1:2" x14ac:dyDescent="0.25">
      <c r="A7" s="3" t="s">
        <v>16</v>
      </c>
      <c r="B7" t="s">
        <v>19</v>
      </c>
    </row>
    <row r="8" spans="1:2" x14ac:dyDescent="0.25">
      <c r="A8" t="s">
        <v>13</v>
      </c>
      <c r="B8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AA749-B279-49E1-B130-1FBF5F3EEDA7}">
  <dimension ref="A1:F9"/>
  <sheetViews>
    <sheetView zoomScale="110" zoomScaleNormal="110" workbookViewId="0">
      <selection sqref="A1:F1"/>
    </sheetView>
  </sheetViews>
  <sheetFormatPr defaultRowHeight="15" x14ac:dyDescent="0.25"/>
  <cols>
    <col min="1" max="1" width="13.42578125" bestFit="1" customWidth="1"/>
    <col min="2" max="2" width="25.7109375" bestFit="1" customWidth="1"/>
    <col min="3" max="3" width="17.42578125" bestFit="1" customWidth="1"/>
    <col min="4" max="4" width="29.85546875" customWidth="1"/>
    <col min="5" max="5" width="15.42578125" style="3" customWidth="1"/>
    <col min="6" max="6" width="15.85546875" bestFit="1" customWidth="1"/>
  </cols>
  <sheetData>
    <row r="1" spans="1:6" x14ac:dyDescent="0.25">
      <c r="A1" t="s">
        <v>8</v>
      </c>
      <c r="B1" t="s">
        <v>15</v>
      </c>
      <c r="C1" t="s">
        <v>14</v>
      </c>
      <c r="D1" t="s">
        <v>17</v>
      </c>
      <c r="E1" s="3" t="s">
        <v>16</v>
      </c>
      <c r="F1" t="s">
        <v>13</v>
      </c>
    </row>
    <row r="2" spans="1:6" x14ac:dyDescent="0.25">
      <c r="A2" t="s">
        <v>0</v>
      </c>
      <c r="B2" s="1">
        <v>43247</v>
      </c>
      <c r="C2" s="1">
        <v>43265</v>
      </c>
      <c r="D2" s="1">
        <v>43268</v>
      </c>
      <c r="E2" s="4">
        <f>D2-B2</f>
        <v>21</v>
      </c>
      <c r="F2" s="1">
        <v>43273</v>
      </c>
    </row>
    <row r="3" spans="1:6" x14ac:dyDescent="0.25">
      <c r="A3" t="s">
        <v>1</v>
      </c>
      <c r="B3" s="1">
        <v>43239</v>
      </c>
      <c r="C3" s="1">
        <v>43252</v>
      </c>
      <c r="D3" s="1">
        <v>43255</v>
      </c>
      <c r="E3" s="4">
        <f t="shared" ref="E3:E9" si="0">D3-B3</f>
        <v>16</v>
      </c>
      <c r="F3" s="1">
        <v>43263</v>
      </c>
    </row>
    <row r="4" spans="1:6" x14ac:dyDescent="0.25">
      <c r="A4" t="s">
        <v>2</v>
      </c>
      <c r="B4" s="1">
        <v>43236</v>
      </c>
      <c r="C4" s="1">
        <v>43252</v>
      </c>
      <c r="D4" s="1">
        <v>43256</v>
      </c>
      <c r="E4" s="4">
        <f t="shared" si="0"/>
        <v>20</v>
      </c>
      <c r="F4" s="1">
        <v>43263</v>
      </c>
    </row>
    <row r="5" spans="1:6" x14ac:dyDescent="0.25">
      <c r="A5" t="s">
        <v>3</v>
      </c>
      <c r="B5" s="1">
        <v>43244</v>
      </c>
      <c r="C5" s="1">
        <v>43262</v>
      </c>
      <c r="D5" s="1">
        <v>43262</v>
      </c>
      <c r="E5" s="4">
        <f t="shared" si="0"/>
        <v>18</v>
      </c>
      <c r="F5" s="1">
        <v>43266</v>
      </c>
    </row>
    <row r="6" spans="1:6" x14ac:dyDescent="0.25">
      <c r="A6" t="s">
        <v>6</v>
      </c>
      <c r="B6" s="1">
        <v>43239</v>
      </c>
      <c r="C6" s="1">
        <v>43256</v>
      </c>
      <c r="D6" s="1">
        <v>43262</v>
      </c>
      <c r="E6" s="4">
        <f t="shared" si="0"/>
        <v>23</v>
      </c>
      <c r="F6" s="1">
        <v>43266</v>
      </c>
    </row>
    <row r="7" spans="1:6" x14ac:dyDescent="0.25">
      <c r="A7" t="s">
        <v>4</v>
      </c>
      <c r="B7" s="1">
        <v>43241</v>
      </c>
      <c r="C7" s="1">
        <v>43259</v>
      </c>
      <c r="D7" s="1">
        <v>43259</v>
      </c>
      <c r="E7" s="4">
        <f t="shared" si="0"/>
        <v>18</v>
      </c>
      <c r="F7" s="1">
        <v>43267</v>
      </c>
    </row>
    <row r="8" spans="1:6" x14ac:dyDescent="0.25">
      <c r="A8" s="2" t="s">
        <v>5</v>
      </c>
      <c r="B8" s="1">
        <v>43245</v>
      </c>
      <c r="C8" s="1">
        <v>43264</v>
      </c>
      <c r="D8" s="1">
        <v>43264</v>
      </c>
      <c r="E8" s="4">
        <f t="shared" si="0"/>
        <v>19</v>
      </c>
      <c r="F8" s="1">
        <v>43272</v>
      </c>
    </row>
    <row r="9" spans="1:6" x14ac:dyDescent="0.25">
      <c r="A9" t="s">
        <v>7</v>
      </c>
      <c r="B9" s="1">
        <v>43245</v>
      </c>
      <c r="C9" s="1">
        <v>43259</v>
      </c>
      <c r="D9" s="1">
        <v>43267</v>
      </c>
      <c r="E9" s="4">
        <f t="shared" si="0"/>
        <v>22</v>
      </c>
      <c r="F9" s="1">
        <v>43272</v>
      </c>
    </row>
  </sheetData>
  <sortState xmlns:xlrd2="http://schemas.microsoft.com/office/spreadsheetml/2017/richdata2" ref="A2:F10">
    <sortCondition ref="A2:A10" customList="East,NoOil,Oil,Golf,Waterfall,Vulgaris,Vulgaris small,Waterfall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Melsisa DeSiervo</dc:creator>
  <cp:lastModifiedBy>Melsisa DeSiervo</cp:lastModifiedBy>
  <dcterms:created xsi:type="dcterms:W3CDTF">2019-05-10T14:50:18Z</dcterms:created>
  <dcterms:modified xsi:type="dcterms:W3CDTF">2020-06-09T05:12:43Z</dcterms:modified>
</cp:coreProperties>
</file>