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mc:AlternateContent xmlns:mc="http://schemas.openxmlformats.org/markup-compatibility/2006">
    <mc:Choice Requires="x15">
      <x15ac:absPath xmlns:x15ac="http://schemas.microsoft.com/office/spreadsheetml/2010/11/ac" url="C:\Users\milli\Documents\"/>
    </mc:Choice>
  </mc:AlternateContent>
  <xr:revisionPtr revIDLastSave="0" documentId="13_ncr:1_{464EE603-559C-4CCE-9752-9D5A12520E21}" xr6:coauthVersionLast="47" xr6:coauthVersionMax="47" xr10:uidLastSave="{00000000-0000-0000-0000-000000000000}"/>
  <bookViews>
    <workbookView xWindow="-108" yWindow="-108" windowWidth="23256" windowHeight="12456" firstSheet="1"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8" i="2" l="1"/>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7" i="2"/>
  <c r="AX6" i="2"/>
</calcChain>
</file>

<file path=xl/sharedStrings.xml><?xml version="1.0" encoding="utf-8"?>
<sst xmlns="http://schemas.openxmlformats.org/spreadsheetml/2006/main" count="166" uniqueCount="159">
  <si>
    <t>Statistic as Excel data file</t>
  </si>
  <si>
    <t>Number of downloads of the Klarna app in 39 different countries and territories in the world from January 2018 to December 2024</t>
  </si>
  <si>
    <t>Access data</t>
  </si>
  <si>
    <t>Source</t>
  </si>
  <si>
    <t>AppMagic; Statista</t>
  </si>
  <si>
    <t>Conducted by</t>
  </si>
  <si>
    <t>Survey period</t>
  </si>
  <si>
    <t>January 2018 to December 2024</t>
  </si>
  <si>
    <t>Region</t>
  </si>
  <si>
    <t>Worldwide</t>
  </si>
  <si>
    <t>Type of survey</t>
  </si>
  <si>
    <t>n.a.</t>
  </si>
  <si>
    <t>Number of respondents</t>
  </si>
  <si>
    <t>Age group</t>
  </si>
  <si>
    <t>Special characteristics</t>
  </si>
  <si>
    <t>The order of the countries is based off the total number of lifetime downloads since the release of the app. The higher the country is listed, the more the app was downloaded overall; Numbers are interactive: Clicking on the name reveals or removes that app from the graphic</t>
  </si>
  <si>
    <t>Note</t>
  </si>
  <si>
    <t>Description</t>
  </si>
  <si>
    <t xml:space="preserve"> The Klarna app was downloaded the most in the United States, although relatively speaking the Buy Now, Pay Later app was much more popular elsewhere. Downloads were especially high in Klarna's home country Sweden, its surrounding Nordic countries, and Germany. This is because the brand was available in these countries as early as 2016, whilst the app arrived in the United States in November 2018. That said, downloads of the BNPL application peaked in late 2021 and in March and April 2022. </t>
  </si>
  <si>
    <t>Publication</t>
  </si>
  <si>
    <t>Published by</t>
  </si>
  <si>
    <t>Publication date</t>
  </si>
  <si>
    <t>January 2025</t>
  </si>
  <si>
    <t>Original source</t>
  </si>
  <si>
    <t>appmagic.rocks</t>
  </si>
  <si>
    <t>ID</t>
  </si>
  <si>
    <t>1327615</t>
  </si>
  <si>
    <t>Monthly downloads of BNPL wallet Klarna in 39 countries worldwide 2018-2024</t>
  </si>
  <si>
    <t>United States</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</si>
  <si>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</si>
  <si>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</si>
  <si>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</si>
  <si>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</si>
  <si>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</si>
  <si>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</si>
  <si>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</si>
  <si>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</si>
  <si>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</si>
  <si>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</si>
  <si>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</si>
  <si>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</si>
  <si>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</si>
  <si>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</si>
  <si>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</si>
  <si>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</si>
  <si>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</si>
  <si>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</si>
  <si>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</si>
  <si>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</si>
  <si>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</si>
  <si>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</si>
  <si>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</si>
  <si>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</si>
  <si>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</si>
  <si>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</si>
  <si>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</si>
  <si>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</si>
  <si>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</si>
  <si>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</si>
  <si>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</si>
  <si>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</si>
  <si>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</si>
  <si>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</si>
  <si>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</si>
  <si>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</si>
  <si>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</si>
  <si>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</si>
  <si>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</si>
  <si>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</si>
  <si>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</si>
  <si>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</si>
  <si>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</si>
  <si>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</si>
  <si>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</si>
  <si>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</si>
  <si>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</si>
  <si>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</si>
  <si>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Jan 2022</t>
  </si>
  <si>
    <t>Feb 2022</t>
  </si>
  <si>
    <t>Mar 2022</t>
  </si>
  <si>
    <t>Apr 2022</t>
  </si>
  <si>
    <t>May 2022</t>
  </si>
  <si>
    <t>Jun 2022</t>
  </si>
  <si>
    <t>Jul 2022</t>
  </si>
  <si>
    <t>Aug 2022</t>
  </si>
  <si>
    <t>Sep 2022</t>
  </si>
  <si>
    <t>Oct 2022</t>
  </si>
  <si>
    <t>Nov 2022</t>
  </si>
  <si>
    <t>Dec 2022</t>
  </si>
  <si>
    <t>Jan 2023</t>
  </si>
  <si>
    <t>Feb 2023</t>
  </si>
  <si>
    <t>Mar 2023</t>
  </si>
  <si>
    <t>Apr 2023</t>
  </si>
  <si>
    <t>May 2023</t>
  </si>
  <si>
    <t>Jun 2023</t>
  </si>
  <si>
    <t>Jul 2023</t>
  </si>
  <si>
    <t>Aug 2023</t>
  </si>
  <si>
    <t>Sep 2023</t>
  </si>
  <si>
    <t>Oct 2023</t>
  </si>
  <si>
    <t>Nov 2023</t>
  </si>
  <si>
    <t>Dec 2023</t>
  </si>
  <si>
    <t>Jan 2024</t>
  </si>
  <si>
    <t>Feb 2024</t>
  </si>
  <si>
    <t>Mar 2024</t>
  </si>
  <si>
    <t>Apr 2024</t>
  </si>
  <si>
    <t>May 2024</t>
  </si>
  <si>
    <t>Jun 2024</t>
  </si>
  <si>
    <t>Jul 2024</t>
  </si>
  <si>
    <t>Aug 2024</t>
  </si>
  <si>
    <t>Sep 2024</t>
  </si>
  <si>
    <t>Oct 2024</t>
  </si>
  <si>
    <t>Nov 2024</t>
  </si>
  <si>
    <t>Dec 2024</t>
  </si>
  <si>
    <t>Germany</t>
  </si>
  <si>
    <t>United Kingdom</t>
  </si>
  <si>
    <t>Sweden</t>
  </si>
  <si>
    <t>Netherlands</t>
  </si>
  <si>
    <t>Italy</t>
  </si>
  <si>
    <t>France</t>
  </si>
  <si>
    <t>Spain</t>
  </si>
  <si>
    <t>Australia</t>
  </si>
  <si>
    <t>Norway</t>
  </si>
  <si>
    <t>Austria</t>
  </si>
  <si>
    <t>Belgium</t>
  </si>
  <si>
    <t>Finland</t>
  </si>
  <si>
    <t>Poland</t>
  </si>
  <si>
    <t>Canada</t>
  </si>
  <si>
    <t>Switzerland</t>
  </si>
  <si>
    <t>Portugal</t>
  </si>
  <si>
    <t>Denmark</t>
  </si>
  <si>
    <t>Ireland</t>
  </si>
  <si>
    <t>Greece</t>
  </si>
  <si>
    <t>New Zealand</t>
  </si>
  <si>
    <t>Romania</t>
  </si>
  <si>
    <t>Czechia</t>
  </si>
  <si>
    <t>Mexico</t>
  </si>
  <si>
    <t>Hungary</t>
  </si>
  <si>
    <t>Russia</t>
  </si>
  <si>
    <t>South Korea</t>
  </si>
  <si>
    <t>Nigeria</t>
  </si>
  <si>
    <t>Kazakhstan</t>
  </si>
  <si>
    <t>Ecuador</t>
  </si>
  <si>
    <t>Lebanon</t>
  </si>
  <si>
    <t>Kuwait</t>
  </si>
  <si>
    <t>Belarus</t>
  </si>
  <si>
    <t>Ukraine</t>
  </si>
  <si>
    <t>Japan</t>
  </si>
  <si>
    <t>Brazil</t>
  </si>
  <si>
    <t>Hong Kong SAR</t>
  </si>
  <si>
    <t>Turkey</t>
  </si>
  <si>
    <t>Argentina</t>
  </si>
  <si>
    <t>Algeria</t>
  </si>
  <si>
    <t>Taiwan</t>
  </si>
  <si>
    <t>Vietnam</t>
  </si>
  <si>
    <t>Dominican Republic</t>
  </si>
  <si>
    <t>Israel</t>
  </si>
  <si>
    <t>United Arab Emirates</t>
  </si>
  <si>
    <t>South Africa</t>
  </si>
  <si>
    <t>Singapore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</si>
</sst>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right" vertical="center"/>
    </xf>
    <xf numFmtId="3" fontId="0" fillId="0" borderId="0" xfId="0" applyNumberFormat="1" applyAlignment="1">
      <alignment horizontal="right" vertical="center"/>
    </xf>
    <xf numFmtId="0" fontId="0" fillId="0" borderId="0" xfId="0" applyAlignment="1">
      <alignment horizontal="left" vertical="top" wrapText="1"/>
    </xf>
    <xf numFmtId="0" fontId="0" fillId="0" borderId="0" xfId="0"/>
    <xf numFmtId="3" fontId="0" fillId="0" borderId="0" xfId="0" applyNumberForma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327615/klarna-app-downloads-by-coun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10" t="s">
        <v>18</v>
      </c>
      <c r="F9" s="11"/>
      <c r="G9" s="11"/>
      <c r="H9" s="11"/>
      <c r="I9" s="11"/>
      <c r="J9" s="11"/>
    </row>
    <row r="10" spans="2:10" x14ac:dyDescent="0.25">
      <c r="B10" s="2" t="s">
        <v>3</v>
      </c>
      <c r="C10" s="2" t="s">
        <v>4</v>
      </c>
      <c r="E10" s="11"/>
      <c r="F10" s="11"/>
      <c r="G10" s="11"/>
      <c r="H10" s="11"/>
      <c r="I10" s="11"/>
      <c r="J10" s="11"/>
    </row>
    <row r="11" spans="2:10" x14ac:dyDescent="0.25">
      <c r="B11" s="2" t="s">
        <v>5</v>
      </c>
      <c r="C11" s="2" t="s">
        <v>4</v>
      </c>
      <c r="E11" s="11"/>
      <c r="F11" s="11"/>
      <c r="G11" s="11"/>
      <c r="H11" s="11"/>
      <c r="I11" s="11"/>
      <c r="J11" s="11"/>
    </row>
    <row r="12" spans="2:10" x14ac:dyDescent="0.25">
      <c r="B12" s="2" t="s">
        <v>6</v>
      </c>
      <c r="C12" s="2" t="s">
        <v>7</v>
      </c>
      <c r="E12" s="11"/>
      <c r="F12" s="11"/>
      <c r="G12" s="11"/>
      <c r="H12" s="11"/>
      <c r="I12" s="11"/>
      <c r="J12" s="11"/>
    </row>
    <row r="13" spans="2:10" x14ac:dyDescent="0.25">
      <c r="B13" s="2" t="s">
        <v>8</v>
      </c>
      <c r="C13" s="2" t="s">
        <v>9</v>
      </c>
      <c r="E13" s="11"/>
      <c r="F13" s="11"/>
      <c r="G13" s="11"/>
      <c r="H13" s="11"/>
      <c r="I13" s="11"/>
      <c r="J13" s="11"/>
    </row>
    <row r="14" spans="2:10" x14ac:dyDescent="0.25">
      <c r="B14" s="2" t="s">
        <v>10</v>
      </c>
      <c r="C14" s="4" t="s">
        <v>11</v>
      </c>
      <c r="E14" s="11"/>
      <c r="F14" s="11"/>
      <c r="G14" s="11"/>
      <c r="H14" s="11"/>
      <c r="I14" s="11"/>
      <c r="J14" s="11"/>
    </row>
    <row r="15" spans="2:10" x14ac:dyDescent="0.25">
      <c r="B15" s="2" t="s">
        <v>12</v>
      </c>
      <c r="C15" s="4" t="s">
        <v>11</v>
      </c>
      <c r="E15" s="11"/>
      <c r="F15" s="11"/>
      <c r="G15" s="11"/>
      <c r="H15" s="11"/>
      <c r="I15" s="11"/>
      <c r="J15" s="11"/>
    </row>
    <row r="16" spans="2:10" x14ac:dyDescent="0.25">
      <c r="B16" s="2" t="s">
        <v>13</v>
      </c>
      <c r="C16" s="4" t="s">
        <v>11</v>
      </c>
      <c r="E16" s="11"/>
      <c r="F16" s="11"/>
      <c r="G16" s="11"/>
      <c r="H16" s="11"/>
      <c r="I16" s="11"/>
      <c r="J16" s="11"/>
    </row>
    <row r="17" spans="2:10" x14ac:dyDescent="0.25">
      <c r="B17" s="2" t="s">
        <v>14</v>
      </c>
      <c r="C17" s="2" t="s">
        <v>15</v>
      </c>
      <c r="E17" s="11"/>
      <c r="F17" s="11"/>
      <c r="G17" s="11"/>
      <c r="H17" s="11"/>
      <c r="I17" s="11"/>
      <c r="J17" s="11"/>
    </row>
    <row r="18" spans="2:10" x14ac:dyDescent="0.25">
      <c r="B18" s="5" t="s">
        <v>16</v>
      </c>
      <c r="C18" s="6" t="s">
        <v>11</v>
      </c>
      <c r="E18" s="11"/>
      <c r="F18" s="11"/>
      <c r="G18" s="11"/>
      <c r="H18" s="11"/>
      <c r="I18" s="11"/>
      <c r="J18" s="11"/>
    </row>
    <row r="19" spans="2:10" x14ac:dyDescent="0.25">
      <c r="E19" s="11"/>
      <c r="F19" s="11"/>
      <c r="G19" s="11"/>
      <c r="H19" s="11"/>
      <c r="I19" s="11"/>
      <c r="J19" s="11"/>
    </row>
    <row r="20" spans="2:10" x14ac:dyDescent="0.25">
      <c r="B20" s="1" t="s">
        <v>19</v>
      </c>
      <c r="E20" s="11"/>
      <c r="F20" s="11"/>
      <c r="G20" s="11"/>
      <c r="H20" s="11"/>
      <c r="I20" s="11"/>
      <c r="J20" s="11"/>
    </row>
    <row r="21" spans="2:10" x14ac:dyDescent="0.25">
      <c r="E21" s="11"/>
      <c r="F21" s="11"/>
      <c r="G21" s="11"/>
      <c r="H21" s="11"/>
      <c r="I21" s="11"/>
      <c r="J21" s="11"/>
    </row>
    <row r="22" spans="2:10" x14ac:dyDescent="0.25">
      <c r="B22" s="2" t="s">
        <v>20</v>
      </c>
      <c r="C22" s="2" t="s">
        <v>4</v>
      </c>
      <c r="E22" s="11"/>
      <c r="F22" s="11"/>
      <c r="G22" s="11"/>
      <c r="H22" s="11"/>
      <c r="I22" s="11"/>
      <c r="J22" s="11"/>
    </row>
    <row r="23" spans="2:10" x14ac:dyDescent="0.25">
      <c r="B23" s="2" t="s">
        <v>21</v>
      </c>
      <c r="C23" s="2" t="s">
        <v>22</v>
      </c>
      <c r="E23" s="11"/>
      <c r="F23" s="11"/>
      <c r="G23" s="11"/>
      <c r="H23" s="11"/>
      <c r="I23" s="11"/>
      <c r="J23" s="11"/>
    </row>
    <row r="24" spans="2:10" x14ac:dyDescent="0.25">
      <c r="B24" s="2" t="s">
        <v>23</v>
      </c>
      <c r="C24" s="2" t="s">
        <v>24</v>
      </c>
      <c r="E24" s="11"/>
      <c r="F24" s="11"/>
      <c r="G24" s="11"/>
      <c r="H24" s="11"/>
      <c r="I24" s="11"/>
      <c r="J24" s="11"/>
    </row>
    <row r="25" spans="2:10" x14ac:dyDescent="0.25">
      <c r="B25" s="2" t="s">
        <v>25</v>
      </c>
      <c r="C25" s="3" t="s">
        <v>26</v>
      </c>
      <c r="E25" s="11"/>
      <c r="F25" s="11"/>
      <c r="G25" s="11"/>
      <c r="H25" s="11"/>
      <c r="I25" s="11"/>
      <c r="J25" s="11"/>
    </row>
    <row r="26" spans="2:10" x14ac:dyDescent="0.25">
      <c r="E26" s="11"/>
      <c r="F26" s="11"/>
      <c r="G26" s="11"/>
      <c r="H26" s="11"/>
      <c r="I26" s="11"/>
      <c r="J26" s="11"/>
    </row>
    <row r="27" spans="2:10" x14ac:dyDescent="0.25">
      <c r="E27" s="11"/>
      <c r="F27" s="11"/>
      <c r="G27" s="11"/>
      <c r="H27" s="11"/>
      <c r="I27" s="11"/>
      <c r="J27" s="11"/>
    </row>
    <row r="28" spans="2:10" x14ac:dyDescent="0.25">
      <c r="E28" s="11"/>
      <c r="F28" s="11"/>
      <c r="G28" s="11"/>
      <c r="H28" s="11"/>
      <c r="I28" s="11"/>
      <c r="J28" s="11"/>
    </row>
    <row r="29" spans="2:10" x14ac:dyDescent="0.25">
      <c r="E29" s="11"/>
      <c r="F29" s="11"/>
      <c r="G29" s="11"/>
      <c r="H29" s="11"/>
      <c r="I29" s="11"/>
      <c r="J29" s="11"/>
    </row>
    <row r="30" spans="2:10" x14ac:dyDescent="0.25">
      <c r="E30" s="11"/>
      <c r="F30" s="11"/>
      <c r="G30" s="11"/>
      <c r="H30" s="11"/>
      <c r="I30" s="11"/>
      <c r="J30" s="11"/>
    </row>
    <row r="31" spans="2:10" x14ac:dyDescent="0.25">
      <c r="E31" s="11"/>
      <c r="F31" s="11"/>
      <c r="G31" s="11"/>
      <c r="H31" s="11"/>
      <c r="I31" s="11"/>
      <c r="J31" s="11"/>
    </row>
    <row r="32" spans="2:10" x14ac:dyDescent="0.25">
      <c r="E32" s="11"/>
      <c r="F32" s="11"/>
      <c r="G32" s="11"/>
      <c r="H32" s="11"/>
      <c r="I32" s="11"/>
      <c r="J32" s="11"/>
    </row>
    <row r="33" spans="5:10" x14ac:dyDescent="0.25">
      <c r="E33" s="11"/>
      <c r="F33" s="11"/>
      <c r="G33" s="11"/>
      <c r="H33" s="11"/>
      <c r="I33" s="11"/>
      <c r="J33" s="11"/>
    </row>
    <row r="34" spans="5:10" x14ac:dyDescent="0.25">
      <c r="E34" s="11"/>
      <c r="F34" s="11"/>
      <c r="G34" s="11"/>
      <c r="H34" s="11"/>
      <c r="I34" s="11"/>
      <c r="J34" s="11"/>
    </row>
    <row r="35" spans="5:10" x14ac:dyDescent="0.25">
      <c r="E35" s="11"/>
      <c r="F35" s="11"/>
      <c r="G35" s="11"/>
      <c r="H35" s="11"/>
      <c r="I35" s="11"/>
      <c r="J35" s="11"/>
    </row>
    <row r="36" spans="5:10" x14ac:dyDescent="0.25">
      <c r="E36" s="11"/>
      <c r="F36" s="11"/>
      <c r="G36" s="11"/>
      <c r="H36" s="11"/>
      <c r="I36" s="11"/>
      <c r="J36" s="11"/>
    </row>
    <row r="37" spans="5:10" x14ac:dyDescent="0.25">
      <c r="E37" s="11"/>
      <c r="F37" s="11"/>
      <c r="G37" s="11"/>
      <c r="H37" s="11"/>
      <c r="I37" s="11"/>
      <c r="J37" s="11"/>
    </row>
    <row r="38" spans="5:10" x14ac:dyDescent="0.25">
      <c r="E38" s="11"/>
      <c r="F38" s="11"/>
      <c r="G38" s="11"/>
      <c r="H38" s="11"/>
      <c r="I38" s="11"/>
      <c r="J38" s="11"/>
    </row>
    <row r="39" spans="5:10" x14ac:dyDescent="0.25">
      <c r="E39" s="11"/>
      <c r="F39" s="11"/>
      <c r="G39" s="11"/>
      <c r="H39" s="11"/>
      <c r="I39" s="11"/>
      <c r="J39" s="11"/>
    </row>
    <row r="40" spans="5:10" x14ac:dyDescent="0.25">
      <c r="E40" s="11"/>
      <c r="F40" s="11"/>
      <c r="G40" s="11"/>
      <c r="H40" s="11"/>
      <c r="I40" s="11"/>
      <c r="J40" s="11"/>
    </row>
    <row r="41" spans="5:10" x14ac:dyDescent="0.25">
      <c r="E41" s="11"/>
      <c r="F41" s="11"/>
      <c r="G41" s="11"/>
      <c r="H41" s="11"/>
      <c r="I41" s="11"/>
      <c r="J41" s="11"/>
    </row>
    <row r="42" spans="5:10" x14ac:dyDescent="0.25">
      <c r="E42" s="11"/>
      <c r="F42" s="11"/>
      <c r="G42" s="11"/>
      <c r="H42" s="11"/>
      <c r="I42" s="11"/>
      <c r="J42" s="11"/>
    </row>
    <row r="43" spans="5:10" x14ac:dyDescent="0.25">
      <c r="E43" s="11"/>
      <c r="F43" s="11"/>
      <c r="G43" s="11"/>
      <c r="H43" s="11"/>
      <c r="I43" s="11"/>
      <c r="J43" s="11"/>
    </row>
    <row r="44" spans="5:10" x14ac:dyDescent="0.25">
      <c r="E44" s="11"/>
      <c r="F44" s="11"/>
      <c r="G44" s="11"/>
      <c r="H44" s="11"/>
      <c r="I44" s="11"/>
      <c r="J44" s="11"/>
    </row>
    <row r="45" spans="5:10" x14ac:dyDescent="0.25">
      <c r="E45" s="11"/>
      <c r="F45" s="11"/>
      <c r="G45" s="11"/>
      <c r="H45" s="11"/>
      <c r="I45" s="11"/>
      <c r="J45" s="11"/>
    </row>
    <row r="46" spans="5:10" x14ac:dyDescent="0.25">
      <c r="E46" s="11"/>
      <c r="F46" s="11"/>
      <c r="G46" s="11"/>
      <c r="H46" s="11"/>
      <c r="I46" s="11"/>
      <c r="J46" s="11"/>
    </row>
    <row r="47" spans="5:10" x14ac:dyDescent="0.25">
      <c r="E47" s="11"/>
      <c r="F47" s="11"/>
      <c r="G47" s="11"/>
      <c r="H47" s="11"/>
      <c r="I47" s="11"/>
      <c r="J47" s="11"/>
    </row>
    <row r="48" spans="5:10" x14ac:dyDescent="0.25">
      <c r="E48" s="11"/>
      <c r="F48" s="11"/>
      <c r="G48" s="11"/>
      <c r="H48" s="11"/>
      <c r="I48" s="11"/>
      <c r="J48" s="11"/>
    </row>
    <row r="49" spans="5:10" x14ac:dyDescent="0.25">
      <c r="E49" s="11"/>
      <c r="F49" s="11"/>
      <c r="G49" s="11"/>
      <c r="H49" s="11"/>
      <c r="I49" s="11"/>
      <c r="J49" s="11"/>
    </row>
    <row r="50" spans="5:10" x14ac:dyDescent="0.25">
      <c r="E50" s="11"/>
      <c r="F50" s="11"/>
      <c r="G50" s="11"/>
      <c r="H50" s="11"/>
      <c r="I50" s="11"/>
      <c r="J50" s="11"/>
    </row>
    <row r="51" spans="5:10" x14ac:dyDescent="0.25">
      <c r="E51" s="11"/>
      <c r="F51" s="11"/>
      <c r="G51" s="11"/>
      <c r="H51" s="11"/>
      <c r="I51" s="11"/>
      <c r="J51" s="11"/>
    </row>
    <row r="52" spans="5:10" x14ac:dyDescent="0.25">
      <c r="E52" s="11"/>
      <c r="F52" s="11"/>
      <c r="G52" s="11"/>
      <c r="H52" s="11"/>
      <c r="I52" s="11"/>
      <c r="J52" s="11"/>
    </row>
    <row r="53" spans="5:10" x14ac:dyDescent="0.25">
      <c r="E53" s="11"/>
      <c r="F53" s="11"/>
      <c r="G53" s="11"/>
      <c r="H53" s="11"/>
      <c r="I53" s="11"/>
      <c r="J53" s="11"/>
    </row>
    <row r="54" spans="5:10" x14ac:dyDescent="0.25">
      <c r="E54" s="11"/>
      <c r="F54" s="11"/>
      <c r="G54" s="11"/>
      <c r="H54" s="11"/>
      <c r="I54" s="11"/>
      <c r="J54" s="11"/>
    </row>
    <row r="55" spans="5:10" x14ac:dyDescent="0.25">
      <c r="E55" s="11"/>
      <c r="F55" s="11"/>
      <c r="G55" s="11"/>
      <c r="H55" s="11"/>
      <c r="I55" s="11"/>
      <c r="J55" s="11"/>
    </row>
    <row r="56" spans="5:10" x14ac:dyDescent="0.25">
      <c r="E56" s="11"/>
      <c r="F56" s="11"/>
      <c r="G56" s="11"/>
      <c r="H56" s="11"/>
      <c r="I56" s="11"/>
      <c r="J56" s="11"/>
    </row>
    <row r="57" spans="5:10" x14ac:dyDescent="0.25">
      <c r="E57" s="11"/>
      <c r="F57" s="11"/>
      <c r="G57" s="11"/>
      <c r="H57" s="11"/>
      <c r="I57" s="11"/>
      <c r="J57" s="11"/>
    </row>
    <row r="58" spans="5:10" x14ac:dyDescent="0.25">
      <c r="E58" s="11"/>
      <c r="F58" s="11"/>
      <c r="G58" s="11"/>
      <c r="H58" s="11"/>
      <c r="I58" s="11"/>
      <c r="J58" s="11"/>
    </row>
    <row r="59" spans="5:10" x14ac:dyDescent="0.25">
      <c r="E59" s="11"/>
      <c r="F59" s="11"/>
      <c r="G59" s="11"/>
      <c r="H59" s="11"/>
      <c r="I59" s="11"/>
      <c r="J59" s="11"/>
    </row>
    <row r="60" spans="5:10" x14ac:dyDescent="0.25">
      <c r="E60" s="11"/>
      <c r="F60" s="11"/>
      <c r="G60" s="11"/>
      <c r="H60" s="11"/>
      <c r="I60" s="11"/>
      <c r="J60" s="11"/>
    </row>
    <row r="61" spans="5:10" x14ac:dyDescent="0.25">
      <c r="E61" s="11"/>
      <c r="F61" s="11"/>
      <c r="G61" s="11"/>
      <c r="H61" s="11"/>
      <c r="I61" s="11"/>
      <c r="J61" s="11"/>
    </row>
    <row r="62" spans="5:10" x14ac:dyDescent="0.25">
      <c r="E62" s="11"/>
      <c r="F62" s="11"/>
      <c r="G62" s="11"/>
      <c r="H62" s="11"/>
      <c r="I62" s="11"/>
      <c r="J62" s="11"/>
    </row>
    <row r="63" spans="5:10" x14ac:dyDescent="0.25">
      <c r="E63" s="11"/>
      <c r="F63" s="11"/>
      <c r="G63" s="11"/>
      <c r="H63" s="11"/>
      <c r="I63" s="11"/>
      <c r="J63" s="11"/>
    </row>
    <row r="64" spans="5:10" x14ac:dyDescent="0.25">
      <c r="E64" s="11"/>
      <c r="F64" s="11"/>
      <c r="G64" s="11"/>
      <c r="H64" s="11"/>
      <c r="I64" s="11"/>
      <c r="J64" s="11"/>
    </row>
    <row r="65" spans="5:10" x14ac:dyDescent="0.25">
      <c r="E65" s="11"/>
      <c r="F65" s="11"/>
      <c r="G65" s="11"/>
      <c r="H65" s="11"/>
      <c r="I65" s="11"/>
      <c r="J65" s="11"/>
    </row>
    <row r="66" spans="5:10" x14ac:dyDescent="0.25">
      <c r="E66" s="11"/>
      <c r="F66" s="11"/>
      <c r="G66" s="11"/>
      <c r="H66" s="11"/>
      <c r="I66" s="11"/>
      <c r="J66" s="11"/>
    </row>
    <row r="67" spans="5:10" x14ac:dyDescent="0.25">
      <c r="E67" s="11"/>
      <c r="F67" s="11"/>
      <c r="G67" s="11"/>
      <c r="H67" s="11"/>
      <c r="I67" s="11"/>
      <c r="J67" s="11"/>
    </row>
    <row r="68" spans="5:10" x14ac:dyDescent="0.25">
      <c r="E68" s="11"/>
      <c r="F68" s="11"/>
      <c r="G68" s="11"/>
      <c r="H68" s="11"/>
      <c r="I68" s="11"/>
      <c r="J68" s="11"/>
    </row>
    <row r="69" spans="5:10" x14ac:dyDescent="0.25">
      <c r="E69" s="11"/>
      <c r="F69" s="11"/>
      <c r="G69" s="11"/>
      <c r="H69" s="11"/>
      <c r="I69" s="11"/>
      <c r="J69" s="11"/>
    </row>
    <row r="70" spans="5:10" x14ac:dyDescent="0.25">
      <c r="E70" s="11"/>
      <c r="F70" s="11"/>
      <c r="G70" s="11"/>
      <c r="H70" s="11"/>
      <c r="I70" s="11"/>
      <c r="J70" s="11"/>
    </row>
    <row r="71" spans="5:10" x14ac:dyDescent="0.25">
      <c r="E71" s="11"/>
      <c r="F71" s="11"/>
      <c r="G71" s="11"/>
      <c r="H71" s="11"/>
      <c r="I71" s="11"/>
      <c r="J71" s="11"/>
    </row>
    <row r="72" spans="5:10" x14ac:dyDescent="0.25">
      <c r="E72" s="11"/>
      <c r="F72" s="11"/>
      <c r="G72" s="11"/>
      <c r="H72" s="11"/>
      <c r="I72" s="11"/>
      <c r="J72" s="11"/>
    </row>
    <row r="73" spans="5:10" x14ac:dyDescent="0.25">
      <c r="E73" s="11"/>
      <c r="F73" s="11"/>
      <c r="G73" s="11"/>
      <c r="H73" s="11"/>
      <c r="I73" s="11"/>
      <c r="J73" s="11"/>
    </row>
    <row r="74" spans="5:10" x14ac:dyDescent="0.25">
      <c r="E74" s="11"/>
      <c r="F74" s="11"/>
      <c r="G74" s="11"/>
      <c r="H74" s="11"/>
      <c r="I74" s="11"/>
      <c r="J74" s="11"/>
    </row>
    <row r="75" spans="5:10" x14ac:dyDescent="0.25">
      <c r="E75" s="11"/>
      <c r="F75" s="11"/>
      <c r="G75" s="11"/>
      <c r="H75" s="11"/>
      <c r="I75" s="11"/>
      <c r="J75" s="11"/>
    </row>
    <row r="76" spans="5:10" x14ac:dyDescent="0.25">
      <c r="E76" s="11"/>
      <c r="F76" s="11"/>
      <c r="G76" s="11"/>
      <c r="H76" s="11"/>
      <c r="I76" s="11"/>
      <c r="J76" s="11"/>
    </row>
    <row r="77" spans="5:10" x14ac:dyDescent="0.25">
      <c r="E77" s="11"/>
      <c r="F77" s="11"/>
      <c r="G77" s="11"/>
      <c r="H77" s="11"/>
      <c r="I77" s="11"/>
      <c r="J77" s="11"/>
    </row>
    <row r="78" spans="5:10" x14ac:dyDescent="0.25">
      <c r="E78" s="11"/>
      <c r="F78" s="11"/>
      <c r="G78" s="11"/>
      <c r="H78" s="11"/>
      <c r="I78" s="11"/>
      <c r="J78" s="11"/>
    </row>
    <row r="79" spans="5:10" x14ac:dyDescent="0.25">
      <c r="E79" s="11"/>
      <c r="F79" s="11"/>
      <c r="G79" s="11"/>
      <c r="H79" s="11"/>
      <c r="I79" s="11"/>
      <c r="J79" s="11"/>
    </row>
    <row r="80" spans="5:10" x14ac:dyDescent="0.25">
      <c r="E80" s="11"/>
      <c r="F80" s="11"/>
      <c r="G80" s="11"/>
      <c r="H80" s="11"/>
      <c r="I80" s="11"/>
      <c r="J80" s="11"/>
    </row>
    <row r="81" spans="5:10" x14ac:dyDescent="0.25">
      <c r="E81" s="11"/>
      <c r="F81" s="11"/>
      <c r="G81" s="11"/>
      <c r="H81" s="11"/>
      <c r="I81" s="11"/>
      <c r="J81" s="11"/>
    </row>
    <row r="82" spans="5:10" x14ac:dyDescent="0.25">
      <c r="E82" s="11"/>
      <c r="F82" s="11"/>
      <c r="G82" s="11"/>
      <c r="H82" s="11"/>
      <c r="I82" s="11"/>
      <c r="J82" s="11"/>
    </row>
    <row r="83" spans="5:10" x14ac:dyDescent="0.25">
      <c r="E83" s="11"/>
      <c r="F83" s="11"/>
      <c r="G83" s="11"/>
      <c r="H83" s="11"/>
      <c r="I83" s="11"/>
      <c r="J83" s="11"/>
    </row>
    <row r="84" spans="5:10" x14ac:dyDescent="0.25">
      <c r="E84" s="11"/>
      <c r="F84" s="11"/>
      <c r="G84" s="11"/>
      <c r="H84" s="11"/>
      <c r="I84" s="11"/>
      <c r="J84" s="11"/>
    </row>
    <row r="85" spans="5:10" x14ac:dyDescent="0.25">
      <c r="E85" s="11"/>
      <c r="F85" s="11"/>
      <c r="G85" s="11"/>
      <c r="H85" s="11"/>
      <c r="I85" s="11"/>
      <c r="J85" s="11"/>
    </row>
    <row r="86" spans="5:10" x14ac:dyDescent="0.25">
      <c r="E86" s="11"/>
      <c r="F86" s="11"/>
      <c r="G86" s="11"/>
      <c r="H86" s="11"/>
      <c r="I86" s="11"/>
      <c r="J86" s="11"/>
    </row>
    <row r="87" spans="5:10" x14ac:dyDescent="0.25">
      <c r="E87" s="11"/>
      <c r="F87" s="11"/>
      <c r="G87" s="11"/>
      <c r="H87" s="11"/>
      <c r="I87" s="11"/>
      <c r="J87" s="11"/>
    </row>
    <row r="88" spans="5:10" x14ac:dyDescent="0.25">
      <c r="E88" s="11"/>
      <c r="F88" s="11"/>
      <c r="G88" s="11"/>
      <c r="H88" s="11"/>
      <c r="I88" s="11"/>
      <c r="J88" s="11"/>
    </row>
    <row r="89" spans="5:10" x14ac:dyDescent="0.25">
      <c r="E89" s="11"/>
      <c r="F89" s="11"/>
      <c r="G89" s="11"/>
      <c r="H89" s="11"/>
      <c r="I89" s="11"/>
      <c r="J89" s="11"/>
    </row>
    <row r="90" spans="5:10" x14ac:dyDescent="0.25">
      <c r="E90" s="11"/>
      <c r="F90" s="11"/>
      <c r="G90" s="11"/>
      <c r="H90" s="11"/>
      <c r="I90" s="11"/>
      <c r="J90" s="11"/>
    </row>
    <row r="91" spans="5:10" x14ac:dyDescent="0.25">
      <c r="E91" s="11"/>
      <c r="F91" s="11"/>
      <c r="G91" s="11"/>
      <c r="H91" s="11"/>
      <c r="I91" s="11"/>
      <c r="J91" s="11"/>
    </row>
    <row r="92" spans="5:10" x14ac:dyDescent="0.25">
      <c r="E92" s="11"/>
      <c r="F92" s="11"/>
      <c r="G92" s="11"/>
      <c r="H92" s="11"/>
      <c r="I92" s="11"/>
      <c r="J92" s="11"/>
    </row>
    <row r="93" spans="5:10" x14ac:dyDescent="0.25">
      <c r="E93" s="11"/>
      <c r="F93" s="11"/>
      <c r="G93" s="11"/>
      <c r="H93" s="11"/>
      <c r="I93" s="11"/>
      <c r="J93" s="11"/>
    </row>
    <row r="94" spans="5:10" x14ac:dyDescent="0.25">
      <c r="E94" s="11"/>
      <c r="F94" s="11"/>
      <c r="G94" s="11"/>
      <c r="H94" s="11"/>
      <c r="I94" s="11"/>
      <c r="J94" s="11"/>
    </row>
    <row r="95" spans="5:10" x14ac:dyDescent="0.25">
      <c r="E95" s="11"/>
      <c r="F95" s="11"/>
      <c r="G95" s="11"/>
      <c r="H95" s="11"/>
      <c r="I95" s="11"/>
      <c r="J95" s="11"/>
    </row>
    <row r="96" spans="5:10" x14ac:dyDescent="0.25">
      <c r="E96" s="11"/>
      <c r="F96" s="11"/>
      <c r="G96" s="11"/>
      <c r="H96" s="11"/>
      <c r="I96" s="11"/>
      <c r="J96" s="11"/>
    </row>
    <row r="97" spans="5:10" x14ac:dyDescent="0.25">
      <c r="E97" s="11"/>
      <c r="F97" s="11"/>
      <c r="G97" s="11"/>
      <c r="H97" s="11"/>
      <c r="I97" s="11"/>
      <c r="J97" s="11"/>
    </row>
    <row r="98" spans="5:10" x14ac:dyDescent="0.25">
      <c r="E98" s="11"/>
      <c r="F98" s="11"/>
      <c r="G98" s="11"/>
      <c r="H98" s="11"/>
      <c r="I98" s="11"/>
      <c r="J98" s="11"/>
    </row>
    <row r="99" spans="5:10" x14ac:dyDescent="0.25">
      <c r="E99" s="11"/>
      <c r="F99" s="11"/>
      <c r="G99" s="11"/>
      <c r="H99" s="11"/>
      <c r="I99" s="11"/>
      <c r="J99" s="11"/>
    </row>
    <row r="100" spans="5:10" x14ac:dyDescent="0.25">
      <c r="E100" s="11"/>
      <c r="F100" s="11"/>
      <c r="G100" s="11"/>
      <c r="H100" s="11"/>
      <c r="I100" s="11"/>
      <c r="J100" s="11"/>
    </row>
    <row r="101" spans="5:10" x14ac:dyDescent="0.25">
      <c r="E101" s="11"/>
      <c r="F101" s="11"/>
      <c r="G101" s="11"/>
      <c r="H101" s="11"/>
      <c r="I101" s="11"/>
      <c r="J101" s="11"/>
    </row>
    <row r="102" spans="5:10" x14ac:dyDescent="0.25">
      <c r="E102" s="11"/>
      <c r="F102" s="11"/>
      <c r="G102" s="11"/>
      <c r="H102" s="11"/>
      <c r="I102" s="11"/>
      <c r="J102" s="11"/>
    </row>
    <row r="103" spans="5:10" x14ac:dyDescent="0.25">
      <c r="E103" s="11"/>
      <c r="F103" s="11"/>
      <c r="G103" s="11"/>
      <c r="H103" s="11"/>
      <c r="I103" s="11"/>
      <c r="J103" s="11"/>
    </row>
    <row r="104" spans="5:10" x14ac:dyDescent="0.25">
      <c r="E104" s="11"/>
      <c r="F104" s="11"/>
      <c r="G104" s="11"/>
      <c r="H104" s="11"/>
      <c r="I104" s="11"/>
      <c r="J104" s="11"/>
    </row>
    <row r="105" spans="5:10" x14ac:dyDescent="0.25">
      <c r="E105" s="11"/>
      <c r="F105" s="11"/>
      <c r="G105" s="11"/>
      <c r="H105" s="11"/>
      <c r="I105" s="11"/>
      <c r="J105" s="11"/>
    </row>
    <row r="106" spans="5:10" x14ac:dyDescent="0.25">
      <c r="E106" s="11"/>
      <c r="F106" s="11"/>
      <c r="G106" s="11"/>
      <c r="H106" s="11"/>
      <c r="I106" s="11"/>
      <c r="J106" s="11"/>
    </row>
    <row r="107" spans="5:10" x14ac:dyDescent="0.25">
      <c r="E107" s="11"/>
      <c r="F107" s="11"/>
      <c r="G107" s="11"/>
      <c r="H107" s="11"/>
      <c r="I107" s="11"/>
      <c r="J107" s="11"/>
    </row>
    <row r="108" spans="5:10" x14ac:dyDescent="0.25">
      <c r="E108" s="11"/>
      <c r="F108" s="11"/>
      <c r="G108" s="11"/>
      <c r="H108" s="11"/>
      <c r="I108" s="11"/>
      <c r="J108" s="11"/>
    </row>
    <row r="109" spans="5:10" x14ac:dyDescent="0.25">
      <c r="E109" s="11"/>
      <c r="F109" s="11"/>
      <c r="G109" s="11"/>
      <c r="H109" s="11"/>
      <c r="I109" s="11"/>
      <c r="J109" s="11"/>
    </row>
    <row r="110" spans="5:10" x14ac:dyDescent="0.25">
      <c r="E110" s="11"/>
      <c r="F110" s="11"/>
      <c r="G110" s="11"/>
      <c r="H110" s="11"/>
      <c r="I110" s="11"/>
      <c r="J110" s="11"/>
    </row>
    <row r="111" spans="5:10" x14ac:dyDescent="0.25">
      <c r="E111" s="11"/>
      <c r="F111" s="11"/>
      <c r="G111" s="11"/>
      <c r="H111" s="11"/>
      <c r="I111" s="11"/>
      <c r="J111" s="11"/>
    </row>
    <row r="112" spans="5:10" x14ac:dyDescent="0.25">
      <c r="E112" s="11"/>
      <c r="F112" s="11"/>
      <c r="G112" s="11"/>
      <c r="H112" s="11"/>
      <c r="I112" s="11"/>
      <c r="J112" s="11"/>
    </row>
    <row r="113" spans="5:10" x14ac:dyDescent="0.25">
      <c r="E113" s="11"/>
      <c r="F113" s="11"/>
      <c r="G113" s="11"/>
      <c r="H113" s="11"/>
      <c r="I113" s="11"/>
      <c r="J113" s="11"/>
    </row>
    <row r="114" spans="5:10" x14ac:dyDescent="0.25">
      <c r="E114" s="11"/>
      <c r="F114" s="11"/>
      <c r="G114" s="11"/>
      <c r="H114" s="11"/>
      <c r="I114" s="11"/>
      <c r="J114" s="11"/>
    </row>
    <row r="115" spans="5:10" x14ac:dyDescent="0.25">
      <c r="E115" s="11"/>
      <c r="F115" s="11"/>
      <c r="G115" s="11"/>
      <c r="H115" s="11"/>
      <c r="I115" s="11"/>
      <c r="J115" s="11"/>
    </row>
    <row r="116" spans="5:10" x14ac:dyDescent="0.25">
      <c r="E116" s="11"/>
      <c r="F116" s="11"/>
      <c r="G116" s="11"/>
      <c r="H116" s="11"/>
      <c r="I116" s="11"/>
      <c r="J116" s="11"/>
    </row>
    <row r="117" spans="5:10" x14ac:dyDescent="0.25">
      <c r="E117" s="11"/>
      <c r="F117" s="11"/>
      <c r="G117" s="11"/>
      <c r="H117" s="11"/>
      <c r="I117" s="11"/>
      <c r="J117" s="11"/>
    </row>
    <row r="118" spans="5:10" x14ac:dyDescent="0.25">
      <c r="E118" s="11"/>
      <c r="F118" s="11"/>
      <c r="G118" s="11"/>
      <c r="H118" s="11"/>
      <c r="I118" s="11"/>
      <c r="J118" s="11"/>
    </row>
    <row r="119" spans="5:10" x14ac:dyDescent="0.25">
      <c r="E119" s="11"/>
      <c r="F119" s="11"/>
      <c r="G119" s="11"/>
      <c r="H119" s="11"/>
      <c r="I119" s="11"/>
      <c r="J119" s="11"/>
    </row>
    <row r="120" spans="5:10" x14ac:dyDescent="0.25">
      <c r="E120" s="11"/>
      <c r="F120" s="11"/>
      <c r="G120" s="11"/>
      <c r="H120" s="11"/>
      <c r="I120" s="11"/>
      <c r="J120" s="11"/>
    </row>
    <row r="121" spans="5:10" x14ac:dyDescent="0.25">
      <c r="E121" s="11"/>
      <c r="F121" s="11"/>
      <c r="G121" s="11"/>
      <c r="H121" s="11"/>
      <c r="I121" s="11"/>
      <c r="J121" s="11"/>
    </row>
    <row r="122" spans="5:10" x14ac:dyDescent="0.25">
      <c r="E122" s="11"/>
      <c r="F122" s="11"/>
      <c r="G122" s="11"/>
      <c r="H122" s="11"/>
      <c r="I122" s="11"/>
      <c r="J122" s="11"/>
    </row>
    <row r="123" spans="5:10" x14ac:dyDescent="0.25">
      <c r="E123" s="11"/>
      <c r="F123" s="11"/>
      <c r="G123" s="11"/>
      <c r="H123" s="11"/>
      <c r="I123" s="11"/>
      <c r="J123" s="11"/>
    </row>
    <row r="124" spans="5:10" x14ac:dyDescent="0.25">
      <c r="E124" s="11"/>
      <c r="F124" s="11"/>
      <c r="G124" s="11"/>
      <c r="H124" s="11"/>
      <c r="I124" s="11"/>
      <c r="J124" s="11"/>
    </row>
    <row r="125" spans="5:10" x14ac:dyDescent="0.25">
      <c r="E125" s="11"/>
      <c r="F125" s="11"/>
      <c r="G125" s="11"/>
      <c r="H125" s="11"/>
      <c r="I125" s="11"/>
      <c r="J125" s="11"/>
    </row>
    <row r="126" spans="5:10" x14ac:dyDescent="0.25">
      <c r="E126" s="11"/>
      <c r="F126" s="11"/>
      <c r="G126" s="11"/>
      <c r="H126" s="11"/>
      <c r="I126" s="11"/>
      <c r="J126" s="11"/>
    </row>
    <row r="127" spans="5:10" x14ac:dyDescent="0.25">
      <c r="E127" s="11"/>
      <c r="F127" s="11"/>
      <c r="G127" s="11"/>
      <c r="H127" s="11"/>
      <c r="I127" s="11"/>
      <c r="J127" s="11"/>
    </row>
    <row r="128" spans="5:10" x14ac:dyDescent="0.25">
      <c r="E128" s="11"/>
      <c r="F128" s="11"/>
      <c r="G128" s="11"/>
      <c r="H128" s="11"/>
      <c r="I128" s="11"/>
      <c r="J128" s="11"/>
    </row>
    <row r="129" spans="5:10" x14ac:dyDescent="0.25">
      <c r="E129" s="11"/>
      <c r="F129" s="11"/>
      <c r="G129" s="11"/>
      <c r="H129" s="11"/>
      <c r="I129" s="11"/>
      <c r="J129" s="11"/>
    </row>
    <row r="130" spans="5:10" x14ac:dyDescent="0.25">
      <c r="E130" s="11"/>
      <c r="F130" s="11"/>
      <c r="G130" s="11"/>
      <c r="H130" s="11"/>
      <c r="I130" s="11"/>
      <c r="J130" s="11"/>
    </row>
    <row r="131" spans="5:10" x14ac:dyDescent="0.25">
      <c r="E131" s="11"/>
      <c r="F131" s="11"/>
      <c r="G131" s="11"/>
      <c r="H131" s="11"/>
      <c r="I131" s="11"/>
      <c r="J131" s="11"/>
    </row>
    <row r="132" spans="5:10" x14ac:dyDescent="0.25">
      <c r="E132" s="11"/>
      <c r="F132" s="11"/>
      <c r="G132" s="11"/>
      <c r="H132" s="11"/>
      <c r="I132" s="11"/>
      <c r="J132" s="11"/>
    </row>
    <row r="133" spans="5:10" x14ac:dyDescent="0.25">
      <c r="E133" s="11"/>
      <c r="F133" s="11"/>
      <c r="G133" s="11"/>
      <c r="H133" s="11"/>
      <c r="I133" s="11"/>
      <c r="J133" s="11"/>
    </row>
    <row r="134" spans="5:10" x14ac:dyDescent="0.25">
      <c r="E134" s="11"/>
      <c r="F134" s="11"/>
      <c r="G134" s="11"/>
      <c r="H134" s="11"/>
      <c r="I134" s="11"/>
      <c r="J134" s="11"/>
    </row>
    <row r="135" spans="5:10" x14ac:dyDescent="0.25">
      <c r="E135" s="11"/>
      <c r="F135" s="11"/>
      <c r="G135" s="11"/>
      <c r="H135" s="11"/>
      <c r="I135" s="11"/>
      <c r="J135" s="11"/>
    </row>
    <row r="136" spans="5:10" x14ac:dyDescent="0.25">
      <c r="E136" s="11"/>
      <c r="F136" s="11"/>
      <c r="G136" s="11"/>
      <c r="H136" s="11"/>
      <c r="I136" s="11"/>
      <c r="J136" s="11"/>
    </row>
    <row r="137" spans="5:10" x14ac:dyDescent="0.25">
      <c r="E137" s="11"/>
      <c r="F137" s="11"/>
      <c r="G137" s="11"/>
      <c r="H137" s="11"/>
      <c r="I137" s="11"/>
      <c r="J137" s="11"/>
    </row>
    <row r="138" spans="5:10" x14ac:dyDescent="0.25">
      <c r="E138" s="11"/>
      <c r="F138" s="11"/>
      <c r="G138" s="11"/>
      <c r="H138" s="11"/>
      <c r="I138" s="11"/>
      <c r="J138" s="11"/>
    </row>
    <row r="139" spans="5:10" x14ac:dyDescent="0.25">
      <c r="E139" s="11"/>
      <c r="F139" s="11"/>
      <c r="G139" s="11"/>
      <c r="H139" s="11"/>
      <c r="I139" s="11"/>
      <c r="J139" s="11"/>
    </row>
    <row r="140" spans="5:10" x14ac:dyDescent="0.25">
      <c r="E140" s="11"/>
      <c r="F140" s="11"/>
      <c r="G140" s="11"/>
      <c r="H140" s="11"/>
      <c r="I140" s="11"/>
      <c r="J140" s="11"/>
    </row>
    <row r="141" spans="5:10" x14ac:dyDescent="0.25">
      <c r="E141" s="11"/>
      <c r="F141" s="11"/>
      <c r="G141" s="11"/>
      <c r="H141" s="11"/>
      <c r="I141" s="11"/>
      <c r="J141" s="11"/>
    </row>
    <row r="142" spans="5:10" x14ac:dyDescent="0.25">
      <c r="E142" s="11"/>
      <c r="F142" s="11"/>
      <c r="G142" s="11"/>
      <c r="H142" s="11"/>
      <c r="I142" s="11"/>
      <c r="J142" s="11"/>
    </row>
    <row r="143" spans="5:10" x14ac:dyDescent="0.25">
      <c r="E143" s="11"/>
      <c r="F143" s="11"/>
      <c r="G143" s="11"/>
      <c r="H143" s="11"/>
      <c r="I143" s="11"/>
      <c r="J143" s="11"/>
    </row>
    <row r="144" spans="5:10" x14ac:dyDescent="0.25">
      <c r="E144" s="11"/>
      <c r="F144" s="11"/>
      <c r="G144" s="11"/>
      <c r="H144" s="11"/>
      <c r="I144" s="11"/>
      <c r="J144" s="11"/>
    </row>
    <row r="145" spans="5:10" x14ac:dyDescent="0.25">
      <c r="E145" s="11"/>
      <c r="F145" s="11"/>
      <c r="G145" s="11"/>
      <c r="H145" s="11"/>
      <c r="I145" s="11"/>
      <c r="J145" s="11"/>
    </row>
    <row r="146" spans="5:10" x14ac:dyDescent="0.25">
      <c r="E146" s="11"/>
      <c r="F146" s="11"/>
      <c r="G146" s="11"/>
      <c r="H146" s="11"/>
      <c r="I146" s="11"/>
      <c r="J146" s="11"/>
    </row>
    <row r="147" spans="5:10" x14ac:dyDescent="0.25">
      <c r="E147" s="11"/>
      <c r="F147" s="11"/>
      <c r="G147" s="11"/>
      <c r="H147" s="11"/>
      <c r="I147" s="11"/>
      <c r="J147" s="11"/>
    </row>
    <row r="148" spans="5:10" x14ac:dyDescent="0.25">
      <c r="E148" s="11"/>
      <c r="F148" s="11"/>
      <c r="G148" s="11"/>
      <c r="H148" s="11"/>
      <c r="I148" s="11"/>
      <c r="J148" s="11"/>
    </row>
    <row r="149" spans="5:10" x14ac:dyDescent="0.25">
      <c r="E149" s="11"/>
      <c r="F149" s="11"/>
      <c r="G149" s="11"/>
      <c r="H149" s="11"/>
      <c r="I149" s="11"/>
      <c r="J149" s="11"/>
    </row>
    <row r="150" spans="5:10" x14ac:dyDescent="0.25">
      <c r="E150" s="11"/>
      <c r="F150" s="11"/>
      <c r="G150" s="11"/>
      <c r="H150" s="11"/>
      <c r="I150" s="11"/>
      <c r="J150" s="11"/>
    </row>
    <row r="151" spans="5:10" x14ac:dyDescent="0.25">
      <c r="E151" s="11"/>
      <c r="F151" s="11"/>
      <c r="G151" s="11"/>
      <c r="H151" s="11"/>
      <c r="I151" s="11"/>
      <c r="J151" s="11"/>
    </row>
    <row r="152" spans="5:10" x14ac:dyDescent="0.25">
      <c r="E152" s="11"/>
      <c r="F152" s="11"/>
      <c r="G152" s="11"/>
      <c r="H152" s="11"/>
      <c r="I152" s="11"/>
      <c r="J152" s="11"/>
    </row>
    <row r="153" spans="5:10" x14ac:dyDescent="0.25">
      <c r="E153" s="11"/>
      <c r="F153" s="11"/>
      <c r="G153" s="11"/>
      <c r="H153" s="11"/>
      <c r="I153" s="11"/>
      <c r="J153" s="11"/>
    </row>
    <row r="154" spans="5:10" x14ac:dyDescent="0.25">
      <c r="E154" s="11"/>
      <c r="F154" s="11"/>
      <c r="G154" s="11"/>
      <c r="H154" s="11"/>
      <c r="I154" s="11"/>
      <c r="J154" s="11"/>
    </row>
    <row r="155" spans="5:10" x14ac:dyDescent="0.25">
      <c r="E155" s="11"/>
      <c r="F155" s="11"/>
      <c r="G155" s="11"/>
      <c r="H155" s="11"/>
      <c r="I155" s="11"/>
      <c r="J155" s="11"/>
    </row>
    <row r="156" spans="5:10" x14ac:dyDescent="0.25">
      <c r="E156" s="11"/>
      <c r="F156" s="11"/>
      <c r="G156" s="11"/>
      <c r="H156" s="11"/>
      <c r="I156" s="11"/>
      <c r="J156" s="11"/>
    </row>
    <row r="157" spans="5:10" x14ac:dyDescent="0.25">
      <c r="E157" s="11"/>
      <c r="F157" s="11"/>
      <c r="G157" s="11"/>
      <c r="H157" s="11"/>
      <c r="I157" s="11"/>
      <c r="J157" s="11"/>
    </row>
    <row r="158" spans="5:10" x14ac:dyDescent="0.25">
      <c r="E158" s="11"/>
      <c r="F158" s="11"/>
      <c r="G158" s="11"/>
      <c r="H158" s="11"/>
      <c r="I158" s="11"/>
      <c r="J158" s="11"/>
    </row>
    <row r="159" spans="5:10" x14ac:dyDescent="0.25">
      <c r="E159" s="11"/>
      <c r="F159" s="11"/>
      <c r="G159" s="11"/>
      <c r="H159" s="11"/>
      <c r="I159" s="11"/>
      <c r="J159" s="11"/>
    </row>
    <row r="160" spans="5:10" x14ac:dyDescent="0.25">
      <c r="E160" s="11"/>
      <c r="F160" s="11"/>
      <c r="G160" s="11"/>
      <c r="H160" s="11"/>
      <c r="I160" s="11"/>
      <c r="J160" s="11"/>
    </row>
    <row r="161" spans="5:10" x14ac:dyDescent="0.25">
      <c r="E161" s="11"/>
      <c r="F161" s="11"/>
      <c r="G161" s="11"/>
      <c r="H161" s="11"/>
      <c r="I161" s="11"/>
      <c r="J161" s="11"/>
    </row>
    <row r="162" spans="5:10" x14ac:dyDescent="0.25">
      <c r="E162" s="11"/>
      <c r="F162" s="11"/>
      <c r="G162" s="11"/>
      <c r="H162" s="11"/>
      <c r="I162" s="11"/>
      <c r="J162" s="11"/>
    </row>
    <row r="163" spans="5:10" x14ac:dyDescent="0.25">
      <c r="E163" s="11"/>
      <c r="F163" s="11"/>
      <c r="G163" s="11"/>
      <c r="H163" s="11"/>
      <c r="I163" s="11"/>
      <c r="J163" s="11"/>
    </row>
    <row r="164" spans="5:10" x14ac:dyDescent="0.25">
      <c r="E164" s="11"/>
      <c r="F164" s="11"/>
      <c r="G164" s="11"/>
      <c r="H164" s="11"/>
      <c r="I164" s="11"/>
      <c r="J164" s="11"/>
    </row>
    <row r="165" spans="5:10" x14ac:dyDescent="0.25">
      <c r="E165" s="11"/>
      <c r="F165" s="11"/>
      <c r="G165" s="11"/>
      <c r="H165" s="11"/>
      <c r="I165" s="11"/>
      <c r="J165" s="11"/>
    </row>
    <row r="166" spans="5:10" x14ac:dyDescent="0.25">
      <c r="E166" s="11"/>
      <c r="F166" s="11"/>
      <c r="G166" s="11"/>
      <c r="H166" s="11"/>
      <c r="I166" s="11"/>
      <c r="J166" s="11"/>
    </row>
    <row r="167" spans="5:10" x14ac:dyDescent="0.25">
      <c r="E167" s="11"/>
      <c r="F167" s="11"/>
      <c r="G167" s="11"/>
      <c r="H167" s="11"/>
      <c r="I167" s="11"/>
      <c r="J167" s="11"/>
    </row>
    <row r="168" spans="5:10" x14ac:dyDescent="0.25">
      <c r="E168" s="11"/>
      <c r="F168" s="11"/>
      <c r="G168" s="11"/>
      <c r="H168" s="11"/>
      <c r="I168" s="11"/>
      <c r="J168" s="11"/>
    </row>
    <row r="169" spans="5:10" x14ac:dyDescent="0.25">
      <c r="E169" s="11"/>
      <c r="F169" s="11"/>
      <c r="G169" s="11"/>
      <c r="H169" s="11"/>
      <c r="I169" s="11"/>
      <c r="J169" s="11"/>
    </row>
    <row r="170" spans="5:10" x14ac:dyDescent="0.25">
      <c r="E170" s="11"/>
      <c r="F170" s="11"/>
      <c r="G170" s="11"/>
      <c r="H170" s="11"/>
      <c r="I170" s="11"/>
      <c r="J170" s="11"/>
    </row>
    <row r="171" spans="5:10" x14ac:dyDescent="0.25">
      <c r="E171" s="11"/>
      <c r="F171" s="11"/>
      <c r="G171" s="11"/>
      <c r="H171" s="11"/>
      <c r="I171" s="11"/>
      <c r="J171" s="11"/>
    </row>
    <row r="172" spans="5:10" x14ac:dyDescent="0.25">
      <c r="E172" s="11"/>
      <c r="F172" s="11"/>
      <c r="G172" s="11"/>
      <c r="H172" s="11"/>
      <c r="I172" s="11"/>
      <c r="J172" s="11"/>
    </row>
    <row r="173" spans="5:10" x14ac:dyDescent="0.25">
      <c r="E173" s="11"/>
      <c r="F173" s="11"/>
      <c r="G173" s="11"/>
      <c r="H173" s="11"/>
      <c r="I173" s="11"/>
      <c r="J173" s="11"/>
    </row>
    <row r="174" spans="5:10" x14ac:dyDescent="0.25">
      <c r="E174" s="11"/>
      <c r="F174" s="11"/>
      <c r="G174" s="11"/>
      <c r="H174" s="11"/>
      <c r="I174" s="11"/>
      <c r="J174" s="11"/>
    </row>
    <row r="175" spans="5:10" x14ac:dyDescent="0.25">
      <c r="E175" s="11"/>
      <c r="F175" s="11"/>
      <c r="G175" s="11"/>
      <c r="H175" s="11"/>
      <c r="I175" s="11"/>
      <c r="J175" s="11"/>
    </row>
    <row r="176" spans="5:10" x14ac:dyDescent="0.25">
      <c r="E176" s="11"/>
      <c r="F176" s="11"/>
      <c r="G176" s="11"/>
      <c r="H176" s="11"/>
      <c r="I176" s="11"/>
      <c r="J176" s="11"/>
    </row>
    <row r="177" spans="5:10" x14ac:dyDescent="0.25">
      <c r="E177" s="11"/>
      <c r="F177" s="11"/>
      <c r="G177" s="11"/>
      <c r="H177" s="11"/>
      <c r="I177" s="11"/>
      <c r="J177" s="11"/>
    </row>
    <row r="178" spans="5:10" x14ac:dyDescent="0.25">
      <c r="E178" s="11"/>
      <c r="F178" s="11"/>
      <c r="G178" s="11"/>
      <c r="H178" s="11"/>
      <c r="I178" s="11"/>
      <c r="J178" s="11"/>
    </row>
    <row r="179" spans="5:10" x14ac:dyDescent="0.25">
      <c r="E179" s="11"/>
      <c r="F179" s="11"/>
      <c r="G179" s="11"/>
      <c r="H179" s="11"/>
      <c r="I179" s="11"/>
      <c r="J179" s="11"/>
    </row>
    <row r="180" spans="5:10" x14ac:dyDescent="0.25">
      <c r="E180" s="11"/>
      <c r="F180" s="11"/>
      <c r="G180" s="11"/>
      <c r="H180" s="11"/>
      <c r="I180" s="11"/>
      <c r="J180" s="11"/>
    </row>
    <row r="181" spans="5:10" x14ac:dyDescent="0.25">
      <c r="E181" s="11"/>
      <c r="F181" s="11"/>
      <c r="G181" s="11"/>
      <c r="H181" s="11"/>
      <c r="I181" s="11"/>
      <c r="J181" s="11"/>
    </row>
    <row r="182" spans="5:10" x14ac:dyDescent="0.25">
      <c r="E182" s="11"/>
      <c r="F182" s="11"/>
      <c r="G182" s="11"/>
      <c r="H182" s="11"/>
      <c r="I182" s="11"/>
      <c r="J182" s="11"/>
    </row>
    <row r="183" spans="5:10" x14ac:dyDescent="0.25">
      <c r="E183" s="11"/>
      <c r="F183" s="11"/>
      <c r="G183" s="11"/>
      <c r="H183" s="11"/>
      <c r="I183" s="11"/>
      <c r="J183" s="11"/>
    </row>
    <row r="184" spans="5:10" x14ac:dyDescent="0.25">
      <c r="E184" s="11"/>
      <c r="F184" s="11"/>
      <c r="G184" s="11"/>
      <c r="H184" s="11"/>
      <c r="I184" s="11"/>
      <c r="J184" s="11"/>
    </row>
    <row r="185" spans="5:10" x14ac:dyDescent="0.25">
      <c r="E185" s="11"/>
      <c r="F185" s="11"/>
      <c r="G185" s="11"/>
      <c r="H185" s="11"/>
      <c r="I185" s="11"/>
      <c r="J185" s="11"/>
    </row>
    <row r="186" spans="5:10" x14ac:dyDescent="0.25">
      <c r="E186" s="11"/>
      <c r="F186" s="11"/>
      <c r="G186" s="11"/>
      <c r="H186" s="11"/>
      <c r="I186" s="11"/>
      <c r="J186" s="11"/>
    </row>
    <row r="187" spans="5:10" x14ac:dyDescent="0.25">
      <c r="E187" s="11"/>
      <c r="F187" s="11"/>
      <c r="G187" s="11"/>
      <c r="H187" s="11"/>
      <c r="I187" s="11"/>
      <c r="J187" s="11"/>
    </row>
    <row r="188" spans="5:10" x14ac:dyDescent="0.25">
      <c r="E188" s="11"/>
      <c r="F188" s="11"/>
      <c r="G188" s="11"/>
      <c r="H188" s="11"/>
      <c r="I188" s="11"/>
      <c r="J188" s="11"/>
    </row>
    <row r="189" spans="5:10" x14ac:dyDescent="0.25">
      <c r="E189" s="11"/>
      <c r="F189" s="11"/>
      <c r="G189" s="11"/>
      <c r="H189" s="11"/>
      <c r="I189" s="11"/>
      <c r="J189" s="11"/>
    </row>
    <row r="190" spans="5:10" x14ac:dyDescent="0.25">
      <c r="E190" s="11"/>
      <c r="F190" s="11"/>
      <c r="G190" s="11"/>
      <c r="H190" s="11"/>
      <c r="I190" s="11"/>
      <c r="J190" s="11"/>
    </row>
    <row r="191" spans="5:10" x14ac:dyDescent="0.25">
      <c r="E191" s="11"/>
      <c r="F191" s="11"/>
      <c r="G191" s="11"/>
      <c r="H191" s="11"/>
      <c r="I191" s="11"/>
      <c r="J191" s="11"/>
    </row>
    <row r="192" spans="5:10" x14ac:dyDescent="0.25">
      <c r="E192" s="11"/>
      <c r="F192" s="11"/>
      <c r="G192" s="11"/>
      <c r="H192" s="11"/>
      <c r="I192" s="11"/>
      <c r="J192" s="11"/>
    </row>
    <row r="193" spans="5:10" x14ac:dyDescent="0.25">
      <c r="E193" s="11"/>
      <c r="F193" s="11"/>
      <c r="G193" s="11"/>
      <c r="H193" s="11"/>
      <c r="I193" s="11"/>
      <c r="J193" s="11"/>
    </row>
    <row r="194" spans="5:10" x14ac:dyDescent="0.25">
      <c r="E194" s="11"/>
      <c r="F194" s="11"/>
      <c r="G194" s="11"/>
      <c r="H194" s="11"/>
      <c r="I194" s="11"/>
      <c r="J194" s="11"/>
    </row>
    <row r="195" spans="5:10" x14ac:dyDescent="0.25">
      <c r="E195" s="11"/>
      <c r="F195" s="11"/>
      <c r="G195" s="11"/>
      <c r="H195" s="11"/>
      <c r="I195" s="11"/>
      <c r="J195" s="11"/>
    </row>
    <row r="196" spans="5:10" x14ac:dyDescent="0.25">
      <c r="E196" s="11"/>
      <c r="F196" s="11"/>
      <c r="G196" s="11"/>
      <c r="H196" s="11"/>
      <c r="I196" s="11"/>
      <c r="J196" s="11"/>
    </row>
    <row r="197" spans="5:10" x14ac:dyDescent="0.25">
      <c r="E197" s="11"/>
      <c r="F197" s="11"/>
      <c r="G197" s="11"/>
      <c r="H197" s="11"/>
      <c r="I197" s="11"/>
      <c r="J197" s="11"/>
    </row>
    <row r="198" spans="5:10" x14ac:dyDescent="0.25">
      <c r="E198" s="11"/>
      <c r="F198" s="11"/>
      <c r="G198" s="11"/>
      <c r="H198" s="11"/>
      <c r="I198" s="11"/>
      <c r="J198" s="11"/>
    </row>
    <row r="199" spans="5:10" x14ac:dyDescent="0.25">
      <c r="E199" s="11"/>
      <c r="F199" s="11"/>
      <c r="G199" s="11"/>
      <c r="H199" s="11"/>
      <c r="I199" s="11"/>
      <c r="J199" s="11"/>
    </row>
    <row r="200" spans="5:10" x14ac:dyDescent="0.25">
      <c r="E200" s="11"/>
      <c r="F200" s="11"/>
      <c r="G200" s="11"/>
      <c r="H200" s="11"/>
      <c r="I200" s="11"/>
      <c r="J200" s="11"/>
    </row>
    <row r="201" spans="5:10" x14ac:dyDescent="0.25">
      <c r="E201" s="11"/>
      <c r="F201" s="11"/>
      <c r="G201" s="11"/>
      <c r="H201" s="11"/>
      <c r="I201" s="11"/>
      <c r="J201" s="11"/>
    </row>
    <row r="202" spans="5:10" x14ac:dyDescent="0.25">
      <c r="E202" s="11"/>
      <c r="F202" s="11"/>
      <c r="G202" s="11"/>
      <c r="H202" s="11"/>
      <c r="I202" s="11"/>
      <c r="J202" s="11"/>
    </row>
    <row r="203" spans="5:10" x14ac:dyDescent="0.25">
      <c r="E203" s="11"/>
      <c r="F203" s="11"/>
      <c r="G203" s="11"/>
      <c r="H203" s="11"/>
      <c r="I203" s="11"/>
      <c r="J203" s="11"/>
    </row>
    <row r="204" spans="5:10" x14ac:dyDescent="0.25">
      <c r="E204" s="11"/>
      <c r="F204" s="11"/>
      <c r="G204" s="11"/>
      <c r="H204" s="11"/>
      <c r="I204" s="11"/>
      <c r="J204" s="11"/>
    </row>
    <row r="205" spans="5:10" x14ac:dyDescent="0.25">
      <c r="E205" s="11"/>
      <c r="F205" s="11"/>
      <c r="G205" s="11"/>
      <c r="H205" s="11"/>
      <c r="I205" s="11"/>
      <c r="J205" s="11"/>
    </row>
    <row r="206" spans="5:10" x14ac:dyDescent="0.25">
      <c r="E206" s="11"/>
      <c r="F206" s="11"/>
      <c r="G206" s="11"/>
      <c r="H206" s="11"/>
      <c r="I206" s="11"/>
      <c r="J206" s="11"/>
    </row>
    <row r="207" spans="5:10" x14ac:dyDescent="0.25">
      <c r="E207" s="11"/>
      <c r="F207" s="11"/>
      <c r="G207" s="11"/>
      <c r="H207" s="11"/>
      <c r="I207" s="11"/>
      <c r="J207" s="11"/>
    </row>
    <row r="208" spans="5:10" x14ac:dyDescent="0.25">
      <c r="E208" s="11"/>
      <c r="F208" s="11"/>
      <c r="G208" s="11"/>
      <c r="H208" s="11"/>
      <c r="I208" s="11"/>
      <c r="J208" s="1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X92"/>
  <sheetViews>
    <sheetView tabSelected="1" topLeftCell="AS1" zoomScale="84" zoomScaleNormal="88" workbookViewId="0">
      <selection activeCell="BA9" sqref="BA9"/>
    </sheetView>
  </sheetViews>
  <sheetFormatPr defaultColWidth="9.109375" defaultRowHeight="13.2" x14ac:dyDescent="0.25"/>
  <cols>
    <col min="2" max="2" width="100.6640625" customWidth="1"/>
    <col min="3" max="3" width="12.5546875" customWidth="1"/>
    <col min="4" max="4" width="17.77734375" customWidth="1"/>
    <col min="5" max="5" width="14.44140625" customWidth="1"/>
    <col min="6" max="6" width="7.88671875" customWidth="1"/>
    <col min="7" max="7" width="11.109375" customWidth="1"/>
    <col min="8" max="10" width="7.88671875" customWidth="1"/>
    <col min="11" max="11" width="8.5546875" customWidth="1"/>
    <col min="12" max="12" width="7.44140625" customWidth="1"/>
    <col min="13" max="13" width="7.109375" customWidth="1"/>
    <col min="14" max="14" width="8" customWidth="1"/>
    <col min="15" max="15" width="7.33203125" customWidth="1"/>
    <col min="16" max="16" width="7" customWidth="1"/>
    <col min="17" max="17" width="7.88671875" customWidth="1"/>
    <col min="18" max="18" width="10.88671875" customWidth="1"/>
    <col min="19" max="19" width="8.109375" customWidth="1"/>
    <col min="20" max="20" width="8.6640625" customWidth="1"/>
    <col min="21" max="21" width="6.88671875" customWidth="1"/>
    <col min="22" max="22" width="7.33203125" customWidth="1"/>
    <col min="23" max="23" width="11.88671875" customWidth="1"/>
    <col min="24" max="24" width="8.5546875" customWidth="1"/>
    <col min="25" max="25" width="8" customWidth="1"/>
    <col min="26" max="26" width="7.33203125" customWidth="1"/>
    <col min="27" max="27" width="8.109375" customWidth="1"/>
    <col min="28" max="28" width="7" customWidth="1"/>
    <col min="29" max="29" width="11.5546875" customWidth="1"/>
    <col min="30" max="30" width="7" customWidth="1"/>
    <col min="31" max="31" width="11.109375" customWidth="1"/>
    <col min="32" max="32" width="8.109375" customWidth="1"/>
    <col min="33" max="33" width="8.33203125" customWidth="1"/>
    <col min="34" max="34" width="6.88671875" customWidth="1"/>
    <col min="35" max="36" width="7.5546875" customWidth="1"/>
    <col min="37" max="37" width="6.109375" customWidth="1"/>
    <col min="38" max="38" width="6" customWidth="1"/>
    <col min="39" max="39" width="14.88671875" customWidth="1"/>
    <col min="40" max="40" width="6.88671875" customWidth="1"/>
    <col min="41" max="41" width="9.109375" customWidth="1"/>
    <col min="42" max="43" width="7" customWidth="1"/>
    <col min="44" max="44" width="8.109375" customWidth="1"/>
    <col min="45" max="45" width="17.6640625" customWidth="1"/>
    <col min="46" max="46" width="5.6640625" customWidth="1"/>
    <col min="47" max="47" width="19" customWidth="1"/>
    <col min="48" max="48" width="11.44140625" customWidth="1"/>
    <col min="49" max="49" width="9.5546875" customWidth="1"/>
  </cols>
  <sheetData>
    <row r="3" spans="2:50" x14ac:dyDescent="0.25">
      <c r="B3" s="7" t="s">
        <v>27</v>
      </c>
    </row>
    <row r="4" spans="2:50" ht="26.4" x14ac:dyDescent="0.25">
      <c r="B4" s="5" t="s">
        <v>1</v>
      </c>
    </row>
    <row r="5" spans="2:50" x14ac:dyDescent="0.25">
      <c r="C5" s="8" t="s">
        <v>28</v>
      </c>
      <c r="D5" s="8" t="s">
        <v>113</v>
      </c>
      <c r="E5" s="8" t="s">
        <v>114</v>
      </c>
      <c r="F5" s="8" t="s">
        <v>115</v>
      </c>
      <c r="G5" s="8" t="s">
        <v>116</v>
      </c>
      <c r="H5" s="8" t="s">
        <v>117</v>
      </c>
      <c r="I5" s="8" t="s">
        <v>118</v>
      </c>
      <c r="J5" s="8" t="s">
        <v>119</v>
      </c>
      <c r="K5" s="8" t="s">
        <v>120</v>
      </c>
      <c r="L5" s="8" t="s">
        <v>121</v>
      </c>
      <c r="M5" s="8" t="s">
        <v>122</v>
      </c>
      <c r="N5" s="8" t="s">
        <v>123</v>
      </c>
      <c r="O5" s="8" t="s">
        <v>124</v>
      </c>
      <c r="P5" s="8" t="s">
        <v>125</v>
      </c>
      <c r="Q5" s="8" t="s">
        <v>126</v>
      </c>
      <c r="R5" s="8" t="s">
        <v>127</v>
      </c>
      <c r="S5" s="8" t="s">
        <v>128</v>
      </c>
      <c r="T5" s="8" t="s">
        <v>129</v>
      </c>
      <c r="U5" s="8" t="s">
        <v>130</v>
      </c>
      <c r="V5" s="8" t="s">
        <v>131</v>
      </c>
      <c r="W5" s="8" t="s">
        <v>132</v>
      </c>
      <c r="X5" s="8" t="s">
        <v>133</v>
      </c>
      <c r="Y5" s="8" t="s">
        <v>134</v>
      </c>
      <c r="Z5" s="8" t="s">
        <v>135</v>
      </c>
      <c r="AA5" s="8" t="s">
        <v>136</v>
      </c>
      <c r="AB5" s="8" t="s">
        <v>137</v>
      </c>
      <c r="AC5" s="8" t="s">
        <v>138</v>
      </c>
      <c r="AD5" s="8" t="s">
        <v>139</v>
      </c>
      <c r="AE5" s="8" t="s">
        <v>140</v>
      </c>
      <c r="AF5" s="8" t="s">
        <v>141</v>
      </c>
      <c r="AG5" s="8" t="s">
        <v>142</v>
      </c>
      <c r="AH5" s="8" t="s">
        <v>143</v>
      </c>
      <c r="AI5" s="8" t="s">
        <v>144</v>
      </c>
      <c r="AJ5" s="8" t="s">
        <v>145</v>
      </c>
      <c r="AK5" s="8" t="s">
        <v>146</v>
      </c>
      <c r="AL5" s="8" t="s">
        <v>147</v>
      </c>
      <c r="AM5" s="8" t="s">
        <v>148</v>
      </c>
      <c r="AN5" s="8" t="s">
        <v>149</v>
      </c>
      <c r="AO5" s="8" t="s">
        <v>150</v>
      </c>
      <c r="AP5" s="8" t="s">
        <v>151</v>
      </c>
      <c r="AQ5" s="8" t="s">
        <v>152</v>
      </c>
      <c r="AR5" s="8" t="s">
        <v>153</v>
      </c>
      <c r="AS5" s="8" t="s">
        <v>154</v>
      </c>
      <c r="AT5" s="8" t="s">
        <v>155</v>
      </c>
      <c r="AU5" s="8" t="s">
        <v>156</v>
      </c>
      <c r="AV5" s="8" t="s">
        <v>157</v>
      </c>
      <c r="AW5" s="8" t="s">
        <v>158</v>
      </c>
    </row>
    <row r="6" spans="2:50" x14ac:dyDescent="0.25">
      <c r="B6" s="2" t="s">
        <v>29</v>
      </c>
      <c r="C6" s="9">
        <v>0</v>
      </c>
      <c r="D6" s="9">
        <v>145349</v>
      </c>
      <c r="E6" s="9">
        <v>0</v>
      </c>
      <c r="F6" s="9">
        <v>75594</v>
      </c>
      <c r="G6" s="9">
        <v>11111</v>
      </c>
      <c r="H6" s="9">
        <v>0</v>
      </c>
      <c r="I6" s="9">
        <v>0</v>
      </c>
      <c r="J6" s="9">
        <v>0</v>
      </c>
      <c r="K6" s="9">
        <v>0</v>
      </c>
      <c r="L6" s="9">
        <v>9385</v>
      </c>
      <c r="M6" s="9">
        <v>11228</v>
      </c>
      <c r="N6" s="9">
        <v>0</v>
      </c>
      <c r="O6" s="9">
        <v>0</v>
      </c>
      <c r="P6" s="9">
        <v>0</v>
      </c>
      <c r="Q6" s="9">
        <v>0</v>
      </c>
      <c r="R6" s="9">
        <v>0</v>
      </c>
      <c r="S6" s="9">
        <v>0</v>
      </c>
      <c r="T6" s="9">
        <v>990</v>
      </c>
      <c r="U6" s="9">
        <v>0</v>
      </c>
      <c r="V6" s="9">
        <v>0</v>
      </c>
      <c r="W6" s="9">
        <v>0</v>
      </c>
      <c r="X6" s="9">
        <v>0</v>
      </c>
      <c r="Y6" s="9">
        <v>0</v>
      </c>
      <c r="Z6" s="9">
        <v>0</v>
      </c>
      <c r="AA6" s="9">
        <v>0</v>
      </c>
      <c r="AB6" s="9">
        <v>0</v>
      </c>
      <c r="AC6" s="9">
        <v>0</v>
      </c>
      <c r="AD6" s="9">
        <v>0</v>
      </c>
      <c r="AE6" s="9">
        <v>0</v>
      </c>
      <c r="AF6" s="9">
        <v>0</v>
      </c>
      <c r="AG6" s="9">
        <v>0</v>
      </c>
      <c r="AH6" s="9">
        <v>0</v>
      </c>
      <c r="AI6" s="9">
        <v>0</v>
      </c>
      <c r="AJ6" s="9">
        <v>0</v>
      </c>
      <c r="AK6" s="9">
        <v>0</v>
      </c>
      <c r="AL6" s="9">
        <v>0</v>
      </c>
      <c r="AM6" s="9">
        <v>0</v>
      </c>
      <c r="AN6" s="9">
        <v>0</v>
      </c>
      <c r="AO6" s="9">
        <v>0</v>
      </c>
      <c r="AP6" s="9">
        <v>0</v>
      </c>
      <c r="AQ6" s="9">
        <v>0</v>
      </c>
      <c r="AR6" s="9">
        <v>0</v>
      </c>
      <c r="AS6" s="9">
        <v>0</v>
      </c>
      <c r="AT6" s="9">
        <v>0</v>
      </c>
      <c r="AU6" s="9">
        <v>0</v>
      </c>
      <c r="AV6" s="9">
        <v>0</v>
      </c>
      <c r="AW6" s="9">
        <v>0</v>
      </c>
      <c r="AX6" s="12">
        <f>SUM(C6:AW6)</f>
        <v>253657</v>
      </c>
    </row>
    <row r="7" spans="2:50" x14ac:dyDescent="0.25">
      <c r="B7" s="2" t="s">
        <v>30</v>
      </c>
      <c r="C7" s="9">
        <v>0</v>
      </c>
      <c r="D7" s="9">
        <v>120015</v>
      </c>
      <c r="E7" s="9">
        <v>0</v>
      </c>
      <c r="F7" s="9">
        <v>54029</v>
      </c>
      <c r="G7" s="9">
        <v>8842</v>
      </c>
      <c r="H7" s="9">
        <v>0</v>
      </c>
      <c r="I7" s="9">
        <v>0</v>
      </c>
      <c r="J7" s="9">
        <v>0</v>
      </c>
      <c r="K7" s="9">
        <v>0</v>
      </c>
      <c r="L7" s="9">
        <v>8203</v>
      </c>
      <c r="M7" s="9">
        <v>9563</v>
      </c>
      <c r="N7" s="9">
        <v>0</v>
      </c>
      <c r="O7" s="9">
        <v>0</v>
      </c>
      <c r="P7" s="9">
        <v>0</v>
      </c>
      <c r="Q7" s="9">
        <v>0</v>
      </c>
      <c r="R7" s="9">
        <v>0</v>
      </c>
      <c r="S7" s="9">
        <v>0</v>
      </c>
      <c r="T7" s="9">
        <v>1004</v>
      </c>
      <c r="U7" s="9">
        <v>0</v>
      </c>
      <c r="V7" s="9">
        <v>0</v>
      </c>
      <c r="W7" s="9">
        <v>0</v>
      </c>
      <c r="X7" s="9">
        <v>0</v>
      </c>
      <c r="Y7" s="9">
        <v>0</v>
      </c>
      <c r="Z7" s="9">
        <v>0</v>
      </c>
      <c r="AA7" s="9">
        <v>0</v>
      </c>
      <c r="AB7" s="9">
        <v>0</v>
      </c>
      <c r="AC7" s="9">
        <v>0</v>
      </c>
      <c r="AD7" s="9">
        <v>0</v>
      </c>
      <c r="AE7" s="9">
        <v>0</v>
      </c>
      <c r="AF7" s="9">
        <v>0</v>
      </c>
      <c r="AG7" s="9">
        <v>0</v>
      </c>
      <c r="AH7" s="9">
        <v>0</v>
      </c>
      <c r="AI7" s="9">
        <v>0</v>
      </c>
      <c r="AJ7" s="9">
        <v>0</v>
      </c>
      <c r="AK7" s="9">
        <v>0</v>
      </c>
      <c r="AL7" s="9">
        <v>0</v>
      </c>
      <c r="AM7" s="9">
        <v>0</v>
      </c>
      <c r="AN7" s="9">
        <v>0</v>
      </c>
      <c r="AO7" s="9">
        <v>0</v>
      </c>
      <c r="AP7" s="9">
        <v>0</v>
      </c>
      <c r="AQ7" s="9">
        <v>0</v>
      </c>
      <c r="AR7" s="9">
        <v>0</v>
      </c>
      <c r="AS7" s="9">
        <v>0</v>
      </c>
      <c r="AT7" s="9">
        <v>0</v>
      </c>
      <c r="AU7" s="9">
        <v>0</v>
      </c>
      <c r="AV7" s="9">
        <v>0</v>
      </c>
      <c r="AW7" s="9">
        <v>0</v>
      </c>
      <c r="AX7" s="12">
        <f>SUM(C7:AW7)</f>
        <v>201656</v>
      </c>
    </row>
    <row r="8" spans="2:50" x14ac:dyDescent="0.25">
      <c r="B8" s="2" t="s">
        <v>31</v>
      </c>
      <c r="C8" s="9">
        <v>0</v>
      </c>
      <c r="D8" s="9">
        <v>109696</v>
      </c>
      <c r="E8" s="9">
        <v>0</v>
      </c>
      <c r="F8" s="9">
        <v>55535</v>
      </c>
      <c r="G8" s="9">
        <v>10278</v>
      </c>
      <c r="H8" s="9">
        <v>0</v>
      </c>
      <c r="I8" s="9">
        <v>0</v>
      </c>
      <c r="J8" s="9">
        <v>0</v>
      </c>
      <c r="K8" s="9">
        <v>0</v>
      </c>
      <c r="L8" s="9">
        <v>7575</v>
      </c>
      <c r="M8" s="9">
        <v>7581</v>
      </c>
      <c r="N8" s="9">
        <v>0</v>
      </c>
      <c r="O8" s="9">
        <v>0</v>
      </c>
      <c r="P8" s="9">
        <v>0</v>
      </c>
      <c r="Q8" s="9">
        <v>0</v>
      </c>
      <c r="R8" s="9">
        <v>0</v>
      </c>
      <c r="S8" s="9">
        <v>0</v>
      </c>
      <c r="T8" s="9">
        <v>1087</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c r="AP8" s="9">
        <v>0</v>
      </c>
      <c r="AQ8" s="9">
        <v>0</v>
      </c>
      <c r="AR8" s="9">
        <v>0</v>
      </c>
      <c r="AS8" s="9">
        <v>0</v>
      </c>
      <c r="AT8" s="9">
        <v>0</v>
      </c>
      <c r="AU8" s="9">
        <v>0</v>
      </c>
      <c r="AV8" s="9">
        <v>0</v>
      </c>
      <c r="AW8" s="9">
        <v>0</v>
      </c>
      <c r="AX8" s="12">
        <f t="shared" ref="AX8:AX71" si="0">SUM(C8:AW8)</f>
        <v>191752</v>
      </c>
    </row>
    <row r="9" spans="2:50" x14ac:dyDescent="0.25">
      <c r="B9" s="2" t="s">
        <v>32</v>
      </c>
      <c r="C9" s="9">
        <v>0</v>
      </c>
      <c r="D9" s="9">
        <v>107970</v>
      </c>
      <c r="E9" s="9">
        <v>0</v>
      </c>
      <c r="F9" s="9">
        <v>58827</v>
      </c>
      <c r="G9" s="9">
        <v>8604</v>
      </c>
      <c r="H9" s="9">
        <v>0</v>
      </c>
      <c r="I9" s="9">
        <v>0</v>
      </c>
      <c r="J9" s="9">
        <v>0</v>
      </c>
      <c r="K9" s="9">
        <v>0</v>
      </c>
      <c r="L9" s="9">
        <v>5273</v>
      </c>
      <c r="M9" s="9">
        <v>6905</v>
      </c>
      <c r="N9" s="9">
        <v>0</v>
      </c>
      <c r="O9" s="9">
        <v>0</v>
      </c>
      <c r="P9" s="9">
        <v>0</v>
      </c>
      <c r="Q9" s="9">
        <v>0</v>
      </c>
      <c r="R9" s="9">
        <v>0</v>
      </c>
      <c r="S9" s="9">
        <v>0</v>
      </c>
      <c r="T9" s="9">
        <v>987</v>
      </c>
      <c r="U9" s="9">
        <v>0</v>
      </c>
      <c r="V9" s="9">
        <v>0</v>
      </c>
      <c r="W9" s="9">
        <v>0</v>
      </c>
      <c r="X9" s="9">
        <v>0</v>
      </c>
      <c r="Y9" s="9">
        <v>0</v>
      </c>
      <c r="Z9" s="9">
        <v>0</v>
      </c>
      <c r="AA9" s="9">
        <v>0</v>
      </c>
      <c r="AB9" s="9">
        <v>0</v>
      </c>
      <c r="AC9" s="9">
        <v>0</v>
      </c>
      <c r="AD9" s="9">
        <v>0</v>
      </c>
      <c r="AE9" s="9">
        <v>0</v>
      </c>
      <c r="AF9" s="9">
        <v>0</v>
      </c>
      <c r="AG9" s="9">
        <v>0</v>
      </c>
      <c r="AH9" s="9">
        <v>0</v>
      </c>
      <c r="AI9" s="9">
        <v>0</v>
      </c>
      <c r="AJ9" s="9">
        <v>0</v>
      </c>
      <c r="AK9" s="9">
        <v>0</v>
      </c>
      <c r="AL9" s="9">
        <v>0</v>
      </c>
      <c r="AM9" s="9">
        <v>0</v>
      </c>
      <c r="AN9" s="9">
        <v>0</v>
      </c>
      <c r="AO9" s="9">
        <v>0</v>
      </c>
      <c r="AP9" s="9">
        <v>0</v>
      </c>
      <c r="AQ9" s="9">
        <v>0</v>
      </c>
      <c r="AR9" s="9">
        <v>0</v>
      </c>
      <c r="AS9" s="9">
        <v>0</v>
      </c>
      <c r="AT9" s="9">
        <v>0</v>
      </c>
      <c r="AU9" s="9">
        <v>0</v>
      </c>
      <c r="AV9" s="9">
        <v>0</v>
      </c>
      <c r="AW9" s="9">
        <v>0</v>
      </c>
      <c r="AX9" s="12">
        <f t="shared" si="0"/>
        <v>188566</v>
      </c>
    </row>
    <row r="10" spans="2:50" x14ac:dyDescent="0.25">
      <c r="B10" s="2" t="s">
        <v>33</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c r="AP10" s="9">
        <v>0</v>
      </c>
      <c r="AQ10" s="9">
        <v>0</v>
      </c>
      <c r="AR10" s="9">
        <v>0</v>
      </c>
      <c r="AS10" s="9">
        <v>0</v>
      </c>
      <c r="AT10" s="9">
        <v>0</v>
      </c>
      <c r="AU10" s="9">
        <v>0</v>
      </c>
      <c r="AV10" s="9">
        <v>0</v>
      </c>
      <c r="AW10" s="9">
        <v>0</v>
      </c>
      <c r="AX10" s="12">
        <f t="shared" si="0"/>
        <v>0</v>
      </c>
    </row>
    <row r="11" spans="2:50" x14ac:dyDescent="0.25">
      <c r="B11" s="2" t="s">
        <v>34</v>
      </c>
      <c r="C11" s="9">
        <v>0</v>
      </c>
      <c r="D11" s="9">
        <v>111845</v>
      </c>
      <c r="E11" s="9">
        <v>0</v>
      </c>
      <c r="F11" s="9">
        <v>81632</v>
      </c>
      <c r="G11" s="9">
        <v>16073</v>
      </c>
      <c r="H11" s="9">
        <v>0</v>
      </c>
      <c r="I11" s="9">
        <v>0</v>
      </c>
      <c r="J11" s="9">
        <v>0</v>
      </c>
      <c r="K11" s="9">
        <v>0</v>
      </c>
      <c r="L11" s="9">
        <v>5369</v>
      </c>
      <c r="M11" s="9">
        <v>8452</v>
      </c>
      <c r="N11" s="9">
        <v>0</v>
      </c>
      <c r="O11" s="9">
        <v>0</v>
      </c>
      <c r="P11" s="9">
        <v>0</v>
      </c>
      <c r="Q11" s="9">
        <v>0</v>
      </c>
      <c r="R11" s="9">
        <v>0</v>
      </c>
      <c r="S11" s="9">
        <v>0</v>
      </c>
      <c r="T11" s="9">
        <v>1102</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c r="AS11" s="9">
        <v>0</v>
      </c>
      <c r="AT11" s="9">
        <v>0</v>
      </c>
      <c r="AU11" s="9">
        <v>0</v>
      </c>
      <c r="AV11" s="9">
        <v>0</v>
      </c>
      <c r="AW11" s="9">
        <v>0</v>
      </c>
      <c r="AX11" s="12">
        <f t="shared" si="0"/>
        <v>224473</v>
      </c>
    </row>
    <row r="12" spans="2:50" x14ac:dyDescent="0.25">
      <c r="B12" s="2" t="s">
        <v>35</v>
      </c>
      <c r="C12" s="9">
        <v>0</v>
      </c>
      <c r="D12" s="9">
        <v>95479</v>
      </c>
      <c r="E12" s="9">
        <v>0</v>
      </c>
      <c r="F12" s="9">
        <v>58277</v>
      </c>
      <c r="G12" s="9">
        <v>13695</v>
      </c>
      <c r="H12" s="9">
        <v>0</v>
      </c>
      <c r="I12" s="9">
        <v>0</v>
      </c>
      <c r="J12" s="9">
        <v>0</v>
      </c>
      <c r="K12" s="9">
        <v>0</v>
      </c>
      <c r="L12" s="9">
        <v>4816</v>
      </c>
      <c r="M12" s="9">
        <v>6563</v>
      </c>
      <c r="N12" s="9">
        <v>0</v>
      </c>
      <c r="O12" s="9">
        <v>0</v>
      </c>
      <c r="P12" s="9">
        <v>0</v>
      </c>
      <c r="Q12" s="9">
        <v>0</v>
      </c>
      <c r="R12" s="9">
        <v>0</v>
      </c>
      <c r="S12" s="9">
        <v>0</v>
      </c>
      <c r="T12" s="9">
        <v>1100</v>
      </c>
      <c r="U12" s="9">
        <v>0</v>
      </c>
      <c r="V12" s="9">
        <v>0</v>
      </c>
      <c r="W12" s="9">
        <v>0</v>
      </c>
      <c r="X12" s="9">
        <v>0</v>
      </c>
      <c r="Y12" s="9">
        <v>0</v>
      </c>
      <c r="Z12" s="9">
        <v>0</v>
      </c>
      <c r="AA12" s="9">
        <v>0</v>
      </c>
      <c r="AB12" s="9">
        <v>0</v>
      </c>
      <c r="AC12" s="9">
        <v>0</v>
      </c>
      <c r="AD12" s="9">
        <v>0</v>
      </c>
      <c r="AE12" s="9">
        <v>0</v>
      </c>
      <c r="AF12" s="9">
        <v>0</v>
      </c>
      <c r="AG12" s="9">
        <v>0</v>
      </c>
      <c r="AH12" s="9">
        <v>0</v>
      </c>
      <c r="AI12" s="9">
        <v>0</v>
      </c>
      <c r="AJ12" s="9">
        <v>0</v>
      </c>
      <c r="AK12" s="9">
        <v>0</v>
      </c>
      <c r="AL12" s="9">
        <v>0</v>
      </c>
      <c r="AM12" s="9">
        <v>0</v>
      </c>
      <c r="AN12" s="9">
        <v>0</v>
      </c>
      <c r="AO12" s="9">
        <v>0</v>
      </c>
      <c r="AP12" s="9">
        <v>0</v>
      </c>
      <c r="AQ12" s="9">
        <v>0</v>
      </c>
      <c r="AR12" s="9">
        <v>0</v>
      </c>
      <c r="AS12" s="9">
        <v>0</v>
      </c>
      <c r="AT12" s="9">
        <v>0</v>
      </c>
      <c r="AU12" s="9">
        <v>0</v>
      </c>
      <c r="AV12" s="9">
        <v>0</v>
      </c>
      <c r="AW12" s="9">
        <v>0</v>
      </c>
      <c r="AX12" s="12">
        <f t="shared" si="0"/>
        <v>179930</v>
      </c>
    </row>
    <row r="13" spans="2:50" x14ac:dyDescent="0.25">
      <c r="B13" s="2" t="s">
        <v>36</v>
      </c>
      <c r="C13" s="9">
        <v>0</v>
      </c>
      <c r="D13" s="9">
        <v>84936</v>
      </c>
      <c r="E13" s="9">
        <v>0</v>
      </c>
      <c r="F13" s="9">
        <v>66538</v>
      </c>
      <c r="G13" s="9">
        <v>17623</v>
      </c>
      <c r="H13" s="9">
        <v>0</v>
      </c>
      <c r="I13" s="9">
        <v>0</v>
      </c>
      <c r="J13" s="9">
        <v>0</v>
      </c>
      <c r="K13" s="9">
        <v>0</v>
      </c>
      <c r="L13" s="9">
        <v>6011</v>
      </c>
      <c r="M13" s="9">
        <v>6024</v>
      </c>
      <c r="N13" s="9">
        <v>0</v>
      </c>
      <c r="O13" s="9">
        <v>0</v>
      </c>
      <c r="P13" s="9">
        <v>0</v>
      </c>
      <c r="Q13" s="9">
        <v>0</v>
      </c>
      <c r="R13" s="9">
        <v>0</v>
      </c>
      <c r="S13" s="9">
        <v>0</v>
      </c>
      <c r="T13" s="9">
        <v>998</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c r="AP13" s="9">
        <v>0</v>
      </c>
      <c r="AQ13" s="9">
        <v>0</v>
      </c>
      <c r="AR13" s="9">
        <v>0</v>
      </c>
      <c r="AS13" s="9">
        <v>0</v>
      </c>
      <c r="AT13" s="9">
        <v>0</v>
      </c>
      <c r="AU13" s="9">
        <v>0</v>
      </c>
      <c r="AV13" s="9">
        <v>0</v>
      </c>
      <c r="AW13" s="9">
        <v>0</v>
      </c>
      <c r="AX13" s="12">
        <f t="shared" si="0"/>
        <v>182130</v>
      </c>
    </row>
    <row r="14" spans="2:50" x14ac:dyDescent="0.25">
      <c r="B14" s="2" t="s">
        <v>37</v>
      </c>
      <c r="C14" s="9">
        <v>0</v>
      </c>
      <c r="D14" s="9">
        <v>98795</v>
      </c>
      <c r="E14" s="9">
        <v>0</v>
      </c>
      <c r="F14" s="9">
        <v>51501</v>
      </c>
      <c r="G14" s="9">
        <v>17052</v>
      </c>
      <c r="H14" s="9">
        <v>0</v>
      </c>
      <c r="I14" s="9">
        <v>0</v>
      </c>
      <c r="J14" s="9">
        <v>0</v>
      </c>
      <c r="K14" s="9">
        <v>0</v>
      </c>
      <c r="L14" s="9">
        <v>7330</v>
      </c>
      <c r="M14" s="9">
        <v>7347</v>
      </c>
      <c r="N14" s="9">
        <v>0</v>
      </c>
      <c r="O14" s="9">
        <v>0</v>
      </c>
      <c r="P14" s="9">
        <v>0</v>
      </c>
      <c r="Q14" s="9">
        <v>0</v>
      </c>
      <c r="R14" s="9">
        <v>0</v>
      </c>
      <c r="S14" s="9">
        <v>0</v>
      </c>
      <c r="T14" s="9">
        <v>1181</v>
      </c>
      <c r="U14" s="9">
        <v>0</v>
      </c>
      <c r="V14" s="9">
        <v>0</v>
      </c>
      <c r="W14" s="9">
        <v>0</v>
      </c>
      <c r="X14" s="9">
        <v>0</v>
      </c>
      <c r="Y14" s="9">
        <v>0</v>
      </c>
      <c r="Z14" s="9">
        <v>0</v>
      </c>
      <c r="AA14" s="9">
        <v>0</v>
      </c>
      <c r="AB14" s="9">
        <v>0</v>
      </c>
      <c r="AC14" s="9">
        <v>0</v>
      </c>
      <c r="AD14" s="9">
        <v>0</v>
      </c>
      <c r="AE14" s="9">
        <v>0</v>
      </c>
      <c r="AF14" s="9">
        <v>0</v>
      </c>
      <c r="AG14" s="9">
        <v>0</v>
      </c>
      <c r="AH14" s="9">
        <v>0</v>
      </c>
      <c r="AI14" s="9">
        <v>0</v>
      </c>
      <c r="AJ14" s="9">
        <v>0</v>
      </c>
      <c r="AK14" s="9">
        <v>0</v>
      </c>
      <c r="AL14" s="9">
        <v>0</v>
      </c>
      <c r="AM14" s="9">
        <v>0</v>
      </c>
      <c r="AN14" s="9">
        <v>0</v>
      </c>
      <c r="AO14" s="9">
        <v>0</v>
      </c>
      <c r="AP14" s="9">
        <v>0</v>
      </c>
      <c r="AQ14" s="9">
        <v>0</v>
      </c>
      <c r="AR14" s="9">
        <v>0</v>
      </c>
      <c r="AS14" s="9">
        <v>0</v>
      </c>
      <c r="AT14" s="9">
        <v>0</v>
      </c>
      <c r="AU14" s="9">
        <v>0</v>
      </c>
      <c r="AV14" s="9">
        <v>0</v>
      </c>
      <c r="AW14" s="9">
        <v>0</v>
      </c>
      <c r="AX14" s="12">
        <f t="shared" si="0"/>
        <v>183206</v>
      </c>
    </row>
    <row r="15" spans="2:50" x14ac:dyDescent="0.25">
      <c r="B15" s="2" t="s">
        <v>38</v>
      </c>
      <c r="C15" s="9">
        <v>0</v>
      </c>
      <c r="D15" s="9">
        <v>111279</v>
      </c>
      <c r="E15" s="9">
        <v>0</v>
      </c>
      <c r="F15" s="9">
        <v>56163</v>
      </c>
      <c r="G15" s="9">
        <v>18367</v>
      </c>
      <c r="H15" s="9">
        <v>0</v>
      </c>
      <c r="I15" s="9">
        <v>0</v>
      </c>
      <c r="J15" s="9">
        <v>0</v>
      </c>
      <c r="K15" s="9">
        <v>0</v>
      </c>
      <c r="L15" s="9">
        <v>13818</v>
      </c>
      <c r="M15" s="9">
        <v>9127</v>
      </c>
      <c r="N15" s="9">
        <v>0</v>
      </c>
      <c r="O15" s="9">
        <v>0</v>
      </c>
      <c r="P15" s="9">
        <v>0</v>
      </c>
      <c r="Q15" s="9">
        <v>0</v>
      </c>
      <c r="R15" s="9">
        <v>0</v>
      </c>
      <c r="S15" s="9">
        <v>0</v>
      </c>
      <c r="T15" s="9">
        <v>1398</v>
      </c>
      <c r="U15" s="9">
        <v>0</v>
      </c>
      <c r="V15" s="9">
        <v>0</v>
      </c>
      <c r="W15" s="9">
        <v>0</v>
      </c>
      <c r="X15" s="9">
        <v>0</v>
      </c>
      <c r="Y15" s="9">
        <v>0</v>
      </c>
      <c r="Z15" s="9">
        <v>0</v>
      </c>
      <c r="AA15" s="9">
        <v>0</v>
      </c>
      <c r="AB15" s="9">
        <v>0</v>
      </c>
      <c r="AC15" s="9">
        <v>0</v>
      </c>
      <c r="AD15" s="9">
        <v>0</v>
      </c>
      <c r="AE15" s="9">
        <v>0</v>
      </c>
      <c r="AF15" s="9">
        <v>0</v>
      </c>
      <c r="AG15" s="9">
        <v>0</v>
      </c>
      <c r="AH15" s="9">
        <v>0</v>
      </c>
      <c r="AI15" s="9">
        <v>0</v>
      </c>
      <c r="AJ15" s="9">
        <v>0</v>
      </c>
      <c r="AK15" s="9">
        <v>0</v>
      </c>
      <c r="AL15" s="9">
        <v>0</v>
      </c>
      <c r="AM15" s="9">
        <v>0</v>
      </c>
      <c r="AN15" s="9">
        <v>0</v>
      </c>
      <c r="AO15" s="9">
        <v>0</v>
      </c>
      <c r="AP15" s="9">
        <v>0</v>
      </c>
      <c r="AQ15" s="9">
        <v>0</v>
      </c>
      <c r="AR15" s="9">
        <v>0</v>
      </c>
      <c r="AS15" s="9">
        <v>0</v>
      </c>
      <c r="AT15" s="9">
        <v>0</v>
      </c>
      <c r="AU15" s="9">
        <v>0</v>
      </c>
      <c r="AV15" s="9">
        <v>0</v>
      </c>
      <c r="AW15" s="9">
        <v>0</v>
      </c>
      <c r="AX15" s="12">
        <f t="shared" si="0"/>
        <v>210152</v>
      </c>
    </row>
    <row r="16" spans="2:50" x14ac:dyDescent="0.25">
      <c r="B16" s="2" t="s">
        <v>39</v>
      </c>
      <c r="C16" s="9">
        <v>11108</v>
      </c>
      <c r="D16" s="9">
        <v>121371</v>
      </c>
      <c r="E16" s="9">
        <v>15207</v>
      </c>
      <c r="F16" s="9">
        <v>60219</v>
      </c>
      <c r="G16" s="9">
        <v>16989</v>
      </c>
      <c r="H16" s="9">
        <v>0</v>
      </c>
      <c r="I16" s="9">
        <v>0</v>
      </c>
      <c r="J16" s="9">
        <v>0</v>
      </c>
      <c r="K16" s="9">
        <v>0</v>
      </c>
      <c r="L16" s="9">
        <v>18153</v>
      </c>
      <c r="M16" s="9">
        <v>11772</v>
      </c>
      <c r="N16" s="9">
        <v>0</v>
      </c>
      <c r="O16" s="9">
        <v>0</v>
      </c>
      <c r="P16" s="9">
        <v>0</v>
      </c>
      <c r="Q16" s="9">
        <v>0</v>
      </c>
      <c r="R16" s="9">
        <v>0</v>
      </c>
      <c r="S16" s="9">
        <v>0</v>
      </c>
      <c r="T16" s="9">
        <v>1514</v>
      </c>
      <c r="U16" s="9">
        <v>0</v>
      </c>
      <c r="V16" s="9">
        <v>0</v>
      </c>
      <c r="W16" s="9">
        <v>0</v>
      </c>
      <c r="X16" s="9">
        <v>0</v>
      </c>
      <c r="Y16" s="9">
        <v>0</v>
      </c>
      <c r="Z16" s="9">
        <v>0</v>
      </c>
      <c r="AA16" s="9">
        <v>0</v>
      </c>
      <c r="AB16" s="9">
        <v>0</v>
      </c>
      <c r="AC16" s="9">
        <v>0</v>
      </c>
      <c r="AD16" s="9">
        <v>0</v>
      </c>
      <c r="AE16" s="9">
        <v>0</v>
      </c>
      <c r="AF16" s="9">
        <v>0</v>
      </c>
      <c r="AG16" s="9">
        <v>0</v>
      </c>
      <c r="AH16" s="9">
        <v>0</v>
      </c>
      <c r="AI16" s="9">
        <v>0</v>
      </c>
      <c r="AJ16" s="9">
        <v>0</v>
      </c>
      <c r="AK16" s="9">
        <v>0</v>
      </c>
      <c r="AL16" s="9">
        <v>0</v>
      </c>
      <c r="AM16" s="9">
        <v>0</v>
      </c>
      <c r="AN16" s="9">
        <v>0</v>
      </c>
      <c r="AO16" s="9">
        <v>0</v>
      </c>
      <c r="AP16" s="9">
        <v>0</v>
      </c>
      <c r="AQ16" s="9">
        <v>0</v>
      </c>
      <c r="AR16" s="9">
        <v>0</v>
      </c>
      <c r="AS16" s="9">
        <v>0</v>
      </c>
      <c r="AT16" s="9">
        <v>0</v>
      </c>
      <c r="AU16" s="9">
        <v>0</v>
      </c>
      <c r="AV16" s="9">
        <v>0</v>
      </c>
      <c r="AW16" s="9">
        <v>0</v>
      </c>
      <c r="AX16" s="12">
        <f t="shared" si="0"/>
        <v>256333</v>
      </c>
    </row>
    <row r="17" spans="2:50" x14ac:dyDescent="0.25">
      <c r="B17" s="2" t="s">
        <v>40</v>
      </c>
      <c r="C17" s="9">
        <v>10501</v>
      </c>
      <c r="D17" s="9">
        <v>147334</v>
      </c>
      <c r="E17" s="9">
        <v>24504</v>
      </c>
      <c r="F17" s="9">
        <v>59434</v>
      </c>
      <c r="G17" s="9">
        <v>20871</v>
      </c>
      <c r="H17" s="9">
        <v>0</v>
      </c>
      <c r="I17" s="9">
        <v>0</v>
      </c>
      <c r="J17" s="9">
        <v>0</v>
      </c>
      <c r="K17" s="9">
        <v>0</v>
      </c>
      <c r="L17" s="9">
        <v>24539</v>
      </c>
      <c r="M17" s="9">
        <v>14252</v>
      </c>
      <c r="N17" s="9">
        <v>0</v>
      </c>
      <c r="O17" s="9">
        <v>0</v>
      </c>
      <c r="P17" s="9">
        <v>0</v>
      </c>
      <c r="Q17" s="9">
        <v>0</v>
      </c>
      <c r="R17" s="9">
        <v>0</v>
      </c>
      <c r="S17" s="9">
        <v>0</v>
      </c>
      <c r="T17" s="9">
        <v>1803</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0</v>
      </c>
      <c r="AR17" s="9">
        <v>0</v>
      </c>
      <c r="AS17" s="9">
        <v>0</v>
      </c>
      <c r="AT17" s="9">
        <v>0</v>
      </c>
      <c r="AU17" s="9">
        <v>0</v>
      </c>
      <c r="AV17" s="9">
        <v>0</v>
      </c>
      <c r="AW17" s="9">
        <v>0</v>
      </c>
      <c r="AX17" s="12">
        <f t="shared" si="0"/>
        <v>303238</v>
      </c>
    </row>
    <row r="18" spans="2:50" x14ac:dyDescent="0.25">
      <c r="B18" s="2" t="s">
        <v>41</v>
      </c>
      <c r="C18" s="9">
        <v>10352</v>
      </c>
      <c r="D18" s="9">
        <v>174156</v>
      </c>
      <c r="E18" s="9">
        <v>32084</v>
      </c>
      <c r="F18" s="9">
        <v>66843</v>
      </c>
      <c r="G18" s="9">
        <v>28923</v>
      </c>
      <c r="H18" s="9">
        <v>0</v>
      </c>
      <c r="I18" s="9">
        <v>0</v>
      </c>
      <c r="J18" s="9">
        <v>0</v>
      </c>
      <c r="K18" s="9">
        <v>0</v>
      </c>
      <c r="L18" s="9">
        <v>26429</v>
      </c>
      <c r="M18" s="9">
        <v>14091</v>
      </c>
      <c r="N18" s="9">
        <v>0</v>
      </c>
      <c r="O18" s="9">
        <v>13958</v>
      </c>
      <c r="P18" s="9">
        <v>0</v>
      </c>
      <c r="Q18" s="9">
        <v>0</v>
      </c>
      <c r="R18" s="9">
        <v>0</v>
      </c>
      <c r="S18" s="9">
        <v>0</v>
      </c>
      <c r="T18" s="9">
        <v>1402</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c r="AP18" s="9">
        <v>0</v>
      </c>
      <c r="AQ18" s="9">
        <v>0</v>
      </c>
      <c r="AR18" s="9">
        <v>0</v>
      </c>
      <c r="AS18" s="9">
        <v>0</v>
      </c>
      <c r="AT18" s="9">
        <v>0</v>
      </c>
      <c r="AU18" s="9">
        <v>0</v>
      </c>
      <c r="AV18" s="9">
        <v>0</v>
      </c>
      <c r="AW18" s="9">
        <v>0</v>
      </c>
      <c r="AX18" s="12">
        <f t="shared" si="0"/>
        <v>368238</v>
      </c>
    </row>
    <row r="19" spans="2:50" x14ac:dyDescent="0.25">
      <c r="B19" s="2" t="s">
        <v>42</v>
      </c>
      <c r="C19" s="9">
        <v>13189</v>
      </c>
      <c r="D19" s="9">
        <v>141343</v>
      </c>
      <c r="E19" s="9">
        <v>31188</v>
      </c>
      <c r="F19" s="9">
        <v>59998</v>
      </c>
      <c r="G19" s="9">
        <v>29095</v>
      </c>
      <c r="H19" s="9">
        <v>0</v>
      </c>
      <c r="I19" s="9">
        <v>0</v>
      </c>
      <c r="J19" s="9">
        <v>0</v>
      </c>
      <c r="K19" s="9">
        <v>0</v>
      </c>
      <c r="L19" s="9">
        <v>17007</v>
      </c>
      <c r="M19" s="9">
        <v>11237</v>
      </c>
      <c r="N19" s="9">
        <v>0</v>
      </c>
      <c r="O19" s="9">
        <v>9062</v>
      </c>
      <c r="P19" s="9">
        <v>0</v>
      </c>
      <c r="Q19" s="9">
        <v>0</v>
      </c>
      <c r="R19" s="9">
        <v>0</v>
      </c>
      <c r="S19" s="9">
        <v>0</v>
      </c>
      <c r="T19" s="9">
        <v>1140</v>
      </c>
      <c r="U19" s="9">
        <v>0</v>
      </c>
      <c r="V19" s="9">
        <v>0</v>
      </c>
      <c r="W19" s="9">
        <v>0</v>
      </c>
      <c r="X19" s="9">
        <v>0</v>
      </c>
      <c r="Y19" s="9">
        <v>0</v>
      </c>
      <c r="Z19" s="9">
        <v>0</v>
      </c>
      <c r="AA19" s="9">
        <v>0</v>
      </c>
      <c r="AB19" s="9">
        <v>0</v>
      </c>
      <c r="AC19" s="9">
        <v>0</v>
      </c>
      <c r="AD19" s="9">
        <v>0</v>
      </c>
      <c r="AE19" s="9">
        <v>0</v>
      </c>
      <c r="AF19" s="9">
        <v>0</v>
      </c>
      <c r="AG19" s="9">
        <v>0</v>
      </c>
      <c r="AH19" s="9">
        <v>0</v>
      </c>
      <c r="AI19" s="9">
        <v>0</v>
      </c>
      <c r="AJ19" s="9">
        <v>0</v>
      </c>
      <c r="AK19" s="9">
        <v>0</v>
      </c>
      <c r="AL19" s="9">
        <v>0</v>
      </c>
      <c r="AM19" s="9">
        <v>0</v>
      </c>
      <c r="AN19" s="9">
        <v>0</v>
      </c>
      <c r="AO19" s="9">
        <v>0</v>
      </c>
      <c r="AP19" s="9">
        <v>0</v>
      </c>
      <c r="AQ19" s="9">
        <v>0</v>
      </c>
      <c r="AR19" s="9">
        <v>0</v>
      </c>
      <c r="AS19" s="9">
        <v>0</v>
      </c>
      <c r="AT19" s="9">
        <v>0</v>
      </c>
      <c r="AU19" s="9">
        <v>0</v>
      </c>
      <c r="AV19" s="9">
        <v>0</v>
      </c>
      <c r="AW19" s="9">
        <v>0</v>
      </c>
      <c r="AX19" s="12">
        <f t="shared" si="0"/>
        <v>313259</v>
      </c>
    </row>
    <row r="20" spans="2:50" x14ac:dyDescent="0.25">
      <c r="B20" s="2" t="s">
        <v>43</v>
      </c>
      <c r="C20" s="9">
        <v>18152</v>
      </c>
      <c r="D20" s="9">
        <v>147645</v>
      </c>
      <c r="E20" s="9">
        <v>33815</v>
      </c>
      <c r="F20" s="9">
        <v>73345</v>
      </c>
      <c r="G20" s="9">
        <v>29176</v>
      </c>
      <c r="H20" s="9">
        <v>0</v>
      </c>
      <c r="I20" s="9">
        <v>0</v>
      </c>
      <c r="J20" s="9">
        <v>0</v>
      </c>
      <c r="K20" s="9">
        <v>0</v>
      </c>
      <c r="L20" s="9">
        <v>19015</v>
      </c>
      <c r="M20" s="9">
        <v>12935</v>
      </c>
      <c r="N20" s="9">
        <v>0</v>
      </c>
      <c r="O20" s="9">
        <v>9995</v>
      </c>
      <c r="P20" s="9">
        <v>0</v>
      </c>
      <c r="Q20" s="9">
        <v>0</v>
      </c>
      <c r="R20" s="9">
        <v>0</v>
      </c>
      <c r="S20" s="9">
        <v>0</v>
      </c>
      <c r="T20" s="9">
        <v>1430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c r="AP20" s="9">
        <v>0</v>
      </c>
      <c r="AQ20" s="9">
        <v>0</v>
      </c>
      <c r="AR20" s="9">
        <v>0</v>
      </c>
      <c r="AS20" s="9">
        <v>0</v>
      </c>
      <c r="AT20" s="9">
        <v>0</v>
      </c>
      <c r="AU20" s="9">
        <v>0</v>
      </c>
      <c r="AV20" s="9">
        <v>0</v>
      </c>
      <c r="AW20" s="9">
        <v>0</v>
      </c>
      <c r="AX20" s="12">
        <f t="shared" si="0"/>
        <v>345508</v>
      </c>
    </row>
    <row r="21" spans="2:50" x14ac:dyDescent="0.25">
      <c r="B21" s="2" t="s">
        <v>44</v>
      </c>
      <c r="C21" s="9">
        <v>23318</v>
      </c>
      <c r="D21" s="9">
        <v>136568</v>
      </c>
      <c r="E21" s="9">
        <v>35027</v>
      </c>
      <c r="F21" s="9">
        <v>145271</v>
      </c>
      <c r="G21" s="9">
        <v>32759</v>
      </c>
      <c r="H21" s="9">
        <v>0</v>
      </c>
      <c r="I21" s="9">
        <v>0</v>
      </c>
      <c r="J21" s="9">
        <v>0</v>
      </c>
      <c r="K21" s="9">
        <v>0</v>
      </c>
      <c r="L21" s="9">
        <v>23481</v>
      </c>
      <c r="M21" s="9">
        <v>10739</v>
      </c>
      <c r="N21" s="9">
        <v>0</v>
      </c>
      <c r="O21" s="9">
        <v>8607</v>
      </c>
      <c r="P21" s="9">
        <v>0</v>
      </c>
      <c r="Q21" s="9">
        <v>0</v>
      </c>
      <c r="R21" s="9">
        <v>0</v>
      </c>
      <c r="S21" s="9">
        <v>0</v>
      </c>
      <c r="T21" s="9">
        <v>1526</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c r="AP21" s="9">
        <v>0</v>
      </c>
      <c r="AQ21" s="9">
        <v>0</v>
      </c>
      <c r="AR21" s="9">
        <v>0</v>
      </c>
      <c r="AS21" s="9">
        <v>0</v>
      </c>
      <c r="AT21" s="9">
        <v>0</v>
      </c>
      <c r="AU21" s="9">
        <v>0</v>
      </c>
      <c r="AV21" s="9">
        <v>0</v>
      </c>
      <c r="AW21" s="9">
        <v>0</v>
      </c>
      <c r="AX21" s="12">
        <f t="shared" si="0"/>
        <v>417296</v>
      </c>
    </row>
    <row r="22" spans="2:50" x14ac:dyDescent="0.25">
      <c r="B22" s="2" t="s">
        <v>45</v>
      </c>
      <c r="C22" s="9">
        <v>76213</v>
      </c>
      <c r="D22" s="9">
        <v>141557</v>
      </c>
      <c r="E22" s="9">
        <v>46215</v>
      </c>
      <c r="F22" s="9">
        <v>130436</v>
      </c>
      <c r="G22" s="9">
        <v>35985</v>
      </c>
      <c r="H22" s="9">
        <v>0</v>
      </c>
      <c r="I22" s="9">
        <v>0</v>
      </c>
      <c r="J22" s="9">
        <v>0</v>
      </c>
      <c r="K22" s="9">
        <v>0</v>
      </c>
      <c r="L22" s="9">
        <v>18586</v>
      </c>
      <c r="M22" s="9">
        <v>10027</v>
      </c>
      <c r="N22" s="9">
        <v>0</v>
      </c>
      <c r="O22" s="9">
        <v>8604</v>
      </c>
      <c r="P22" s="9">
        <v>0</v>
      </c>
      <c r="Q22" s="9">
        <v>0</v>
      </c>
      <c r="R22" s="9">
        <v>0</v>
      </c>
      <c r="S22" s="9">
        <v>0</v>
      </c>
      <c r="T22" s="9">
        <v>1726</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c r="AP22" s="9">
        <v>0</v>
      </c>
      <c r="AQ22" s="9">
        <v>0</v>
      </c>
      <c r="AR22" s="9">
        <v>0</v>
      </c>
      <c r="AS22" s="9">
        <v>0</v>
      </c>
      <c r="AT22" s="9">
        <v>0</v>
      </c>
      <c r="AU22" s="9">
        <v>0</v>
      </c>
      <c r="AV22" s="9">
        <v>0</v>
      </c>
      <c r="AW22" s="9">
        <v>0</v>
      </c>
      <c r="AX22" s="12">
        <f t="shared" si="0"/>
        <v>469349</v>
      </c>
    </row>
    <row r="23" spans="2:50" x14ac:dyDescent="0.25">
      <c r="B23" s="2" t="s">
        <v>46</v>
      </c>
      <c r="C23" s="9">
        <v>201483</v>
      </c>
      <c r="D23" s="9">
        <v>115964</v>
      </c>
      <c r="E23" s="9">
        <v>57551</v>
      </c>
      <c r="F23" s="9">
        <v>87134</v>
      </c>
      <c r="G23" s="9">
        <v>37063</v>
      </c>
      <c r="H23" s="9">
        <v>0</v>
      </c>
      <c r="I23" s="9">
        <v>0</v>
      </c>
      <c r="J23" s="9">
        <v>0</v>
      </c>
      <c r="K23" s="9">
        <v>0</v>
      </c>
      <c r="L23" s="9">
        <v>17750</v>
      </c>
      <c r="M23" s="9">
        <v>9472</v>
      </c>
      <c r="N23" s="9">
        <v>0</v>
      </c>
      <c r="O23" s="9">
        <v>8048</v>
      </c>
      <c r="P23" s="9">
        <v>0</v>
      </c>
      <c r="Q23" s="9">
        <v>0</v>
      </c>
      <c r="R23" s="9">
        <v>0</v>
      </c>
      <c r="S23" s="9">
        <v>0</v>
      </c>
      <c r="T23" s="9">
        <v>1842</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c r="AP23" s="9">
        <v>0</v>
      </c>
      <c r="AQ23" s="9">
        <v>0</v>
      </c>
      <c r="AR23" s="9">
        <v>0</v>
      </c>
      <c r="AS23" s="9">
        <v>0</v>
      </c>
      <c r="AT23" s="9">
        <v>0</v>
      </c>
      <c r="AU23" s="9">
        <v>0</v>
      </c>
      <c r="AV23" s="9">
        <v>0</v>
      </c>
      <c r="AW23" s="9">
        <v>0</v>
      </c>
      <c r="AX23" s="12">
        <f t="shared" si="0"/>
        <v>536307</v>
      </c>
    </row>
    <row r="24" spans="2:50" x14ac:dyDescent="0.25">
      <c r="B24" s="2" t="s">
        <v>47</v>
      </c>
      <c r="C24" s="9">
        <v>310892</v>
      </c>
      <c r="D24" s="9">
        <v>116699</v>
      </c>
      <c r="E24" s="9">
        <v>65224</v>
      </c>
      <c r="F24" s="9">
        <v>116526</v>
      </c>
      <c r="G24" s="9">
        <v>39258</v>
      </c>
      <c r="H24" s="9">
        <v>0</v>
      </c>
      <c r="I24" s="9">
        <v>0</v>
      </c>
      <c r="J24" s="9">
        <v>0</v>
      </c>
      <c r="K24" s="9">
        <v>0</v>
      </c>
      <c r="L24" s="9">
        <v>18363</v>
      </c>
      <c r="M24" s="9">
        <v>9157</v>
      </c>
      <c r="N24" s="9">
        <v>0</v>
      </c>
      <c r="O24" s="9">
        <v>8177</v>
      </c>
      <c r="P24" s="9">
        <v>0</v>
      </c>
      <c r="Q24" s="9">
        <v>0</v>
      </c>
      <c r="R24" s="9">
        <v>0</v>
      </c>
      <c r="S24" s="9">
        <v>0</v>
      </c>
      <c r="T24" s="9">
        <v>1720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c r="AP24" s="9">
        <v>0</v>
      </c>
      <c r="AQ24" s="9">
        <v>0</v>
      </c>
      <c r="AR24" s="9">
        <v>0</v>
      </c>
      <c r="AS24" s="9">
        <v>0</v>
      </c>
      <c r="AT24" s="9">
        <v>0</v>
      </c>
      <c r="AU24" s="9">
        <v>0</v>
      </c>
      <c r="AV24" s="9">
        <v>0</v>
      </c>
      <c r="AW24" s="9">
        <v>0</v>
      </c>
      <c r="AX24" s="12">
        <f t="shared" si="0"/>
        <v>686016</v>
      </c>
    </row>
    <row r="25" spans="2:50" x14ac:dyDescent="0.25">
      <c r="B25" s="2" t="s">
        <v>48</v>
      </c>
      <c r="C25" s="9">
        <v>330700</v>
      </c>
      <c r="D25" s="9">
        <v>106267</v>
      </c>
      <c r="E25" s="9">
        <v>64040</v>
      </c>
      <c r="F25" s="9">
        <v>86501</v>
      </c>
      <c r="G25" s="9">
        <v>30916</v>
      </c>
      <c r="H25" s="9">
        <v>0</v>
      </c>
      <c r="I25" s="9">
        <v>0</v>
      </c>
      <c r="J25" s="9">
        <v>0</v>
      </c>
      <c r="K25" s="9">
        <v>0</v>
      </c>
      <c r="L25" s="9">
        <v>16707</v>
      </c>
      <c r="M25" s="9">
        <v>8839</v>
      </c>
      <c r="N25" s="9">
        <v>0</v>
      </c>
      <c r="O25" s="9">
        <v>8434</v>
      </c>
      <c r="P25" s="9">
        <v>0</v>
      </c>
      <c r="Q25" s="9">
        <v>0</v>
      </c>
      <c r="R25" s="9">
        <v>0</v>
      </c>
      <c r="S25" s="9">
        <v>0</v>
      </c>
      <c r="T25" s="9">
        <v>1562</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c r="AP25" s="9">
        <v>0</v>
      </c>
      <c r="AQ25" s="9">
        <v>0</v>
      </c>
      <c r="AR25" s="9">
        <v>0</v>
      </c>
      <c r="AS25" s="9">
        <v>0</v>
      </c>
      <c r="AT25" s="9">
        <v>0</v>
      </c>
      <c r="AU25" s="9">
        <v>0</v>
      </c>
      <c r="AV25" s="9">
        <v>0</v>
      </c>
      <c r="AW25" s="9">
        <v>0</v>
      </c>
      <c r="AX25" s="12">
        <f t="shared" si="0"/>
        <v>653966</v>
      </c>
    </row>
    <row r="26" spans="2:50" x14ac:dyDescent="0.25">
      <c r="B26" s="2" t="s">
        <v>49</v>
      </c>
      <c r="C26" s="9">
        <v>279009</v>
      </c>
      <c r="D26" s="9">
        <v>106984</v>
      </c>
      <c r="E26" s="9">
        <v>68661</v>
      </c>
      <c r="F26" s="9">
        <v>49979</v>
      </c>
      <c r="G26" s="9">
        <v>28560</v>
      </c>
      <c r="H26" s="9">
        <v>0</v>
      </c>
      <c r="I26" s="9">
        <v>0</v>
      </c>
      <c r="J26" s="9">
        <v>0</v>
      </c>
      <c r="K26" s="9">
        <v>0</v>
      </c>
      <c r="L26" s="9">
        <v>15535</v>
      </c>
      <c r="M26" s="9">
        <v>9777</v>
      </c>
      <c r="N26" s="9">
        <v>0</v>
      </c>
      <c r="O26" s="9">
        <v>7804</v>
      </c>
      <c r="P26" s="9">
        <v>0</v>
      </c>
      <c r="Q26" s="9">
        <v>0</v>
      </c>
      <c r="R26" s="9">
        <v>0</v>
      </c>
      <c r="S26" s="9">
        <v>0</v>
      </c>
      <c r="T26" s="9">
        <v>1702</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c r="AP26" s="9">
        <v>0</v>
      </c>
      <c r="AQ26" s="9">
        <v>0</v>
      </c>
      <c r="AR26" s="9">
        <v>0</v>
      </c>
      <c r="AS26" s="9">
        <v>0</v>
      </c>
      <c r="AT26" s="9">
        <v>0</v>
      </c>
      <c r="AU26" s="9">
        <v>0</v>
      </c>
      <c r="AV26" s="9">
        <v>0</v>
      </c>
      <c r="AW26" s="9">
        <v>0</v>
      </c>
      <c r="AX26" s="12">
        <f t="shared" si="0"/>
        <v>568011</v>
      </c>
    </row>
    <row r="27" spans="2:50" x14ac:dyDescent="0.25">
      <c r="B27" s="2" t="s">
        <v>50</v>
      </c>
      <c r="C27" s="9">
        <v>289309</v>
      </c>
      <c r="D27" s="9">
        <v>134050</v>
      </c>
      <c r="E27" s="9">
        <v>110901</v>
      </c>
      <c r="F27" s="9">
        <v>54575</v>
      </c>
      <c r="G27" s="9">
        <v>35831</v>
      </c>
      <c r="H27" s="9">
        <v>0</v>
      </c>
      <c r="I27" s="9">
        <v>0</v>
      </c>
      <c r="J27" s="9">
        <v>0</v>
      </c>
      <c r="K27" s="9">
        <v>0</v>
      </c>
      <c r="L27" s="9">
        <v>20329</v>
      </c>
      <c r="M27" s="9">
        <v>14893</v>
      </c>
      <c r="N27" s="9">
        <v>0</v>
      </c>
      <c r="O27" s="9">
        <v>8373</v>
      </c>
      <c r="P27" s="9">
        <v>0</v>
      </c>
      <c r="Q27" s="9">
        <v>0</v>
      </c>
      <c r="R27" s="9">
        <v>0</v>
      </c>
      <c r="S27" s="9">
        <v>0</v>
      </c>
      <c r="T27" s="9">
        <v>3181</v>
      </c>
      <c r="U27" s="9">
        <v>0</v>
      </c>
      <c r="V27" s="9">
        <v>0</v>
      </c>
      <c r="W27" s="9">
        <v>0</v>
      </c>
      <c r="X27" s="9">
        <v>0</v>
      </c>
      <c r="Y27" s="9">
        <v>0</v>
      </c>
      <c r="Z27" s="9">
        <v>0</v>
      </c>
      <c r="AA27" s="9">
        <v>0</v>
      </c>
      <c r="AB27" s="9">
        <v>0</v>
      </c>
      <c r="AC27" s="9">
        <v>0</v>
      </c>
      <c r="AD27" s="9">
        <v>0</v>
      </c>
      <c r="AE27" s="9">
        <v>0</v>
      </c>
      <c r="AF27" s="9">
        <v>0</v>
      </c>
      <c r="AG27" s="9">
        <v>0</v>
      </c>
      <c r="AH27" s="9">
        <v>0</v>
      </c>
      <c r="AI27" s="9">
        <v>0</v>
      </c>
      <c r="AJ27" s="9">
        <v>0</v>
      </c>
      <c r="AK27" s="9">
        <v>0</v>
      </c>
      <c r="AL27" s="9">
        <v>0</v>
      </c>
      <c r="AM27" s="9">
        <v>0</v>
      </c>
      <c r="AN27" s="9">
        <v>0</v>
      </c>
      <c r="AO27" s="9">
        <v>0</v>
      </c>
      <c r="AP27" s="9">
        <v>0</v>
      </c>
      <c r="AQ27" s="9">
        <v>0</v>
      </c>
      <c r="AR27" s="9">
        <v>0</v>
      </c>
      <c r="AS27" s="9">
        <v>0</v>
      </c>
      <c r="AT27" s="9">
        <v>0</v>
      </c>
      <c r="AU27" s="9">
        <v>0</v>
      </c>
      <c r="AV27" s="9">
        <v>0</v>
      </c>
      <c r="AW27" s="9">
        <v>0</v>
      </c>
      <c r="AX27" s="12">
        <f t="shared" si="0"/>
        <v>671442</v>
      </c>
    </row>
    <row r="28" spans="2:50" x14ac:dyDescent="0.25">
      <c r="B28" s="2" t="s">
        <v>51</v>
      </c>
      <c r="C28" s="9">
        <v>347086</v>
      </c>
      <c r="D28" s="9">
        <v>191836</v>
      </c>
      <c r="E28" s="9">
        <v>199162</v>
      </c>
      <c r="F28" s="9">
        <v>62238</v>
      </c>
      <c r="G28" s="9">
        <v>60910</v>
      </c>
      <c r="H28" s="9">
        <v>0</v>
      </c>
      <c r="I28" s="9">
        <v>0</v>
      </c>
      <c r="J28" s="9">
        <v>0</v>
      </c>
      <c r="K28" s="9">
        <v>0</v>
      </c>
      <c r="L28" s="9">
        <v>24319</v>
      </c>
      <c r="M28" s="9">
        <v>32708</v>
      </c>
      <c r="N28" s="9">
        <v>0</v>
      </c>
      <c r="O28" s="9">
        <v>19876</v>
      </c>
      <c r="P28" s="9">
        <v>0</v>
      </c>
      <c r="Q28" s="9">
        <v>0</v>
      </c>
      <c r="R28" s="9">
        <v>0</v>
      </c>
      <c r="S28" s="9">
        <v>0</v>
      </c>
      <c r="T28" s="9">
        <v>3026</v>
      </c>
      <c r="U28" s="9">
        <v>0</v>
      </c>
      <c r="V28" s="9">
        <v>0</v>
      </c>
      <c r="W28" s="9">
        <v>0</v>
      </c>
      <c r="X28" s="9">
        <v>0</v>
      </c>
      <c r="Y28" s="9">
        <v>0</v>
      </c>
      <c r="Z28" s="9">
        <v>0</v>
      </c>
      <c r="AA28" s="9">
        <v>0</v>
      </c>
      <c r="AB28" s="9">
        <v>0</v>
      </c>
      <c r="AC28" s="9">
        <v>0</v>
      </c>
      <c r="AD28" s="9">
        <v>0</v>
      </c>
      <c r="AE28" s="9">
        <v>0</v>
      </c>
      <c r="AF28" s="9">
        <v>0</v>
      </c>
      <c r="AG28" s="9">
        <v>0</v>
      </c>
      <c r="AH28" s="9">
        <v>0</v>
      </c>
      <c r="AI28" s="9">
        <v>0</v>
      </c>
      <c r="AJ28" s="9">
        <v>0</v>
      </c>
      <c r="AK28" s="9">
        <v>0</v>
      </c>
      <c r="AL28" s="9">
        <v>0</v>
      </c>
      <c r="AM28" s="9">
        <v>0</v>
      </c>
      <c r="AN28" s="9">
        <v>0</v>
      </c>
      <c r="AO28" s="9">
        <v>0</v>
      </c>
      <c r="AP28" s="9">
        <v>0</v>
      </c>
      <c r="AQ28" s="9">
        <v>0</v>
      </c>
      <c r="AR28" s="9">
        <v>0</v>
      </c>
      <c r="AS28" s="9">
        <v>0</v>
      </c>
      <c r="AT28" s="9">
        <v>0</v>
      </c>
      <c r="AU28" s="9">
        <v>0</v>
      </c>
      <c r="AV28" s="9">
        <v>0</v>
      </c>
      <c r="AW28" s="9">
        <v>0</v>
      </c>
      <c r="AX28" s="12">
        <f t="shared" si="0"/>
        <v>941161</v>
      </c>
    </row>
    <row r="29" spans="2:50" x14ac:dyDescent="0.25">
      <c r="B29" s="2" t="s">
        <v>52</v>
      </c>
      <c r="C29" s="9">
        <v>504911</v>
      </c>
      <c r="D29" s="9">
        <v>216914</v>
      </c>
      <c r="E29" s="9">
        <v>227892</v>
      </c>
      <c r="F29" s="9">
        <v>66017</v>
      </c>
      <c r="G29" s="9">
        <v>59829</v>
      </c>
      <c r="H29" s="9">
        <v>0</v>
      </c>
      <c r="I29" s="9">
        <v>0</v>
      </c>
      <c r="J29" s="9">
        <v>0</v>
      </c>
      <c r="K29" s="9">
        <v>0</v>
      </c>
      <c r="L29" s="9">
        <v>26948</v>
      </c>
      <c r="M29" s="9">
        <v>37810</v>
      </c>
      <c r="N29" s="9">
        <v>0</v>
      </c>
      <c r="O29" s="9">
        <v>18226</v>
      </c>
      <c r="P29" s="9">
        <v>0</v>
      </c>
      <c r="Q29" s="9">
        <v>0</v>
      </c>
      <c r="R29" s="9">
        <v>0</v>
      </c>
      <c r="S29" s="9">
        <v>0</v>
      </c>
      <c r="T29" s="9">
        <v>2750</v>
      </c>
      <c r="U29" s="9">
        <v>0</v>
      </c>
      <c r="V29" s="9">
        <v>0</v>
      </c>
      <c r="W29" s="9">
        <v>0</v>
      </c>
      <c r="X29" s="9">
        <v>0</v>
      </c>
      <c r="Y29" s="9">
        <v>0</v>
      </c>
      <c r="Z29" s="9">
        <v>0</v>
      </c>
      <c r="AA29" s="9">
        <v>0</v>
      </c>
      <c r="AB29" s="9">
        <v>0</v>
      </c>
      <c r="AC29" s="9">
        <v>0</v>
      </c>
      <c r="AD29" s="9">
        <v>0</v>
      </c>
      <c r="AE29" s="9">
        <v>0</v>
      </c>
      <c r="AF29" s="9">
        <v>0</v>
      </c>
      <c r="AG29" s="9">
        <v>0</v>
      </c>
      <c r="AH29" s="9">
        <v>0</v>
      </c>
      <c r="AI29" s="9">
        <v>0</v>
      </c>
      <c r="AJ29" s="9">
        <v>0</v>
      </c>
      <c r="AK29" s="9">
        <v>0</v>
      </c>
      <c r="AL29" s="9">
        <v>0</v>
      </c>
      <c r="AM29" s="9">
        <v>0</v>
      </c>
      <c r="AN29" s="9">
        <v>0</v>
      </c>
      <c r="AO29" s="9">
        <v>0</v>
      </c>
      <c r="AP29" s="9">
        <v>0</v>
      </c>
      <c r="AQ29" s="9">
        <v>0</v>
      </c>
      <c r="AR29" s="9">
        <v>0</v>
      </c>
      <c r="AS29" s="9">
        <v>0</v>
      </c>
      <c r="AT29" s="9">
        <v>0</v>
      </c>
      <c r="AU29" s="9">
        <v>0</v>
      </c>
      <c r="AV29" s="9">
        <v>0</v>
      </c>
      <c r="AW29" s="9">
        <v>0</v>
      </c>
      <c r="AX29" s="12">
        <f t="shared" si="0"/>
        <v>1161297</v>
      </c>
    </row>
    <row r="30" spans="2:50" x14ac:dyDescent="0.25">
      <c r="B30" s="2" t="s">
        <v>53</v>
      </c>
      <c r="C30" s="9">
        <v>269380</v>
      </c>
      <c r="D30" s="9">
        <v>205607</v>
      </c>
      <c r="E30" s="9">
        <v>166484</v>
      </c>
      <c r="F30" s="9">
        <v>63235</v>
      </c>
      <c r="G30" s="9">
        <v>54807</v>
      </c>
      <c r="H30" s="9">
        <v>0</v>
      </c>
      <c r="I30" s="9">
        <v>0</v>
      </c>
      <c r="J30" s="9">
        <v>0</v>
      </c>
      <c r="K30" s="9">
        <v>7333</v>
      </c>
      <c r="L30" s="9">
        <v>24862</v>
      </c>
      <c r="M30" s="9">
        <v>32818</v>
      </c>
      <c r="N30" s="9">
        <v>0</v>
      </c>
      <c r="O30" s="9">
        <v>15254</v>
      </c>
      <c r="P30" s="9">
        <v>0</v>
      </c>
      <c r="Q30" s="9">
        <v>0</v>
      </c>
      <c r="R30" s="9">
        <v>0</v>
      </c>
      <c r="S30" s="9">
        <v>0</v>
      </c>
      <c r="T30" s="9">
        <v>2781</v>
      </c>
      <c r="U30" s="9">
        <v>0</v>
      </c>
      <c r="V30" s="9">
        <v>0</v>
      </c>
      <c r="W30" s="9">
        <v>19</v>
      </c>
      <c r="X30" s="9">
        <v>0</v>
      </c>
      <c r="Y30" s="9">
        <v>0</v>
      </c>
      <c r="Z30" s="9">
        <v>0</v>
      </c>
      <c r="AA30" s="9">
        <v>0</v>
      </c>
      <c r="AB30" s="9">
        <v>0</v>
      </c>
      <c r="AC30" s="9">
        <v>0</v>
      </c>
      <c r="AD30" s="9">
        <v>0</v>
      </c>
      <c r="AE30" s="9">
        <v>0</v>
      </c>
      <c r="AF30" s="9">
        <v>0</v>
      </c>
      <c r="AG30" s="9">
        <v>0</v>
      </c>
      <c r="AH30" s="9">
        <v>0</v>
      </c>
      <c r="AI30" s="9">
        <v>0</v>
      </c>
      <c r="AJ30" s="9">
        <v>0</v>
      </c>
      <c r="AK30" s="9">
        <v>0</v>
      </c>
      <c r="AL30" s="9">
        <v>0</v>
      </c>
      <c r="AM30" s="9">
        <v>0</v>
      </c>
      <c r="AN30" s="9">
        <v>0</v>
      </c>
      <c r="AO30" s="9">
        <v>0</v>
      </c>
      <c r="AP30" s="9">
        <v>0</v>
      </c>
      <c r="AQ30" s="9">
        <v>0</v>
      </c>
      <c r="AR30" s="9">
        <v>0</v>
      </c>
      <c r="AS30" s="9">
        <v>0</v>
      </c>
      <c r="AT30" s="9">
        <v>0</v>
      </c>
      <c r="AU30" s="9">
        <v>0</v>
      </c>
      <c r="AV30" s="9">
        <v>0</v>
      </c>
      <c r="AW30" s="9">
        <v>0</v>
      </c>
      <c r="AX30" s="12">
        <f t="shared" si="0"/>
        <v>842580</v>
      </c>
    </row>
    <row r="31" spans="2:50" x14ac:dyDescent="0.25">
      <c r="B31" s="2" t="s">
        <v>54</v>
      </c>
      <c r="C31" s="9">
        <v>317496</v>
      </c>
      <c r="D31" s="9">
        <v>174668</v>
      </c>
      <c r="E31" s="9">
        <v>116092</v>
      </c>
      <c r="F31" s="9">
        <v>48129</v>
      </c>
      <c r="G31" s="9">
        <v>36518</v>
      </c>
      <c r="H31" s="9">
        <v>0</v>
      </c>
      <c r="I31" s="9">
        <v>0</v>
      </c>
      <c r="J31" s="9">
        <v>0</v>
      </c>
      <c r="K31" s="9">
        <v>52822</v>
      </c>
      <c r="L31" s="9">
        <v>18807</v>
      </c>
      <c r="M31" s="9">
        <v>20006</v>
      </c>
      <c r="N31" s="9">
        <v>0</v>
      </c>
      <c r="O31" s="9">
        <v>12589</v>
      </c>
      <c r="P31" s="9">
        <v>0</v>
      </c>
      <c r="Q31" s="9">
        <v>0</v>
      </c>
      <c r="R31" s="9">
        <v>0</v>
      </c>
      <c r="S31" s="9">
        <v>0</v>
      </c>
      <c r="T31" s="9">
        <v>3000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c r="AP31" s="9">
        <v>0</v>
      </c>
      <c r="AQ31" s="9">
        <v>0</v>
      </c>
      <c r="AR31" s="9">
        <v>0</v>
      </c>
      <c r="AS31" s="9">
        <v>0</v>
      </c>
      <c r="AT31" s="9">
        <v>0</v>
      </c>
      <c r="AU31" s="9">
        <v>0</v>
      </c>
      <c r="AV31" s="9">
        <v>0</v>
      </c>
      <c r="AW31" s="9">
        <v>0</v>
      </c>
      <c r="AX31" s="12">
        <f t="shared" si="0"/>
        <v>800127</v>
      </c>
    </row>
    <row r="32" spans="2:50" x14ac:dyDescent="0.25">
      <c r="B32" s="2" t="s">
        <v>55</v>
      </c>
      <c r="C32" s="9">
        <v>217809</v>
      </c>
      <c r="D32" s="9">
        <v>161052</v>
      </c>
      <c r="E32" s="9">
        <v>98469</v>
      </c>
      <c r="F32" s="9">
        <v>48074</v>
      </c>
      <c r="G32" s="9">
        <v>35241</v>
      </c>
      <c r="H32" s="9">
        <v>0</v>
      </c>
      <c r="I32" s="9">
        <v>0</v>
      </c>
      <c r="J32" s="9">
        <v>0</v>
      </c>
      <c r="K32" s="9">
        <v>57538</v>
      </c>
      <c r="L32" s="9">
        <v>18107</v>
      </c>
      <c r="M32" s="9">
        <v>20858</v>
      </c>
      <c r="N32" s="9">
        <v>0</v>
      </c>
      <c r="O32" s="9">
        <v>12410</v>
      </c>
      <c r="P32" s="9">
        <v>0</v>
      </c>
      <c r="Q32" s="9">
        <v>0</v>
      </c>
      <c r="R32" s="9">
        <v>0</v>
      </c>
      <c r="S32" s="9">
        <v>0</v>
      </c>
      <c r="T32" s="9">
        <v>3475</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c r="AP32" s="9">
        <v>0</v>
      </c>
      <c r="AQ32" s="9">
        <v>0</v>
      </c>
      <c r="AR32" s="9">
        <v>0</v>
      </c>
      <c r="AS32" s="9">
        <v>0</v>
      </c>
      <c r="AT32" s="9">
        <v>0</v>
      </c>
      <c r="AU32" s="9">
        <v>0</v>
      </c>
      <c r="AV32" s="9">
        <v>0</v>
      </c>
      <c r="AW32" s="9">
        <v>0</v>
      </c>
      <c r="AX32" s="12">
        <f t="shared" si="0"/>
        <v>673033</v>
      </c>
    </row>
    <row r="33" spans="2:50" x14ac:dyDescent="0.25">
      <c r="B33" s="2" t="s">
        <v>56</v>
      </c>
      <c r="C33" s="9">
        <v>162374</v>
      </c>
      <c r="D33" s="9">
        <v>183411</v>
      </c>
      <c r="E33" s="9">
        <v>98915</v>
      </c>
      <c r="F33" s="9">
        <v>50812</v>
      </c>
      <c r="G33" s="9">
        <v>51705</v>
      </c>
      <c r="H33" s="9">
        <v>0</v>
      </c>
      <c r="I33" s="9">
        <v>0</v>
      </c>
      <c r="J33" s="9">
        <v>0</v>
      </c>
      <c r="K33" s="9">
        <v>26822</v>
      </c>
      <c r="L33" s="9">
        <v>27235</v>
      </c>
      <c r="M33" s="9">
        <v>25005</v>
      </c>
      <c r="N33" s="9">
        <v>759</v>
      </c>
      <c r="O33" s="9">
        <v>16164</v>
      </c>
      <c r="P33" s="9">
        <v>0</v>
      </c>
      <c r="Q33" s="9">
        <v>0</v>
      </c>
      <c r="R33" s="9">
        <v>0</v>
      </c>
      <c r="S33" s="9">
        <v>0</v>
      </c>
      <c r="T33" s="9">
        <v>3689</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c r="AP33" s="9">
        <v>0</v>
      </c>
      <c r="AQ33" s="9">
        <v>0</v>
      </c>
      <c r="AR33" s="9">
        <v>0</v>
      </c>
      <c r="AS33" s="9">
        <v>0</v>
      </c>
      <c r="AT33" s="9">
        <v>0</v>
      </c>
      <c r="AU33" s="9">
        <v>0</v>
      </c>
      <c r="AV33" s="9">
        <v>0</v>
      </c>
      <c r="AW33" s="9">
        <v>0</v>
      </c>
      <c r="AX33" s="12">
        <f t="shared" si="0"/>
        <v>646891</v>
      </c>
    </row>
    <row r="34" spans="2:50" x14ac:dyDescent="0.25">
      <c r="B34" s="2" t="s">
        <v>57</v>
      </c>
      <c r="C34" s="9">
        <v>347876</v>
      </c>
      <c r="D34" s="9">
        <v>226421</v>
      </c>
      <c r="E34" s="9">
        <v>112915</v>
      </c>
      <c r="F34" s="9">
        <v>68011</v>
      </c>
      <c r="G34" s="9">
        <v>61629</v>
      </c>
      <c r="H34" s="9">
        <v>0</v>
      </c>
      <c r="I34" s="9">
        <v>0</v>
      </c>
      <c r="J34" s="9">
        <v>0</v>
      </c>
      <c r="K34" s="9">
        <v>46314</v>
      </c>
      <c r="L34" s="9">
        <v>30544</v>
      </c>
      <c r="M34" s="9">
        <v>29435</v>
      </c>
      <c r="N34" s="9">
        <v>1659</v>
      </c>
      <c r="O34" s="9">
        <v>25130</v>
      </c>
      <c r="P34" s="9">
        <v>0</v>
      </c>
      <c r="Q34" s="9">
        <v>0</v>
      </c>
      <c r="R34" s="9">
        <v>0</v>
      </c>
      <c r="S34" s="9">
        <v>0</v>
      </c>
      <c r="T34" s="9">
        <v>3378</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c r="AP34" s="9">
        <v>0</v>
      </c>
      <c r="AQ34" s="9">
        <v>0</v>
      </c>
      <c r="AR34" s="9">
        <v>0</v>
      </c>
      <c r="AS34" s="9">
        <v>0</v>
      </c>
      <c r="AT34" s="9">
        <v>0</v>
      </c>
      <c r="AU34" s="9">
        <v>0</v>
      </c>
      <c r="AV34" s="9">
        <v>0</v>
      </c>
      <c r="AW34" s="9">
        <v>0</v>
      </c>
      <c r="AX34" s="12">
        <f t="shared" si="0"/>
        <v>953312</v>
      </c>
    </row>
    <row r="35" spans="2:50" x14ac:dyDescent="0.25">
      <c r="B35" s="2" t="s">
        <v>58</v>
      </c>
      <c r="C35" s="9">
        <v>317019</v>
      </c>
      <c r="D35" s="9">
        <v>243718</v>
      </c>
      <c r="E35" s="9">
        <v>137751</v>
      </c>
      <c r="F35" s="9">
        <v>64317</v>
      </c>
      <c r="G35" s="9">
        <v>57848</v>
      </c>
      <c r="H35" s="9">
        <v>0</v>
      </c>
      <c r="I35" s="9">
        <v>0</v>
      </c>
      <c r="J35" s="9">
        <v>0</v>
      </c>
      <c r="K35" s="9">
        <v>38910</v>
      </c>
      <c r="L35" s="9">
        <v>29547</v>
      </c>
      <c r="M35" s="9">
        <v>27281</v>
      </c>
      <c r="N35" s="9">
        <v>3601</v>
      </c>
      <c r="O35" s="9">
        <v>21918</v>
      </c>
      <c r="P35" s="9">
        <v>0</v>
      </c>
      <c r="Q35" s="9">
        <v>0</v>
      </c>
      <c r="R35" s="9">
        <v>0</v>
      </c>
      <c r="S35" s="9">
        <v>0</v>
      </c>
      <c r="T35" s="9">
        <v>3074</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c r="AP35" s="9">
        <v>0</v>
      </c>
      <c r="AQ35" s="9">
        <v>0</v>
      </c>
      <c r="AR35" s="9">
        <v>0</v>
      </c>
      <c r="AS35" s="9">
        <v>0</v>
      </c>
      <c r="AT35" s="9">
        <v>0</v>
      </c>
      <c r="AU35" s="9">
        <v>0</v>
      </c>
      <c r="AV35" s="9">
        <v>0</v>
      </c>
      <c r="AW35" s="9">
        <v>0</v>
      </c>
      <c r="AX35" s="12">
        <f t="shared" si="0"/>
        <v>944984</v>
      </c>
    </row>
    <row r="36" spans="2:50" x14ac:dyDescent="0.25">
      <c r="B36" s="2" t="s">
        <v>59</v>
      </c>
      <c r="C36" s="9">
        <v>290800</v>
      </c>
      <c r="D36" s="9">
        <v>215453</v>
      </c>
      <c r="E36" s="9">
        <v>153207</v>
      </c>
      <c r="F36" s="9">
        <v>58170</v>
      </c>
      <c r="G36" s="9">
        <v>48439</v>
      </c>
      <c r="H36" s="9">
        <v>0</v>
      </c>
      <c r="I36" s="9">
        <v>0</v>
      </c>
      <c r="J36" s="9">
        <v>822</v>
      </c>
      <c r="K36" s="9">
        <v>29844</v>
      </c>
      <c r="L36" s="9">
        <v>29044</v>
      </c>
      <c r="M36" s="9">
        <v>22756</v>
      </c>
      <c r="N36" s="9">
        <v>10902</v>
      </c>
      <c r="O36" s="9">
        <v>18939</v>
      </c>
      <c r="P36" s="9">
        <v>0</v>
      </c>
      <c r="Q36" s="9">
        <v>0</v>
      </c>
      <c r="R36" s="9">
        <v>0</v>
      </c>
      <c r="S36" s="9">
        <v>0</v>
      </c>
      <c r="T36" s="9">
        <v>2804</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c r="AP36" s="9">
        <v>0</v>
      </c>
      <c r="AQ36" s="9">
        <v>0</v>
      </c>
      <c r="AR36" s="9">
        <v>0</v>
      </c>
      <c r="AS36" s="9">
        <v>0</v>
      </c>
      <c r="AT36" s="9">
        <v>0</v>
      </c>
      <c r="AU36" s="9">
        <v>0</v>
      </c>
      <c r="AV36" s="9">
        <v>0</v>
      </c>
      <c r="AW36" s="9">
        <v>0</v>
      </c>
      <c r="AX36" s="12">
        <f t="shared" si="0"/>
        <v>881180</v>
      </c>
    </row>
    <row r="37" spans="2:50" x14ac:dyDescent="0.25">
      <c r="B37" s="2" t="s">
        <v>60</v>
      </c>
      <c r="C37" s="9">
        <v>461030</v>
      </c>
      <c r="D37" s="9">
        <v>201137</v>
      </c>
      <c r="E37" s="9">
        <v>155659</v>
      </c>
      <c r="F37" s="9">
        <v>56433</v>
      </c>
      <c r="G37" s="9">
        <v>38960</v>
      </c>
      <c r="H37" s="9">
        <v>322</v>
      </c>
      <c r="I37" s="9">
        <v>0</v>
      </c>
      <c r="J37" s="9">
        <v>4799</v>
      </c>
      <c r="K37" s="9">
        <v>30093</v>
      </c>
      <c r="L37" s="9">
        <v>28381</v>
      </c>
      <c r="M37" s="9">
        <v>20036</v>
      </c>
      <c r="N37" s="9">
        <v>12176</v>
      </c>
      <c r="O37" s="9">
        <v>19856</v>
      </c>
      <c r="P37" s="9">
        <v>0</v>
      </c>
      <c r="Q37" s="9">
        <v>0</v>
      </c>
      <c r="R37" s="9">
        <v>0</v>
      </c>
      <c r="S37" s="9">
        <v>0</v>
      </c>
      <c r="T37" s="9">
        <v>2962</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c r="AP37" s="9">
        <v>0</v>
      </c>
      <c r="AQ37" s="9">
        <v>0</v>
      </c>
      <c r="AR37" s="9">
        <v>0</v>
      </c>
      <c r="AS37" s="9">
        <v>0</v>
      </c>
      <c r="AT37" s="9">
        <v>0</v>
      </c>
      <c r="AU37" s="9">
        <v>0</v>
      </c>
      <c r="AV37" s="9">
        <v>0</v>
      </c>
      <c r="AW37" s="9">
        <v>0</v>
      </c>
      <c r="AX37" s="12">
        <f t="shared" si="0"/>
        <v>1031844</v>
      </c>
    </row>
    <row r="38" spans="2:50" x14ac:dyDescent="0.25">
      <c r="B38" s="2" t="s">
        <v>61</v>
      </c>
      <c r="C38" s="9">
        <v>704222</v>
      </c>
      <c r="D38" s="9">
        <v>211003</v>
      </c>
      <c r="E38" s="9">
        <v>145869</v>
      </c>
      <c r="F38" s="9">
        <v>48869</v>
      </c>
      <c r="G38" s="9">
        <v>41368</v>
      </c>
      <c r="H38" s="9">
        <v>4245</v>
      </c>
      <c r="I38" s="9">
        <v>0</v>
      </c>
      <c r="J38" s="9">
        <v>4409</v>
      </c>
      <c r="K38" s="9">
        <v>28576</v>
      </c>
      <c r="L38" s="9">
        <v>29322</v>
      </c>
      <c r="M38" s="9">
        <v>19986</v>
      </c>
      <c r="N38" s="9">
        <v>12516</v>
      </c>
      <c r="O38" s="9">
        <v>19560</v>
      </c>
      <c r="P38" s="9">
        <v>0</v>
      </c>
      <c r="Q38" s="9">
        <v>0</v>
      </c>
      <c r="R38" s="9">
        <v>0</v>
      </c>
      <c r="S38" s="9">
        <v>0</v>
      </c>
      <c r="T38" s="9">
        <v>2929</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c r="AP38" s="9">
        <v>0</v>
      </c>
      <c r="AQ38" s="9">
        <v>0</v>
      </c>
      <c r="AR38" s="9">
        <v>0</v>
      </c>
      <c r="AS38" s="9">
        <v>0</v>
      </c>
      <c r="AT38" s="9">
        <v>0</v>
      </c>
      <c r="AU38" s="9">
        <v>0</v>
      </c>
      <c r="AV38" s="9">
        <v>0</v>
      </c>
      <c r="AW38" s="9">
        <v>0</v>
      </c>
      <c r="AX38" s="12">
        <f t="shared" si="0"/>
        <v>1272874</v>
      </c>
    </row>
    <row r="39" spans="2:50" x14ac:dyDescent="0.25">
      <c r="B39" s="2" t="s">
        <v>62</v>
      </c>
      <c r="C39" s="9">
        <v>941653</v>
      </c>
      <c r="D39" s="9">
        <v>226091</v>
      </c>
      <c r="E39" s="9">
        <v>149948</v>
      </c>
      <c r="F39" s="9">
        <v>45584</v>
      </c>
      <c r="G39" s="9">
        <v>50162</v>
      </c>
      <c r="H39" s="9">
        <v>6495</v>
      </c>
      <c r="I39" s="9">
        <v>0</v>
      </c>
      <c r="J39" s="9">
        <v>8622</v>
      </c>
      <c r="K39" s="9">
        <v>35724</v>
      </c>
      <c r="L39" s="9">
        <v>27503</v>
      </c>
      <c r="M39" s="9">
        <v>23208</v>
      </c>
      <c r="N39" s="9">
        <v>13440</v>
      </c>
      <c r="O39" s="9">
        <v>18735</v>
      </c>
      <c r="P39" s="9">
        <v>0</v>
      </c>
      <c r="Q39" s="9">
        <v>0</v>
      </c>
      <c r="R39" s="9">
        <v>0</v>
      </c>
      <c r="S39" s="9">
        <v>0</v>
      </c>
      <c r="T39" s="9">
        <v>3130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c r="AP39" s="9">
        <v>0</v>
      </c>
      <c r="AQ39" s="9">
        <v>0</v>
      </c>
      <c r="AR39" s="9">
        <v>0</v>
      </c>
      <c r="AS39" s="9">
        <v>0</v>
      </c>
      <c r="AT39" s="9">
        <v>0</v>
      </c>
      <c r="AU39" s="9">
        <v>0</v>
      </c>
      <c r="AV39" s="9">
        <v>0</v>
      </c>
      <c r="AW39" s="9">
        <v>0</v>
      </c>
      <c r="AX39" s="12">
        <f t="shared" si="0"/>
        <v>1550295</v>
      </c>
    </row>
    <row r="40" spans="2:50" x14ac:dyDescent="0.25">
      <c r="B40" s="2" t="s">
        <v>63</v>
      </c>
      <c r="C40" s="9">
        <v>1156861</v>
      </c>
      <c r="D40" s="9">
        <v>238849</v>
      </c>
      <c r="E40" s="9">
        <v>191576</v>
      </c>
      <c r="F40" s="9">
        <v>61227</v>
      </c>
      <c r="G40" s="9">
        <v>62864</v>
      </c>
      <c r="H40" s="9">
        <v>6447</v>
      </c>
      <c r="I40" s="9">
        <v>0</v>
      </c>
      <c r="J40" s="9">
        <v>9260</v>
      </c>
      <c r="K40" s="9">
        <v>60409</v>
      </c>
      <c r="L40" s="9">
        <v>32363</v>
      </c>
      <c r="M40" s="9">
        <v>31536</v>
      </c>
      <c r="N40" s="9">
        <v>12619</v>
      </c>
      <c r="O40" s="9">
        <v>15408</v>
      </c>
      <c r="P40" s="9">
        <v>0</v>
      </c>
      <c r="Q40" s="9">
        <v>0</v>
      </c>
      <c r="R40" s="9">
        <v>0</v>
      </c>
      <c r="S40" s="9">
        <v>0</v>
      </c>
      <c r="T40" s="9">
        <v>3828</v>
      </c>
      <c r="U40" s="9">
        <v>0</v>
      </c>
      <c r="V40" s="9">
        <v>0</v>
      </c>
      <c r="W40" s="9">
        <v>0</v>
      </c>
      <c r="X40" s="9">
        <v>0</v>
      </c>
      <c r="Y40" s="9">
        <v>0</v>
      </c>
      <c r="Z40" s="9">
        <v>0</v>
      </c>
      <c r="AA40" s="9">
        <v>0</v>
      </c>
      <c r="AB40" s="9">
        <v>0</v>
      </c>
      <c r="AC40" s="9">
        <v>0</v>
      </c>
      <c r="AD40" s="9">
        <v>0</v>
      </c>
      <c r="AE40" s="9">
        <v>0</v>
      </c>
      <c r="AF40" s="9">
        <v>0</v>
      </c>
      <c r="AG40" s="9">
        <v>0</v>
      </c>
      <c r="AH40" s="9">
        <v>0</v>
      </c>
      <c r="AI40" s="9">
        <v>0</v>
      </c>
      <c r="AJ40" s="9">
        <v>0</v>
      </c>
      <c r="AK40" s="9">
        <v>0</v>
      </c>
      <c r="AL40" s="9">
        <v>0</v>
      </c>
      <c r="AM40" s="9">
        <v>0</v>
      </c>
      <c r="AN40" s="9">
        <v>0</v>
      </c>
      <c r="AO40" s="9">
        <v>0</v>
      </c>
      <c r="AP40" s="9">
        <v>0</v>
      </c>
      <c r="AQ40" s="9">
        <v>0</v>
      </c>
      <c r="AR40" s="9">
        <v>0</v>
      </c>
      <c r="AS40" s="9">
        <v>0</v>
      </c>
      <c r="AT40" s="9">
        <v>0</v>
      </c>
      <c r="AU40" s="9">
        <v>0</v>
      </c>
      <c r="AV40" s="9">
        <v>0</v>
      </c>
      <c r="AW40" s="9">
        <v>0</v>
      </c>
      <c r="AX40" s="12">
        <f t="shared" si="0"/>
        <v>1883247</v>
      </c>
    </row>
    <row r="41" spans="2:50" x14ac:dyDescent="0.25">
      <c r="B41" s="2" t="s">
        <v>64</v>
      </c>
      <c r="C41" s="9">
        <v>1195911</v>
      </c>
      <c r="D41" s="9">
        <v>287938</v>
      </c>
      <c r="E41" s="9">
        <v>199715</v>
      </c>
      <c r="F41" s="9">
        <v>68888</v>
      </c>
      <c r="G41" s="9">
        <v>66128</v>
      </c>
      <c r="H41" s="9">
        <v>7455</v>
      </c>
      <c r="I41" s="9">
        <v>0</v>
      </c>
      <c r="J41" s="9">
        <v>14692</v>
      </c>
      <c r="K41" s="9">
        <v>61425</v>
      </c>
      <c r="L41" s="9">
        <v>38440</v>
      </c>
      <c r="M41" s="9">
        <v>42482</v>
      </c>
      <c r="N41" s="9">
        <v>16478</v>
      </c>
      <c r="O41" s="9">
        <v>18030</v>
      </c>
      <c r="P41" s="9">
        <v>0</v>
      </c>
      <c r="Q41" s="9">
        <v>0</v>
      </c>
      <c r="R41" s="9">
        <v>0</v>
      </c>
      <c r="S41" s="9">
        <v>0</v>
      </c>
      <c r="T41" s="9">
        <v>3937</v>
      </c>
      <c r="U41" s="9">
        <v>0</v>
      </c>
      <c r="V41" s="9">
        <v>0</v>
      </c>
      <c r="W41" s="9">
        <v>0</v>
      </c>
      <c r="X41" s="9">
        <v>0</v>
      </c>
      <c r="Y41" s="9">
        <v>0</v>
      </c>
      <c r="Z41" s="9">
        <v>0</v>
      </c>
      <c r="AA41" s="9">
        <v>0</v>
      </c>
      <c r="AB41" s="9">
        <v>0</v>
      </c>
      <c r="AC41" s="9">
        <v>0</v>
      </c>
      <c r="AD41" s="9">
        <v>0</v>
      </c>
      <c r="AE41" s="9">
        <v>0</v>
      </c>
      <c r="AF41" s="9">
        <v>0</v>
      </c>
      <c r="AG41" s="9">
        <v>0</v>
      </c>
      <c r="AH41" s="9">
        <v>0</v>
      </c>
      <c r="AI41" s="9">
        <v>0</v>
      </c>
      <c r="AJ41" s="9">
        <v>0</v>
      </c>
      <c r="AK41" s="9">
        <v>0</v>
      </c>
      <c r="AL41" s="9">
        <v>0</v>
      </c>
      <c r="AM41" s="9">
        <v>0</v>
      </c>
      <c r="AN41" s="9">
        <v>0</v>
      </c>
      <c r="AO41" s="9">
        <v>0</v>
      </c>
      <c r="AP41" s="9">
        <v>0</v>
      </c>
      <c r="AQ41" s="9">
        <v>0</v>
      </c>
      <c r="AR41" s="9">
        <v>0</v>
      </c>
      <c r="AS41" s="9">
        <v>0</v>
      </c>
      <c r="AT41" s="9">
        <v>0</v>
      </c>
      <c r="AU41" s="9">
        <v>0</v>
      </c>
      <c r="AV41" s="9">
        <v>0</v>
      </c>
      <c r="AW41" s="9">
        <v>0</v>
      </c>
      <c r="AX41" s="12">
        <f t="shared" si="0"/>
        <v>2021519</v>
      </c>
    </row>
    <row r="42" spans="2:50" x14ac:dyDescent="0.25">
      <c r="B42" s="2" t="s">
        <v>65</v>
      </c>
      <c r="C42" s="9">
        <v>768797</v>
      </c>
      <c r="D42" s="9">
        <v>291657</v>
      </c>
      <c r="E42" s="9">
        <v>154025</v>
      </c>
      <c r="F42" s="9">
        <v>64592</v>
      </c>
      <c r="G42" s="9">
        <v>68481</v>
      </c>
      <c r="H42" s="9">
        <v>6949</v>
      </c>
      <c r="I42" s="9">
        <v>0</v>
      </c>
      <c r="J42" s="9">
        <v>10810</v>
      </c>
      <c r="K42" s="9">
        <v>51162</v>
      </c>
      <c r="L42" s="9">
        <v>34125</v>
      </c>
      <c r="M42" s="9">
        <v>43519</v>
      </c>
      <c r="N42" s="9">
        <v>15046</v>
      </c>
      <c r="O42" s="9">
        <v>16575</v>
      </c>
      <c r="P42" s="9">
        <v>0</v>
      </c>
      <c r="Q42" s="9">
        <v>0</v>
      </c>
      <c r="R42" s="9">
        <v>0</v>
      </c>
      <c r="S42" s="9">
        <v>0</v>
      </c>
      <c r="T42" s="9">
        <v>4704</v>
      </c>
      <c r="U42" s="9">
        <v>0</v>
      </c>
      <c r="V42" s="9">
        <v>0</v>
      </c>
      <c r="W42" s="9">
        <v>0</v>
      </c>
      <c r="X42" s="9">
        <v>0</v>
      </c>
      <c r="Y42" s="9">
        <v>0</v>
      </c>
      <c r="Z42" s="9">
        <v>0</v>
      </c>
      <c r="AA42" s="9">
        <v>0</v>
      </c>
      <c r="AB42" s="9">
        <v>0</v>
      </c>
      <c r="AC42" s="9">
        <v>0</v>
      </c>
      <c r="AD42" s="9">
        <v>0</v>
      </c>
      <c r="AE42" s="9">
        <v>0</v>
      </c>
      <c r="AF42" s="9">
        <v>0</v>
      </c>
      <c r="AG42" s="9">
        <v>0</v>
      </c>
      <c r="AH42" s="9">
        <v>0</v>
      </c>
      <c r="AI42" s="9">
        <v>0</v>
      </c>
      <c r="AJ42" s="9">
        <v>0</v>
      </c>
      <c r="AK42" s="9">
        <v>0</v>
      </c>
      <c r="AL42" s="9">
        <v>0</v>
      </c>
      <c r="AM42" s="9">
        <v>0</v>
      </c>
      <c r="AN42" s="9">
        <v>0</v>
      </c>
      <c r="AO42" s="9">
        <v>0</v>
      </c>
      <c r="AP42" s="9">
        <v>0</v>
      </c>
      <c r="AQ42" s="9">
        <v>0</v>
      </c>
      <c r="AR42" s="9">
        <v>0</v>
      </c>
      <c r="AS42" s="9">
        <v>0</v>
      </c>
      <c r="AT42" s="9">
        <v>0</v>
      </c>
      <c r="AU42" s="9">
        <v>0</v>
      </c>
      <c r="AV42" s="9">
        <v>0</v>
      </c>
      <c r="AW42" s="9">
        <v>0</v>
      </c>
      <c r="AX42" s="12">
        <f t="shared" si="0"/>
        <v>1530442</v>
      </c>
    </row>
    <row r="43" spans="2:50" x14ac:dyDescent="0.25">
      <c r="B43" s="2" t="s">
        <v>66</v>
      </c>
      <c r="C43" s="9">
        <v>674035</v>
      </c>
      <c r="D43" s="9">
        <v>239450</v>
      </c>
      <c r="E43" s="9">
        <v>134324</v>
      </c>
      <c r="F43" s="9">
        <v>45742</v>
      </c>
      <c r="G43" s="9">
        <v>57033</v>
      </c>
      <c r="H43" s="9">
        <v>6344</v>
      </c>
      <c r="I43" s="9">
        <v>0</v>
      </c>
      <c r="J43" s="9">
        <v>13635</v>
      </c>
      <c r="K43" s="9">
        <v>41294</v>
      </c>
      <c r="L43" s="9">
        <v>23657</v>
      </c>
      <c r="M43" s="9">
        <v>28984</v>
      </c>
      <c r="N43" s="9">
        <v>12927</v>
      </c>
      <c r="O43" s="9">
        <v>11961</v>
      </c>
      <c r="P43" s="9">
        <v>0</v>
      </c>
      <c r="Q43" s="9">
        <v>1495</v>
      </c>
      <c r="R43" s="9">
        <v>0</v>
      </c>
      <c r="S43" s="9">
        <v>0</v>
      </c>
      <c r="T43" s="9">
        <v>5042</v>
      </c>
      <c r="U43" s="9">
        <v>0</v>
      </c>
      <c r="V43" s="9">
        <v>0</v>
      </c>
      <c r="W43" s="9">
        <v>0</v>
      </c>
      <c r="X43" s="9">
        <v>0</v>
      </c>
      <c r="Y43" s="9">
        <v>0</v>
      </c>
      <c r="Z43" s="9">
        <v>0</v>
      </c>
      <c r="AA43" s="9">
        <v>0</v>
      </c>
      <c r="AB43" s="9">
        <v>0</v>
      </c>
      <c r="AC43" s="9">
        <v>0</v>
      </c>
      <c r="AD43" s="9">
        <v>0</v>
      </c>
      <c r="AE43" s="9">
        <v>0</v>
      </c>
      <c r="AF43" s="9">
        <v>0</v>
      </c>
      <c r="AG43" s="9">
        <v>0</v>
      </c>
      <c r="AH43" s="9">
        <v>0</v>
      </c>
      <c r="AI43" s="9">
        <v>0</v>
      </c>
      <c r="AJ43" s="9">
        <v>0</v>
      </c>
      <c r="AK43" s="9">
        <v>0</v>
      </c>
      <c r="AL43" s="9">
        <v>0</v>
      </c>
      <c r="AM43" s="9">
        <v>0</v>
      </c>
      <c r="AN43" s="9">
        <v>0</v>
      </c>
      <c r="AO43" s="9">
        <v>0</v>
      </c>
      <c r="AP43" s="9">
        <v>0</v>
      </c>
      <c r="AQ43" s="9">
        <v>0</v>
      </c>
      <c r="AR43" s="9">
        <v>0</v>
      </c>
      <c r="AS43" s="9">
        <v>0</v>
      </c>
      <c r="AT43" s="9">
        <v>0</v>
      </c>
      <c r="AU43" s="9">
        <v>0</v>
      </c>
      <c r="AV43" s="9">
        <v>0</v>
      </c>
      <c r="AW43" s="9">
        <v>0</v>
      </c>
      <c r="AX43" s="12">
        <f t="shared" si="0"/>
        <v>1295923</v>
      </c>
    </row>
    <row r="44" spans="2:50" x14ac:dyDescent="0.25">
      <c r="B44" s="2" t="s">
        <v>67</v>
      </c>
      <c r="C44" s="9">
        <v>715296</v>
      </c>
      <c r="D44" s="9">
        <v>307707</v>
      </c>
      <c r="E44" s="9">
        <v>176621</v>
      </c>
      <c r="F44" s="9">
        <v>81240</v>
      </c>
      <c r="G44" s="9">
        <v>80124</v>
      </c>
      <c r="H44" s="9">
        <v>10240</v>
      </c>
      <c r="I44" s="9">
        <v>796</v>
      </c>
      <c r="J44" s="9">
        <v>10534</v>
      </c>
      <c r="K44" s="9">
        <v>47120</v>
      </c>
      <c r="L44" s="9">
        <v>32138</v>
      </c>
      <c r="M44" s="9">
        <v>36067</v>
      </c>
      <c r="N44" s="9">
        <v>15446</v>
      </c>
      <c r="O44" s="9">
        <v>16025</v>
      </c>
      <c r="P44" s="9">
        <v>0</v>
      </c>
      <c r="Q44" s="9">
        <v>2129</v>
      </c>
      <c r="R44" s="9">
        <v>0</v>
      </c>
      <c r="S44" s="9">
        <v>0</v>
      </c>
      <c r="T44" s="9">
        <v>5556</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c r="AP44" s="9">
        <v>0</v>
      </c>
      <c r="AQ44" s="9">
        <v>0</v>
      </c>
      <c r="AR44" s="9">
        <v>0</v>
      </c>
      <c r="AS44" s="9">
        <v>0</v>
      </c>
      <c r="AT44" s="9">
        <v>0</v>
      </c>
      <c r="AU44" s="9">
        <v>0</v>
      </c>
      <c r="AV44" s="9">
        <v>0</v>
      </c>
      <c r="AW44" s="9">
        <v>0</v>
      </c>
      <c r="AX44" s="12">
        <f t="shared" si="0"/>
        <v>1537039</v>
      </c>
    </row>
    <row r="45" spans="2:50" x14ac:dyDescent="0.25">
      <c r="B45" s="2" t="s">
        <v>68</v>
      </c>
      <c r="C45" s="9">
        <v>706099</v>
      </c>
      <c r="D45" s="9">
        <v>340580</v>
      </c>
      <c r="E45" s="9">
        <v>157433</v>
      </c>
      <c r="F45" s="9">
        <v>76812</v>
      </c>
      <c r="G45" s="9">
        <v>79276</v>
      </c>
      <c r="H45" s="9">
        <v>11973</v>
      </c>
      <c r="I45" s="9">
        <v>1476</v>
      </c>
      <c r="J45" s="9">
        <v>29299</v>
      </c>
      <c r="K45" s="9">
        <v>56940</v>
      </c>
      <c r="L45" s="9">
        <v>45352</v>
      </c>
      <c r="M45" s="9">
        <v>42404</v>
      </c>
      <c r="N45" s="9">
        <v>15812</v>
      </c>
      <c r="O45" s="9">
        <v>22464</v>
      </c>
      <c r="P45" s="9">
        <v>0</v>
      </c>
      <c r="Q45" s="9">
        <v>2461</v>
      </c>
      <c r="R45" s="9">
        <v>0</v>
      </c>
      <c r="S45" s="9">
        <v>0</v>
      </c>
      <c r="T45" s="9">
        <v>6288</v>
      </c>
      <c r="U45" s="9">
        <v>0</v>
      </c>
      <c r="V45" s="9">
        <v>0</v>
      </c>
      <c r="W45" s="9">
        <v>1038</v>
      </c>
      <c r="X45" s="9">
        <v>0</v>
      </c>
      <c r="Y45" s="9">
        <v>0</v>
      </c>
      <c r="Z45" s="9">
        <v>0</v>
      </c>
      <c r="AA45" s="9">
        <v>0</v>
      </c>
      <c r="AB45" s="9">
        <v>0</v>
      </c>
      <c r="AC45" s="9">
        <v>0</v>
      </c>
      <c r="AD45" s="9">
        <v>0</v>
      </c>
      <c r="AE45" s="9">
        <v>0</v>
      </c>
      <c r="AF45" s="9">
        <v>0</v>
      </c>
      <c r="AG45" s="9">
        <v>0</v>
      </c>
      <c r="AH45" s="9">
        <v>0</v>
      </c>
      <c r="AI45" s="9">
        <v>0</v>
      </c>
      <c r="AJ45" s="9">
        <v>0</v>
      </c>
      <c r="AK45" s="9">
        <v>0</v>
      </c>
      <c r="AL45" s="9">
        <v>0</v>
      </c>
      <c r="AM45" s="9">
        <v>0</v>
      </c>
      <c r="AN45" s="9">
        <v>0</v>
      </c>
      <c r="AO45" s="9">
        <v>0</v>
      </c>
      <c r="AP45" s="9">
        <v>0</v>
      </c>
      <c r="AQ45" s="9">
        <v>0</v>
      </c>
      <c r="AR45" s="9">
        <v>0</v>
      </c>
      <c r="AS45" s="9">
        <v>0</v>
      </c>
      <c r="AT45" s="9">
        <v>0</v>
      </c>
      <c r="AU45" s="9">
        <v>0</v>
      </c>
      <c r="AV45" s="9">
        <v>0</v>
      </c>
      <c r="AW45" s="9">
        <v>0</v>
      </c>
      <c r="AX45" s="12">
        <f t="shared" si="0"/>
        <v>1595707</v>
      </c>
    </row>
    <row r="46" spans="2:50" x14ac:dyDescent="0.25">
      <c r="B46" s="2" t="s">
        <v>69</v>
      </c>
      <c r="C46" s="9">
        <v>698677</v>
      </c>
      <c r="D46" s="9">
        <v>354590</v>
      </c>
      <c r="E46" s="9">
        <v>147230</v>
      </c>
      <c r="F46" s="9">
        <v>65816</v>
      </c>
      <c r="G46" s="9">
        <v>58752</v>
      </c>
      <c r="H46" s="9">
        <v>16420</v>
      </c>
      <c r="I46" s="9">
        <v>1874</v>
      </c>
      <c r="J46" s="9">
        <v>30986</v>
      </c>
      <c r="K46" s="9">
        <v>67607</v>
      </c>
      <c r="L46" s="9">
        <v>31919</v>
      </c>
      <c r="M46" s="9">
        <v>31499</v>
      </c>
      <c r="N46" s="9">
        <v>13149</v>
      </c>
      <c r="O46" s="9">
        <v>18432</v>
      </c>
      <c r="P46" s="9">
        <v>0</v>
      </c>
      <c r="Q46" s="9">
        <v>2879</v>
      </c>
      <c r="R46" s="9">
        <v>0</v>
      </c>
      <c r="S46" s="9">
        <v>0</v>
      </c>
      <c r="T46" s="9">
        <v>4347</v>
      </c>
      <c r="U46" s="9">
        <v>0</v>
      </c>
      <c r="V46" s="9">
        <v>0</v>
      </c>
      <c r="W46" s="9">
        <v>2873</v>
      </c>
      <c r="X46" s="9">
        <v>0</v>
      </c>
      <c r="Y46" s="9">
        <v>0</v>
      </c>
      <c r="Z46" s="9">
        <v>0</v>
      </c>
      <c r="AA46" s="9">
        <v>0</v>
      </c>
      <c r="AB46" s="9">
        <v>0</v>
      </c>
      <c r="AC46" s="9">
        <v>0</v>
      </c>
      <c r="AD46" s="9">
        <v>0</v>
      </c>
      <c r="AE46" s="9">
        <v>0</v>
      </c>
      <c r="AF46" s="9">
        <v>0</v>
      </c>
      <c r="AG46" s="9">
        <v>0</v>
      </c>
      <c r="AH46" s="9">
        <v>0</v>
      </c>
      <c r="AI46" s="9">
        <v>0</v>
      </c>
      <c r="AJ46" s="9">
        <v>0</v>
      </c>
      <c r="AK46" s="9">
        <v>0</v>
      </c>
      <c r="AL46" s="9">
        <v>0</v>
      </c>
      <c r="AM46" s="9">
        <v>0</v>
      </c>
      <c r="AN46" s="9">
        <v>0</v>
      </c>
      <c r="AO46" s="9">
        <v>0</v>
      </c>
      <c r="AP46" s="9">
        <v>0</v>
      </c>
      <c r="AQ46" s="9">
        <v>0</v>
      </c>
      <c r="AR46" s="9">
        <v>0</v>
      </c>
      <c r="AS46" s="9">
        <v>0</v>
      </c>
      <c r="AT46" s="9">
        <v>0</v>
      </c>
      <c r="AU46" s="9">
        <v>0</v>
      </c>
      <c r="AV46" s="9">
        <v>0</v>
      </c>
      <c r="AW46" s="9">
        <v>0</v>
      </c>
      <c r="AX46" s="12">
        <f t="shared" si="0"/>
        <v>1547050</v>
      </c>
    </row>
    <row r="47" spans="2:50" x14ac:dyDescent="0.25">
      <c r="B47" s="2" t="s">
        <v>70</v>
      </c>
      <c r="C47" s="9">
        <v>634090</v>
      </c>
      <c r="D47" s="9">
        <v>360916</v>
      </c>
      <c r="E47" s="9">
        <v>178171</v>
      </c>
      <c r="F47" s="9">
        <v>56321</v>
      </c>
      <c r="G47" s="9">
        <v>79787</v>
      </c>
      <c r="H47" s="9">
        <v>14769</v>
      </c>
      <c r="I47" s="9">
        <v>4437</v>
      </c>
      <c r="J47" s="9">
        <v>27515</v>
      </c>
      <c r="K47" s="9">
        <v>59438</v>
      </c>
      <c r="L47" s="9">
        <v>25769</v>
      </c>
      <c r="M47" s="9">
        <v>33140</v>
      </c>
      <c r="N47" s="9">
        <v>14489</v>
      </c>
      <c r="O47" s="9">
        <v>16942</v>
      </c>
      <c r="P47" s="9">
        <v>1551</v>
      </c>
      <c r="Q47" s="9">
        <v>2768</v>
      </c>
      <c r="R47" s="9">
        <v>3807</v>
      </c>
      <c r="S47" s="9">
        <v>0</v>
      </c>
      <c r="T47" s="9">
        <v>7562</v>
      </c>
      <c r="U47" s="9">
        <v>0</v>
      </c>
      <c r="V47" s="9">
        <v>0</v>
      </c>
      <c r="W47" s="9">
        <v>2604</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c r="AP47" s="9">
        <v>0</v>
      </c>
      <c r="AQ47" s="9">
        <v>0</v>
      </c>
      <c r="AR47" s="9">
        <v>0</v>
      </c>
      <c r="AS47" s="9">
        <v>0</v>
      </c>
      <c r="AT47" s="9">
        <v>0</v>
      </c>
      <c r="AU47" s="9">
        <v>0</v>
      </c>
      <c r="AV47" s="9">
        <v>0</v>
      </c>
      <c r="AW47" s="9">
        <v>0</v>
      </c>
      <c r="AX47" s="12">
        <f t="shared" si="0"/>
        <v>1524076</v>
      </c>
    </row>
    <row r="48" spans="2:50" x14ac:dyDescent="0.25">
      <c r="B48" s="2" t="s">
        <v>71</v>
      </c>
      <c r="C48" s="9">
        <v>626257</v>
      </c>
      <c r="D48" s="9">
        <v>317196</v>
      </c>
      <c r="E48" s="9">
        <v>173937</v>
      </c>
      <c r="F48" s="9">
        <v>52275</v>
      </c>
      <c r="G48" s="9">
        <v>63873</v>
      </c>
      <c r="H48" s="9">
        <v>15173</v>
      </c>
      <c r="I48" s="9">
        <v>3836</v>
      </c>
      <c r="J48" s="9">
        <v>34221</v>
      </c>
      <c r="K48" s="9">
        <v>65967</v>
      </c>
      <c r="L48" s="9">
        <v>24871</v>
      </c>
      <c r="M48" s="9">
        <v>25864</v>
      </c>
      <c r="N48" s="9">
        <v>15012</v>
      </c>
      <c r="O48" s="9">
        <v>18963</v>
      </c>
      <c r="P48" s="9">
        <v>2548</v>
      </c>
      <c r="Q48" s="9">
        <v>3816</v>
      </c>
      <c r="R48" s="9">
        <v>4016</v>
      </c>
      <c r="S48" s="9">
        <v>0</v>
      </c>
      <c r="T48" s="9">
        <v>6152</v>
      </c>
      <c r="U48" s="9">
        <v>0</v>
      </c>
      <c r="V48" s="9">
        <v>0</v>
      </c>
      <c r="W48" s="9">
        <v>2552</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c r="AP48" s="9">
        <v>0</v>
      </c>
      <c r="AQ48" s="9">
        <v>0</v>
      </c>
      <c r="AR48" s="9">
        <v>0</v>
      </c>
      <c r="AS48" s="9">
        <v>0</v>
      </c>
      <c r="AT48" s="9">
        <v>0</v>
      </c>
      <c r="AU48" s="9">
        <v>0</v>
      </c>
      <c r="AV48" s="9">
        <v>0</v>
      </c>
      <c r="AW48" s="9">
        <v>0</v>
      </c>
      <c r="AX48" s="12">
        <f t="shared" si="0"/>
        <v>1456529</v>
      </c>
    </row>
    <row r="49" spans="2:50" x14ac:dyDescent="0.25">
      <c r="B49" s="2" t="s">
        <v>72</v>
      </c>
      <c r="C49" s="9">
        <v>635250</v>
      </c>
      <c r="D49" s="9">
        <v>286106</v>
      </c>
      <c r="E49" s="9">
        <v>184330</v>
      </c>
      <c r="F49" s="9">
        <v>61542</v>
      </c>
      <c r="G49" s="9">
        <v>52620</v>
      </c>
      <c r="H49" s="9">
        <v>27071</v>
      </c>
      <c r="I49" s="9">
        <v>3961</v>
      </c>
      <c r="J49" s="9">
        <v>30226</v>
      </c>
      <c r="K49" s="9">
        <v>61451</v>
      </c>
      <c r="L49" s="9">
        <v>27116</v>
      </c>
      <c r="M49" s="9">
        <v>24861</v>
      </c>
      <c r="N49" s="9">
        <v>15982</v>
      </c>
      <c r="O49" s="9">
        <v>16504</v>
      </c>
      <c r="P49" s="9">
        <v>6562</v>
      </c>
      <c r="Q49" s="9">
        <v>4225</v>
      </c>
      <c r="R49" s="9">
        <v>5348</v>
      </c>
      <c r="S49" s="9">
        <v>0</v>
      </c>
      <c r="T49" s="9">
        <v>6264</v>
      </c>
      <c r="U49" s="9">
        <v>0</v>
      </c>
      <c r="V49" s="9">
        <v>0</v>
      </c>
      <c r="W49" s="9">
        <v>6877</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c r="AP49" s="9">
        <v>0</v>
      </c>
      <c r="AQ49" s="9">
        <v>0</v>
      </c>
      <c r="AR49" s="9">
        <v>0</v>
      </c>
      <c r="AS49" s="9">
        <v>0</v>
      </c>
      <c r="AT49" s="9">
        <v>0</v>
      </c>
      <c r="AU49" s="9">
        <v>0</v>
      </c>
      <c r="AV49" s="9">
        <v>0</v>
      </c>
      <c r="AW49" s="9">
        <v>0</v>
      </c>
      <c r="AX49" s="12">
        <f t="shared" si="0"/>
        <v>1456296</v>
      </c>
    </row>
    <row r="50" spans="2:50" x14ac:dyDescent="0.25">
      <c r="B50" s="2" t="s">
        <v>73</v>
      </c>
      <c r="C50" s="9">
        <v>641288</v>
      </c>
      <c r="D50" s="9">
        <v>261705</v>
      </c>
      <c r="E50" s="9">
        <v>175555</v>
      </c>
      <c r="F50" s="9">
        <v>63722</v>
      </c>
      <c r="G50" s="9">
        <v>65371</v>
      </c>
      <c r="H50" s="9">
        <v>34175</v>
      </c>
      <c r="I50" s="9">
        <v>6780</v>
      </c>
      <c r="J50" s="9">
        <v>31238</v>
      </c>
      <c r="K50" s="9">
        <v>53457</v>
      </c>
      <c r="L50" s="9">
        <v>32071</v>
      </c>
      <c r="M50" s="9">
        <v>25410</v>
      </c>
      <c r="N50" s="9">
        <v>17032</v>
      </c>
      <c r="O50" s="9">
        <v>16919</v>
      </c>
      <c r="P50" s="9">
        <v>7411</v>
      </c>
      <c r="Q50" s="9">
        <v>4580</v>
      </c>
      <c r="R50" s="9">
        <v>16060</v>
      </c>
      <c r="S50" s="9">
        <v>0</v>
      </c>
      <c r="T50" s="9">
        <v>8615</v>
      </c>
      <c r="U50" s="9">
        <v>643</v>
      </c>
      <c r="V50" s="9">
        <v>0</v>
      </c>
      <c r="W50" s="9">
        <v>7197</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c r="AP50" s="9">
        <v>0</v>
      </c>
      <c r="AQ50" s="9">
        <v>0</v>
      </c>
      <c r="AR50" s="9">
        <v>0</v>
      </c>
      <c r="AS50" s="9">
        <v>0</v>
      </c>
      <c r="AT50" s="9">
        <v>0</v>
      </c>
      <c r="AU50" s="9">
        <v>0</v>
      </c>
      <c r="AV50" s="9">
        <v>0</v>
      </c>
      <c r="AW50" s="9">
        <v>0</v>
      </c>
      <c r="AX50" s="12">
        <f t="shared" si="0"/>
        <v>1469229</v>
      </c>
    </row>
    <row r="51" spans="2:50" x14ac:dyDescent="0.25">
      <c r="B51" s="2" t="s">
        <v>74</v>
      </c>
      <c r="C51" s="9">
        <v>757896</v>
      </c>
      <c r="D51" s="9">
        <v>311756</v>
      </c>
      <c r="E51" s="9">
        <v>178363</v>
      </c>
      <c r="F51" s="9">
        <v>65851</v>
      </c>
      <c r="G51" s="9">
        <v>73906</v>
      </c>
      <c r="H51" s="9">
        <v>37458</v>
      </c>
      <c r="I51" s="9">
        <v>18581</v>
      </c>
      <c r="J51" s="9">
        <v>28804</v>
      </c>
      <c r="K51" s="9">
        <v>32276</v>
      </c>
      <c r="L51" s="9">
        <v>31975</v>
      </c>
      <c r="M51" s="9">
        <v>28937</v>
      </c>
      <c r="N51" s="9">
        <v>21058</v>
      </c>
      <c r="O51" s="9">
        <v>16871</v>
      </c>
      <c r="P51" s="9">
        <v>10256</v>
      </c>
      <c r="Q51" s="9">
        <v>5104</v>
      </c>
      <c r="R51" s="9">
        <v>14773</v>
      </c>
      <c r="S51" s="9">
        <v>527</v>
      </c>
      <c r="T51" s="9">
        <v>10439</v>
      </c>
      <c r="U51" s="9">
        <v>1854</v>
      </c>
      <c r="V51" s="9">
        <v>0</v>
      </c>
      <c r="W51" s="9">
        <v>7600</v>
      </c>
      <c r="X51" s="9">
        <v>0</v>
      </c>
      <c r="Y51" s="9">
        <v>0</v>
      </c>
      <c r="Z51" s="9">
        <v>0</v>
      </c>
      <c r="AA51" s="9">
        <v>0</v>
      </c>
      <c r="AB51" s="9">
        <v>0</v>
      </c>
      <c r="AC51" s="9">
        <v>0</v>
      </c>
      <c r="AD51" s="9">
        <v>0</v>
      </c>
      <c r="AE51" s="9">
        <v>0</v>
      </c>
      <c r="AF51" s="9">
        <v>0</v>
      </c>
      <c r="AG51" s="9">
        <v>0</v>
      </c>
      <c r="AH51" s="9">
        <v>0</v>
      </c>
      <c r="AI51" s="9">
        <v>0</v>
      </c>
      <c r="AJ51" s="9">
        <v>0</v>
      </c>
      <c r="AK51" s="9">
        <v>0</v>
      </c>
      <c r="AL51" s="9">
        <v>0</v>
      </c>
      <c r="AM51" s="9">
        <v>0</v>
      </c>
      <c r="AN51" s="9">
        <v>0</v>
      </c>
      <c r="AO51" s="9">
        <v>0</v>
      </c>
      <c r="AP51" s="9">
        <v>0</v>
      </c>
      <c r="AQ51" s="9">
        <v>0</v>
      </c>
      <c r="AR51" s="9">
        <v>0</v>
      </c>
      <c r="AS51" s="9">
        <v>0</v>
      </c>
      <c r="AT51" s="9">
        <v>0</v>
      </c>
      <c r="AU51" s="9">
        <v>0</v>
      </c>
      <c r="AV51" s="9">
        <v>0</v>
      </c>
      <c r="AW51" s="9">
        <v>0</v>
      </c>
      <c r="AX51" s="12">
        <f t="shared" si="0"/>
        <v>1654285</v>
      </c>
    </row>
    <row r="52" spans="2:50" x14ac:dyDescent="0.25">
      <c r="B52" s="2" t="s">
        <v>75</v>
      </c>
      <c r="C52" s="9">
        <v>964837</v>
      </c>
      <c r="D52" s="9">
        <v>370969</v>
      </c>
      <c r="E52" s="9">
        <v>266163</v>
      </c>
      <c r="F52" s="9">
        <v>81271</v>
      </c>
      <c r="G52" s="9">
        <v>112087</v>
      </c>
      <c r="H52" s="9">
        <v>77200</v>
      </c>
      <c r="I52" s="9">
        <v>59967</v>
      </c>
      <c r="J52" s="9">
        <v>54947</v>
      </c>
      <c r="K52" s="9">
        <v>49293</v>
      </c>
      <c r="L52" s="9">
        <v>50121</v>
      </c>
      <c r="M52" s="9">
        <v>44517</v>
      </c>
      <c r="N52" s="9">
        <v>50680</v>
      </c>
      <c r="O52" s="9">
        <v>23445</v>
      </c>
      <c r="P52" s="9">
        <v>30597</v>
      </c>
      <c r="Q52" s="9">
        <v>8138</v>
      </c>
      <c r="R52" s="9">
        <v>15267</v>
      </c>
      <c r="S52" s="9">
        <v>10601</v>
      </c>
      <c r="T52" s="9">
        <v>17136</v>
      </c>
      <c r="U52" s="9">
        <v>9882</v>
      </c>
      <c r="V52" s="9">
        <v>0</v>
      </c>
      <c r="W52" s="9">
        <v>14697</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c r="AP52" s="9">
        <v>0</v>
      </c>
      <c r="AQ52" s="9">
        <v>0</v>
      </c>
      <c r="AR52" s="9">
        <v>0</v>
      </c>
      <c r="AS52" s="9">
        <v>0</v>
      </c>
      <c r="AT52" s="9">
        <v>0</v>
      </c>
      <c r="AU52" s="9">
        <v>0</v>
      </c>
      <c r="AV52" s="9">
        <v>0</v>
      </c>
      <c r="AW52" s="9">
        <v>0</v>
      </c>
      <c r="AX52" s="12">
        <f t="shared" si="0"/>
        <v>2311815</v>
      </c>
    </row>
    <row r="53" spans="2:50" x14ac:dyDescent="0.25">
      <c r="B53" s="2" t="s">
        <v>76</v>
      </c>
      <c r="C53" s="9">
        <v>1201129</v>
      </c>
      <c r="D53" s="9">
        <v>455242</v>
      </c>
      <c r="E53" s="9">
        <v>373370</v>
      </c>
      <c r="F53" s="9">
        <v>78689</v>
      </c>
      <c r="G53" s="9">
        <v>128548</v>
      </c>
      <c r="H53" s="9">
        <v>169254</v>
      </c>
      <c r="I53" s="9">
        <v>123169</v>
      </c>
      <c r="J53" s="9">
        <v>169554</v>
      </c>
      <c r="K53" s="9">
        <v>83223</v>
      </c>
      <c r="L53" s="9">
        <v>37916</v>
      </c>
      <c r="M53" s="9">
        <v>60875</v>
      </c>
      <c r="N53" s="9">
        <v>62797</v>
      </c>
      <c r="O53" s="9">
        <v>29583</v>
      </c>
      <c r="P53" s="9">
        <v>39300</v>
      </c>
      <c r="Q53" s="9">
        <v>8856</v>
      </c>
      <c r="R53" s="9">
        <v>16589</v>
      </c>
      <c r="S53" s="9">
        <v>26484</v>
      </c>
      <c r="T53" s="9">
        <v>14654</v>
      </c>
      <c r="U53" s="9">
        <v>16252</v>
      </c>
      <c r="V53" s="9">
        <v>0</v>
      </c>
      <c r="W53" s="9">
        <v>13725</v>
      </c>
      <c r="X53" s="9">
        <v>0</v>
      </c>
      <c r="Y53" s="9">
        <v>0</v>
      </c>
      <c r="Z53" s="9">
        <v>0</v>
      </c>
      <c r="AA53" s="9">
        <v>0</v>
      </c>
      <c r="AB53" s="9">
        <v>0</v>
      </c>
      <c r="AC53" s="9">
        <v>0</v>
      </c>
      <c r="AD53" s="9">
        <v>0</v>
      </c>
      <c r="AE53" s="9">
        <v>0</v>
      </c>
      <c r="AF53" s="9">
        <v>0</v>
      </c>
      <c r="AG53" s="9">
        <v>0</v>
      </c>
      <c r="AH53" s="9">
        <v>0</v>
      </c>
      <c r="AI53" s="9">
        <v>0</v>
      </c>
      <c r="AJ53" s="9">
        <v>0</v>
      </c>
      <c r="AK53" s="9">
        <v>0</v>
      </c>
      <c r="AL53" s="9">
        <v>0</v>
      </c>
      <c r="AM53" s="9">
        <v>0</v>
      </c>
      <c r="AN53" s="9">
        <v>0</v>
      </c>
      <c r="AO53" s="9">
        <v>0</v>
      </c>
      <c r="AP53" s="9">
        <v>0</v>
      </c>
      <c r="AQ53" s="9">
        <v>0</v>
      </c>
      <c r="AR53" s="9">
        <v>0</v>
      </c>
      <c r="AS53" s="9">
        <v>0</v>
      </c>
      <c r="AT53" s="9">
        <v>0</v>
      </c>
      <c r="AU53" s="9">
        <v>0</v>
      </c>
      <c r="AV53" s="9">
        <v>0</v>
      </c>
      <c r="AW53" s="9">
        <v>0</v>
      </c>
      <c r="AX53" s="12">
        <f t="shared" si="0"/>
        <v>3109209</v>
      </c>
    </row>
    <row r="54" spans="2:50" x14ac:dyDescent="0.25">
      <c r="B54" s="2" t="s">
        <v>77</v>
      </c>
      <c r="C54" s="9">
        <v>852760</v>
      </c>
      <c r="D54" s="9">
        <v>350238</v>
      </c>
      <c r="E54" s="9">
        <v>198502</v>
      </c>
      <c r="F54" s="9">
        <v>62650</v>
      </c>
      <c r="G54" s="9">
        <v>78700</v>
      </c>
      <c r="H54" s="9">
        <v>78439</v>
      </c>
      <c r="I54" s="9">
        <v>69297</v>
      </c>
      <c r="J54" s="9">
        <v>78809</v>
      </c>
      <c r="K54" s="9">
        <v>48580</v>
      </c>
      <c r="L54" s="9">
        <v>31706</v>
      </c>
      <c r="M54" s="9">
        <v>36417</v>
      </c>
      <c r="N54" s="9">
        <v>29121</v>
      </c>
      <c r="O54" s="9">
        <v>26050</v>
      </c>
      <c r="P54" s="9">
        <v>43944</v>
      </c>
      <c r="Q54" s="9">
        <v>6078</v>
      </c>
      <c r="R54" s="9">
        <v>12789</v>
      </c>
      <c r="S54" s="9">
        <v>26973</v>
      </c>
      <c r="T54" s="9">
        <v>13245</v>
      </c>
      <c r="U54" s="9">
        <v>8619</v>
      </c>
      <c r="V54" s="9">
        <v>0</v>
      </c>
      <c r="W54" s="9">
        <v>9009</v>
      </c>
      <c r="X54" s="9">
        <v>0</v>
      </c>
      <c r="Y54" s="9">
        <v>0</v>
      </c>
      <c r="Z54" s="9">
        <v>0</v>
      </c>
      <c r="AA54" s="9">
        <v>0</v>
      </c>
      <c r="AB54" s="9">
        <v>0</v>
      </c>
      <c r="AC54" s="9">
        <v>0</v>
      </c>
      <c r="AD54" s="9">
        <v>0</v>
      </c>
      <c r="AE54" s="9">
        <v>0</v>
      </c>
      <c r="AF54" s="9">
        <v>0</v>
      </c>
      <c r="AG54" s="9">
        <v>0</v>
      </c>
      <c r="AH54" s="9">
        <v>0</v>
      </c>
      <c r="AI54" s="9">
        <v>0</v>
      </c>
      <c r="AJ54" s="9">
        <v>0</v>
      </c>
      <c r="AK54" s="9">
        <v>0</v>
      </c>
      <c r="AL54" s="9">
        <v>0</v>
      </c>
      <c r="AM54" s="9">
        <v>0</v>
      </c>
      <c r="AN54" s="9">
        <v>0</v>
      </c>
      <c r="AO54" s="9">
        <v>0</v>
      </c>
      <c r="AP54" s="9">
        <v>0</v>
      </c>
      <c r="AQ54" s="9">
        <v>0</v>
      </c>
      <c r="AR54" s="9">
        <v>0</v>
      </c>
      <c r="AS54" s="9">
        <v>0</v>
      </c>
      <c r="AT54" s="9">
        <v>0</v>
      </c>
      <c r="AU54" s="9">
        <v>0</v>
      </c>
      <c r="AV54" s="9">
        <v>0</v>
      </c>
      <c r="AW54" s="9">
        <v>0</v>
      </c>
      <c r="AX54" s="12">
        <f t="shared" si="0"/>
        <v>2061926</v>
      </c>
    </row>
    <row r="55" spans="2:50" x14ac:dyDescent="0.25">
      <c r="B55" s="2" t="s">
        <v>78</v>
      </c>
      <c r="C55" s="9">
        <v>763675</v>
      </c>
      <c r="D55" s="9">
        <v>235671</v>
      </c>
      <c r="E55" s="9">
        <v>159827</v>
      </c>
      <c r="F55" s="9">
        <v>52775</v>
      </c>
      <c r="G55" s="9">
        <v>53221</v>
      </c>
      <c r="H55" s="9">
        <v>69697</v>
      </c>
      <c r="I55" s="9">
        <v>59530</v>
      </c>
      <c r="J55" s="9">
        <v>72265</v>
      </c>
      <c r="K55" s="9">
        <v>42697</v>
      </c>
      <c r="L55" s="9">
        <v>23423</v>
      </c>
      <c r="M55" s="9">
        <v>25535</v>
      </c>
      <c r="N55" s="9">
        <v>24289</v>
      </c>
      <c r="O55" s="9">
        <v>16513</v>
      </c>
      <c r="P55" s="9">
        <v>42534</v>
      </c>
      <c r="Q55" s="9">
        <v>9914</v>
      </c>
      <c r="R55" s="9">
        <v>11633</v>
      </c>
      <c r="S55" s="9">
        <v>23694</v>
      </c>
      <c r="T55" s="9">
        <v>11822</v>
      </c>
      <c r="U55" s="9">
        <v>9841</v>
      </c>
      <c r="V55" s="9">
        <v>0</v>
      </c>
      <c r="W55" s="9">
        <v>8465</v>
      </c>
      <c r="X55" s="9">
        <v>0</v>
      </c>
      <c r="Y55" s="9">
        <v>0</v>
      </c>
      <c r="Z55" s="9">
        <v>0</v>
      </c>
      <c r="AA55" s="9">
        <v>0</v>
      </c>
      <c r="AB55" s="9">
        <v>0</v>
      </c>
      <c r="AC55" s="9">
        <v>0</v>
      </c>
      <c r="AD55" s="9">
        <v>0</v>
      </c>
      <c r="AE55" s="9">
        <v>0</v>
      </c>
      <c r="AF55" s="9">
        <v>0</v>
      </c>
      <c r="AG55" s="9">
        <v>0</v>
      </c>
      <c r="AH55" s="9">
        <v>0</v>
      </c>
      <c r="AI55" s="9">
        <v>0</v>
      </c>
      <c r="AJ55" s="9">
        <v>0</v>
      </c>
      <c r="AK55" s="9">
        <v>0</v>
      </c>
      <c r="AL55" s="9">
        <v>0</v>
      </c>
      <c r="AM55" s="9">
        <v>0</v>
      </c>
      <c r="AN55" s="9">
        <v>0</v>
      </c>
      <c r="AO55" s="9">
        <v>0</v>
      </c>
      <c r="AP55" s="9">
        <v>0</v>
      </c>
      <c r="AQ55" s="9">
        <v>0</v>
      </c>
      <c r="AR55" s="9">
        <v>0</v>
      </c>
      <c r="AS55" s="9">
        <v>0</v>
      </c>
      <c r="AT55" s="9">
        <v>0</v>
      </c>
      <c r="AU55" s="9">
        <v>0</v>
      </c>
      <c r="AV55" s="9">
        <v>0</v>
      </c>
      <c r="AW55" s="9">
        <v>0</v>
      </c>
      <c r="AX55" s="12">
        <f t="shared" si="0"/>
        <v>1717021</v>
      </c>
    </row>
    <row r="56" spans="2:50" x14ac:dyDescent="0.25">
      <c r="B56" s="2" t="s">
        <v>79</v>
      </c>
      <c r="C56" s="9">
        <v>812153</v>
      </c>
      <c r="D56" s="9">
        <v>240056</v>
      </c>
      <c r="E56" s="9">
        <v>179469</v>
      </c>
      <c r="F56" s="9">
        <v>59027</v>
      </c>
      <c r="G56" s="9">
        <v>62856</v>
      </c>
      <c r="H56" s="9">
        <v>82661</v>
      </c>
      <c r="I56" s="9">
        <v>65259</v>
      </c>
      <c r="J56" s="9">
        <v>81956</v>
      </c>
      <c r="K56" s="9">
        <v>47217</v>
      </c>
      <c r="L56" s="9">
        <v>23727</v>
      </c>
      <c r="M56" s="9">
        <v>31934</v>
      </c>
      <c r="N56" s="9">
        <v>36140</v>
      </c>
      <c r="O56" s="9">
        <v>19282</v>
      </c>
      <c r="P56" s="9">
        <v>49358</v>
      </c>
      <c r="Q56" s="9">
        <v>24113</v>
      </c>
      <c r="R56" s="9">
        <v>17180</v>
      </c>
      <c r="S56" s="9">
        <v>31818</v>
      </c>
      <c r="T56" s="9">
        <v>11667</v>
      </c>
      <c r="U56" s="9">
        <v>10377</v>
      </c>
      <c r="V56" s="9">
        <v>0</v>
      </c>
      <c r="W56" s="9">
        <v>9753</v>
      </c>
      <c r="X56" s="9">
        <v>0</v>
      </c>
      <c r="Y56" s="9">
        <v>0</v>
      </c>
      <c r="Z56" s="9">
        <v>0</v>
      </c>
      <c r="AA56" s="9">
        <v>0</v>
      </c>
      <c r="AB56" s="9">
        <v>0</v>
      </c>
      <c r="AC56" s="9">
        <v>0</v>
      </c>
      <c r="AD56" s="9">
        <v>0</v>
      </c>
      <c r="AE56" s="9">
        <v>0</v>
      </c>
      <c r="AF56" s="9">
        <v>0</v>
      </c>
      <c r="AG56" s="9">
        <v>0</v>
      </c>
      <c r="AH56" s="9">
        <v>0</v>
      </c>
      <c r="AI56" s="9">
        <v>0</v>
      </c>
      <c r="AJ56" s="9">
        <v>0</v>
      </c>
      <c r="AK56" s="9">
        <v>0</v>
      </c>
      <c r="AL56" s="9">
        <v>0</v>
      </c>
      <c r="AM56" s="9">
        <v>0</v>
      </c>
      <c r="AN56" s="9">
        <v>0</v>
      </c>
      <c r="AO56" s="9">
        <v>0</v>
      </c>
      <c r="AP56" s="9">
        <v>0</v>
      </c>
      <c r="AQ56" s="9">
        <v>0</v>
      </c>
      <c r="AR56" s="9">
        <v>0</v>
      </c>
      <c r="AS56" s="9">
        <v>0</v>
      </c>
      <c r="AT56" s="9">
        <v>0</v>
      </c>
      <c r="AU56" s="9">
        <v>0</v>
      </c>
      <c r="AV56" s="9">
        <v>0</v>
      </c>
      <c r="AW56" s="9">
        <v>0</v>
      </c>
      <c r="AX56" s="12">
        <f t="shared" si="0"/>
        <v>1896003</v>
      </c>
    </row>
    <row r="57" spans="2:50" x14ac:dyDescent="0.25">
      <c r="B57" s="2" t="s">
        <v>80</v>
      </c>
      <c r="C57" s="9">
        <v>845801</v>
      </c>
      <c r="D57" s="9">
        <v>297765</v>
      </c>
      <c r="E57" s="9">
        <v>210275</v>
      </c>
      <c r="F57" s="9">
        <v>64516</v>
      </c>
      <c r="G57" s="9">
        <v>73485</v>
      </c>
      <c r="H57" s="9">
        <v>194246</v>
      </c>
      <c r="I57" s="9">
        <v>198842</v>
      </c>
      <c r="J57" s="9">
        <v>211255</v>
      </c>
      <c r="K57" s="9">
        <v>49443</v>
      </c>
      <c r="L57" s="9">
        <v>24588</v>
      </c>
      <c r="M57" s="9">
        <v>35278</v>
      </c>
      <c r="N57" s="9">
        <v>42590</v>
      </c>
      <c r="O57" s="9">
        <v>21804</v>
      </c>
      <c r="P57" s="9">
        <v>49726</v>
      </c>
      <c r="Q57" s="9">
        <v>32872</v>
      </c>
      <c r="R57" s="9">
        <v>25449</v>
      </c>
      <c r="S57" s="9">
        <v>26877</v>
      </c>
      <c r="T57" s="9">
        <v>10609</v>
      </c>
      <c r="U57" s="9">
        <v>12527</v>
      </c>
      <c r="V57" s="9">
        <v>0</v>
      </c>
      <c r="W57" s="9">
        <v>10424</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c r="AP57" s="9">
        <v>0</v>
      </c>
      <c r="AQ57" s="9">
        <v>0</v>
      </c>
      <c r="AR57" s="9">
        <v>0</v>
      </c>
      <c r="AS57" s="9">
        <v>0</v>
      </c>
      <c r="AT57" s="9">
        <v>0</v>
      </c>
      <c r="AU57" s="9">
        <v>0</v>
      </c>
      <c r="AV57" s="9">
        <v>0</v>
      </c>
      <c r="AW57" s="9">
        <v>0</v>
      </c>
      <c r="AX57" s="12">
        <f t="shared" si="0"/>
        <v>2438372</v>
      </c>
    </row>
    <row r="58" spans="2:50" x14ac:dyDescent="0.25">
      <c r="B58" s="2" t="s">
        <v>81</v>
      </c>
      <c r="C58" s="9">
        <v>863871</v>
      </c>
      <c r="D58" s="9">
        <v>356410</v>
      </c>
      <c r="E58" s="9">
        <v>200556</v>
      </c>
      <c r="F58" s="9">
        <v>72970</v>
      </c>
      <c r="G58" s="9">
        <v>93410</v>
      </c>
      <c r="H58" s="9">
        <v>193520</v>
      </c>
      <c r="I58" s="9">
        <v>178995</v>
      </c>
      <c r="J58" s="9">
        <v>170456</v>
      </c>
      <c r="K58" s="9">
        <v>48938</v>
      </c>
      <c r="L58" s="9">
        <v>30735</v>
      </c>
      <c r="M58" s="9">
        <v>43135</v>
      </c>
      <c r="N58" s="9">
        <v>47575</v>
      </c>
      <c r="O58" s="9">
        <v>22231</v>
      </c>
      <c r="P58" s="9">
        <v>53518</v>
      </c>
      <c r="Q58" s="9">
        <v>34155</v>
      </c>
      <c r="R58" s="9">
        <v>29189</v>
      </c>
      <c r="S58" s="9">
        <v>33752</v>
      </c>
      <c r="T58" s="9">
        <v>13372</v>
      </c>
      <c r="U58" s="9">
        <v>13945</v>
      </c>
      <c r="V58" s="9">
        <v>2833</v>
      </c>
      <c r="W58" s="9">
        <v>9847</v>
      </c>
      <c r="X58" s="9">
        <v>0</v>
      </c>
      <c r="Y58" s="9">
        <v>1108</v>
      </c>
      <c r="Z58" s="9">
        <v>0</v>
      </c>
      <c r="AA58" s="9">
        <v>0</v>
      </c>
      <c r="AB58" s="9">
        <v>0</v>
      </c>
      <c r="AC58" s="9">
        <v>0</v>
      </c>
      <c r="AD58" s="9">
        <v>0</v>
      </c>
      <c r="AE58" s="9">
        <v>0</v>
      </c>
      <c r="AF58" s="9">
        <v>0</v>
      </c>
      <c r="AG58" s="9">
        <v>0</v>
      </c>
      <c r="AH58" s="9">
        <v>0</v>
      </c>
      <c r="AI58" s="9">
        <v>0</v>
      </c>
      <c r="AJ58" s="9">
        <v>0</v>
      </c>
      <c r="AK58" s="9">
        <v>0</v>
      </c>
      <c r="AL58" s="9">
        <v>0</v>
      </c>
      <c r="AM58" s="9">
        <v>0</v>
      </c>
      <c r="AN58" s="9">
        <v>0</v>
      </c>
      <c r="AO58" s="9">
        <v>0</v>
      </c>
      <c r="AP58" s="9">
        <v>0</v>
      </c>
      <c r="AQ58" s="9">
        <v>0</v>
      </c>
      <c r="AR58" s="9">
        <v>0</v>
      </c>
      <c r="AS58" s="9">
        <v>0</v>
      </c>
      <c r="AT58" s="9">
        <v>0</v>
      </c>
      <c r="AU58" s="9">
        <v>0</v>
      </c>
      <c r="AV58" s="9">
        <v>0</v>
      </c>
      <c r="AW58" s="9">
        <v>0</v>
      </c>
      <c r="AX58" s="12">
        <f t="shared" si="0"/>
        <v>2514521</v>
      </c>
    </row>
    <row r="59" spans="2:50" x14ac:dyDescent="0.25">
      <c r="B59" s="2" t="s">
        <v>82</v>
      </c>
      <c r="C59" s="9">
        <v>774461</v>
      </c>
      <c r="D59" s="9">
        <v>332697</v>
      </c>
      <c r="E59" s="9">
        <v>199369</v>
      </c>
      <c r="F59" s="9">
        <v>60845</v>
      </c>
      <c r="G59" s="9">
        <v>85311</v>
      </c>
      <c r="H59" s="9">
        <v>66069</v>
      </c>
      <c r="I59" s="9">
        <v>62877</v>
      </c>
      <c r="J59" s="9">
        <v>53549</v>
      </c>
      <c r="K59" s="9">
        <v>24921</v>
      </c>
      <c r="L59" s="9">
        <v>23349</v>
      </c>
      <c r="M59" s="9">
        <v>37416</v>
      </c>
      <c r="N59" s="9">
        <v>46670</v>
      </c>
      <c r="O59" s="9">
        <v>18265</v>
      </c>
      <c r="P59" s="9">
        <v>33404</v>
      </c>
      <c r="Q59" s="9">
        <v>23975</v>
      </c>
      <c r="R59" s="9">
        <v>24981</v>
      </c>
      <c r="S59" s="9">
        <v>13249</v>
      </c>
      <c r="T59" s="9">
        <v>10470</v>
      </c>
      <c r="U59" s="9">
        <v>9043</v>
      </c>
      <c r="V59" s="9">
        <v>2886</v>
      </c>
      <c r="W59" s="9">
        <v>5415</v>
      </c>
      <c r="X59" s="9">
        <v>0</v>
      </c>
      <c r="Y59" s="9">
        <v>1059</v>
      </c>
      <c r="Z59" s="9">
        <v>0</v>
      </c>
      <c r="AA59" s="9">
        <v>0</v>
      </c>
      <c r="AB59" s="9">
        <v>0</v>
      </c>
      <c r="AC59" s="9">
        <v>0</v>
      </c>
      <c r="AD59" s="9">
        <v>0</v>
      </c>
      <c r="AE59" s="9">
        <v>0</v>
      </c>
      <c r="AF59" s="9">
        <v>0</v>
      </c>
      <c r="AG59" s="9">
        <v>0</v>
      </c>
      <c r="AH59" s="9">
        <v>0</v>
      </c>
      <c r="AI59" s="9">
        <v>0</v>
      </c>
      <c r="AJ59" s="9">
        <v>0</v>
      </c>
      <c r="AK59" s="9">
        <v>0</v>
      </c>
      <c r="AL59" s="9">
        <v>0</v>
      </c>
      <c r="AM59" s="9">
        <v>0</v>
      </c>
      <c r="AN59" s="9">
        <v>0</v>
      </c>
      <c r="AO59" s="9">
        <v>0</v>
      </c>
      <c r="AP59" s="9">
        <v>0</v>
      </c>
      <c r="AQ59" s="9">
        <v>0</v>
      </c>
      <c r="AR59" s="9">
        <v>0</v>
      </c>
      <c r="AS59" s="9">
        <v>0</v>
      </c>
      <c r="AT59" s="9">
        <v>0</v>
      </c>
      <c r="AU59" s="9">
        <v>0</v>
      </c>
      <c r="AV59" s="9">
        <v>0</v>
      </c>
      <c r="AW59" s="9">
        <v>0</v>
      </c>
      <c r="AX59" s="12">
        <f t="shared" si="0"/>
        <v>1910281</v>
      </c>
    </row>
    <row r="60" spans="2:50" x14ac:dyDescent="0.25">
      <c r="B60" s="2" t="s">
        <v>83</v>
      </c>
      <c r="C60" s="9">
        <v>626729</v>
      </c>
      <c r="D60" s="9">
        <v>323554</v>
      </c>
      <c r="E60" s="9">
        <v>184114</v>
      </c>
      <c r="F60" s="9">
        <v>60730</v>
      </c>
      <c r="G60" s="9">
        <v>77753</v>
      </c>
      <c r="H60" s="9">
        <v>59904</v>
      </c>
      <c r="I60" s="9">
        <v>53727</v>
      </c>
      <c r="J60" s="9">
        <v>37706</v>
      </c>
      <c r="K60" s="9">
        <v>20935</v>
      </c>
      <c r="L60" s="9">
        <v>22692</v>
      </c>
      <c r="M60" s="9">
        <v>32717</v>
      </c>
      <c r="N60" s="9">
        <v>44378</v>
      </c>
      <c r="O60" s="9">
        <v>16863</v>
      </c>
      <c r="P60" s="9">
        <v>22857</v>
      </c>
      <c r="Q60" s="9">
        <v>18961</v>
      </c>
      <c r="R60" s="9">
        <v>18842</v>
      </c>
      <c r="S60" s="9">
        <v>9487</v>
      </c>
      <c r="T60" s="9">
        <v>7544</v>
      </c>
      <c r="U60" s="9">
        <v>9802</v>
      </c>
      <c r="V60" s="9">
        <v>7184</v>
      </c>
      <c r="W60" s="9">
        <v>3603</v>
      </c>
      <c r="X60" s="9">
        <v>0</v>
      </c>
      <c r="Y60" s="9">
        <v>778</v>
      </c>
      <c r="Z60" s="9">
        <v>0</v>
      </c>
      <c r="AA60" s="9">
        <v>0</v>
      </c>
      <c r="AB60" s="9">
        <v>0</v>
      </c>
      <c r="AC60" s="9">
        <v>0</v>
      </c>
      <c r="AD60" s="9">
        <v>0</v>
      </c>
      <c r="AE60" s="9">
        <v>0</v>
      </c>
      <c r="AF60" s="9">
        <v>0</v>
      </c>
      <c r="AG60" s="9">
        <v>0</v>
      </c>
      <c r="AH60" s="9">
        <v>0</v>
      </c>
      <c r="AI60" s="9">
        <v>0</v>
      </c>
      <c r="AJ60" s="9">
        <v>0</v>
      </c>
      <c r="AK60" s="9">
        <v>0</v>
      </c>
      <c r="AL60" s="9">
        <v>0</v>
      </c>
      <c r="AM60" s="9">
        <v>0</v>
      </c>
      <c r="AN60" s="9">
        <v>0</v>
      </c>
      <c r="AO60" s="9">
        <v>0</v>
      </c>
      <c r="AP60" s="9">
        <v>0</v>
      </c>
      <c r="AQ60" s="9">
        <v>0</v>
      </c>
      <c r="AR60" s="9">
        <v>0</v>
      </c>
      <c r="AS60" s="9">
        <v>0</v>
      </c>
      <c r="AT60" s="9">
        <v>0</v>
      </c>
      <c r="AU60" s="9">
        <v>0</v>
      </c>
      <c r="AV60" s="9">
        <v>0</v>
      </c>
      <c r="AW60" s="9">
        <v>0</v>
      </c>
      <c r="AX60" s="12">
        <f t="shared" si="0"/>
        <v>1660860</v>
      </c>
    </row>
    <row r="61" spans="2:50" x14ac:dyDescent="0.25">
      <c r="B61" s="2" t="s">
        <v>84</v>
      </c>
      <c r="C61" s="9">
        <v>612385</v>
      </c>
      <c r="D61" s="9">
        <v>270384</v>
      </c>
      <c r="E61" s="9">
        <v>172774</v>
      </c>
      <c r="F61" s="9">
        <v>55332</v>
      </c>
      <c r="G61" s="9">
        <v>79475</v>
      </c>
      <c r="H61" s="9">
        <v>55843</v>
      </c>
      <c r="I61" s="9">
        <v>40904</v>
      </c>
      <c r="J61" s="9">
        <v>30384</v>
      </c>
      <c r="K61" s="9">
        <v>19680</v>
      </c>
      <c r="L61" s="9">
        <v>23144</v>
      </c>
      <c r="M61" s="9">
        <v>28234</v>
      </c>
      <c r="N61" s="9">
        <v>41042</v>
      </c>
      <c r="O61" s="9">
        <v>14745</v>
      </c>
      <c r="P61" s="9">
        <v>19120</v>
      </c>
      <c r="Q61" s="9">
        <v>21605</v>
      </c>
      <c r="R61" s="9">
        <v>16406</v>
      </c>
      <c r="S61" s="9">
        <v>10586</v>
      </c>
      <c r="T61" s="9">
        <v>7090</v>
      </c>
      <c r="U61" s="9">
        <v>8050</v>
      </c>
      <c r="V61" s="9">
        <v>5102</v>
      </c>
      <c r="W61" s="9">
        <v>3510</v>
      </c>
      <c r="X61" s="9">
        <v>0</v>
      </c>
      <c r="Y61" s="9">
        <v>709</v>
      </c>
      <c r="Z61" s="9">
        <v>0</v>
      </c>
      <c r="AA61" s="9">
        <v>0</v>
      </c>
      <c r="AB61" s="9">
        <v>0</v>
      </c>
      <c r="AC61" s="9">
        <v>0</v>
      </c>
      <c r="AD61" s="9">
        <v>0</v>
      </c>
      <c r="AE61" s="9">
        <v>0</v>
      </c>
      <c r="AF61" s="9">
        <v>0</v>
      </c>
      <c r="AG61" s="9">
        <v>0</v>
      </c>
      <c r="AH61" s="9">
        <v>0</v>
      </c>
      <c r="AI61" s="9">
        <v>0</v>
      </c>
      <c r="AJ61" s="9">
        <v>0</v>
      </c>
      <c r="AK61" s="9">
        <v>0</v>
      </c>
      <c r="AL61" s="9">
        <v>0</v>
      </c>
      <c r="AM61" s="9">
        <v>0</v>
      </c>
      <c r="AN61" s="9">
        <v>0</v>
      </c>
      <c r="AO61" s="9">
        <v>0</v>
      </c>
      <c r="AP61" s="9">
        <v>0</v>
      </c>
      <c r="AQ61" s="9">
        <v>0</v>
      </c>
      <c r="AR61" s="9">
        <v>0</v>
      </c>
      <c r="AS61" s="9">
        <v>0</v>
      </c>
      <c r="AT61" s="9">
        <v>0</v>
      </c>
      <c r="AU61" s="9">
        <v>0</v>
      </c>
      <c r="AV61" s="9">
        <v>0</v>
      </c>
      <c r="AW61" s="9">
        <v>0</v>
      </c>
      <c r="AX61" s="12">
        <f t="shared" si="0"/>
        <v>1536504</v>
      </c>
    </row>
    <row r="62" spans="2:50" x14ac:dyDescent="0.25">
      <c r="B62" s="2" t="s">
        <v>85</v>
      </c>
      <c r="C62" s="9">
        <v>601140</v>
      </c>
      <c r="D62" s="9">
        <v>263543</v>
      </c>
      <c r="E62" s="9">
        <v>174024</v>
      </c>
      <c r="F62" s="9">
        <v>60127</v>
      </c>
      <c r="G62" s="9">
        <v>74921</v>
      </c>
      <c r="H62" s="9">
        <v>56224</v>
      </c>
      <c r="I62" s="9">
        <v>38333</v>
      </c>
      <c r="J62" s="9">
        <v>30684</v>
      </c>
      <c r="K62" s="9">
        <v>21034</v>
      </c>
      <c r="L62" s="9">
        <v>32966</v>
      </c>
      <c r="M62" s="9">
        <v>26168</v>
      </c>
      <c r="N62" s="9">
        <v>34199</v>
      </c>
      <c r="O62" s="9">
        <v>14744</v>
      </c>
      <c r="P62" s="9">
        <v>19449</v>
      </c>
      <c r="Q62" s="9">
        <v>22132</v>
      </c>
      <c r="R62" s="9">
        <v>14489</v>
      </c>
      <c r="S62" s="9">
        <v>9925</v>
      </c>
      <c r="T62" s="9">
        <v>6749</v>
      </c>
      <c r="U62" s="9">
        <v>8030</v>
      </c>
      <c r="V62" s="9">
        <v>5030</v>
      </c>
      <c r="W62" s="9">
        <v>3816</v>
      </c>
      <c r="X62" s="9">
        <v>0</v>
      </c>
      <c r="Y62" s="9">
        <v>1545</v>
      </c>
      <c r="Z62" s="9">
        <v>0</v>
      </c>
      <c r="AA62" s="9">
        <v>0</v>
      </c>
      <c r="AB62" s="9">
        <v>0</v>
      </c>
      <c r="AC62" s="9">
        <v>0</v>
      </c>
      <c r="AD62" s="9">
        <v>0</v>
      </c>
      <c r="AE62" s="9">
        <v>0</v>
      </c>
      <c r="AF62" s="9">
        <v>0</v>
      </c>
      <c r="AG62" s="9">
        <v>0</v>
      </c>
      <c r="AH62" s="9">
        <v>0</v>
      </c>
      <c r="AI62" s="9">
        <v>0</v>
      </c>
      <c r="AJ62" s="9">
        <v>0</v>
      </c>
      <c r="AK62" s="9">
        <v>0</v>
      </c>
      <c r="AL62" s="9">
        <v>0</v>
      </c>
      <c r="AM62" s="9">
        <v>0</v>
      </c>
      <c r="AN62" s="9">
        <v>0</v>
      </c>
      <c r="AO62" s="9">
        <v>0</v>
      </c>
      <c r="AP62" s="9">
        <v>0</v>
      </c>
      <c r="AQ62" s="9">
        <v>0</v>
      </c>
      <c r="AR62" s="9">
        <v>0</v>
      </c>
      <c r="AS62" s="9">
        <v>0</v>
      </c>
      <c r="AT62" s="9">
        <v>0</v>
      </c>
      <c r="AU62" s="9">
        <v>0</v>
      </c>
      <c r="AV62" s="9">
        <v>0</v>
      </c>
      <c r="AW62" s="9">
        <v>0</v>
      </c>
      <c r="AX62" s="12">
        <f t="shared" si="0"/>
        <v>1519272</v>
      </c>
    </row>
    <row r="63" spans="2:50" x14ac:dyDescent="0.25">
      <c r="B63" s="2" t="s">
        <v>86</v>
      </c>
      <c r="C63" s="9">
        <v>742951</v>
      </c>
      <c r="D63" s="9">
        <v>324784</v>
      </c>
      <c r="E63" s="9">
        <v>198781</v>
      </c>
      <c r="F63" s="9">
        <v>59861</v>
      </c>
      <c r="G63" s="9">
        <v>80678</v>
      </c>
      <c r="H63" s="9">
        <v>73539</v>
      </c>
      <c r="I63" s="9">
        <v>46891</v>
      </c>
      <c r="J63" s="9">
        <v>37027</v>
      </c>
      <c r="K63" s="9">
        <v>22620</v>
      </c>
      <c r="L63" s="9">
        <v>24538</v>
      </c>
      <c r="M63" s="9">
        <v>29857</v>
      </c>
      <c r="N63" s="9">
        <v>37323</v>
      </c>
      <c r="O63" s="9">
        <v>15284</v>
      </c>
      <c r="P63" s="9">
        <v>21026</v>
      </c>
      <c r="Q63" s="9">
        <v>24513</v>
      </c>
      <c r="R63" s="9">
        <v>17797</v>
      </c>
      <c r="S63" s="9">
        <v>13259</v>
      </c>
      <c r="T63" s="9">
        <v>7049</v>
      </c>
      <c r="U63" s="9">
        <v>9728</v>
      </c>
      <c r="V63" s="9">
        <v>5804</v>
      </c>
      <c r="W63" s="9">
        <v>4882</v>
      </c>
      <c r="X63" s="9">
        <v>0</v>
      </c>
      <c r="Y63" s="9">
        <v>3865</v>
      </c>
      <c r="Z63" s="9">
        <v>1743</v>
      </c>
      <c r="AA63" s="9">
        <v>0</v>
      </c>
      <c r="AB63" s="9">
        <v>0</v>
      </c>
      <c r="AC63" s="9">
        <v>0</v>
      </c>
      <c r="AD63" s="9">
        <v>0</v>
      </c>
      <c r="AE63" s="9">
        <v>0</v>
      </c>
      <c r="AF63" s="9">
        <v>0</v>
      </c>
      <c r="AG63" s="9">
        <v>0</v>
      </c>
      <c r="AH63" s="9">
        <v>0</v>
      </c>
      <c r="AI63" s="9">
        <v>0</v>
      </c>
      <c r="AJ63" s="9">
        <v>0</v>
      </c>
      <c r="AK63" s="9">
        <v>0</v>
      </c>
      <c r="AL63" s="9">
        <v>0</v>
      </c>
      <c r="AM63" s="9">
        <v>0</v>
      </c>
      <c r="AN63" s="9">
        <v>0</v>
      </c>
      <c r="AO63" s="9">
        <v>0</v>
      </c>
      <c r="AP63" s="9">
        <v>0</v>
      </c>
      <c r="AQ63" s="9">
        <v>0</v>
      </c>
      <c r="AR63" s="9">
        <v>0</v>
      </c>
      <c r="AS63" s="9">
        <v>0</v>
      </c>
      <c r="AT63" s="9">
        <v>0</v>
      </c>
      <c r="AU63" s="9">
        <v>0</v>
      </c>
      <c r="AV63" s="9">
        <v>0</v>
      </c>
      <c r="AW63" s="9">
        <v>0</v>
      </c>
      <c r="AX63" s="12">
        <f t="shared" si="0"/>
        <v>1803800</v>
      </c>
    </row>
    <row r="64" spans="2:50" x14ac:dyDescent="0.25">
      <c r="B64" s="2" t="s">
        <v>87</v>
      </c>
      <c r="C64" s="9">
        <v>782767</v>
      </c>
      <c r="D64" s="9">
        <v>382468</v>
      </c>
      <c r="E64" s="9">
        <v>235798</v>
      </c>
      <c r="F64" s="9">
        <v>70115</v>
      </c>
      <c r="G64" s="9">
        <v>89571</v>
      </c>
      <c r="H64" s="9">
        <v>108737</v>
      </c>
      <c r="I64" s="9">
        <v>52604</v>
      </c>
      <c r="J64" s="9">
        <v>40784</v>
      </c>
      <c r="K64" s="9">
        <v>23657</v>
      </c>
      <c r="L64" s="9">
        <v>34459</v>
      </c>
      <c r="M64" s="9">
        <v>36351</v>
      </c>
      <c r="N64" s="9">
        <v>39615</v>
      </c>
      <c r="O64" s="9">
        <v>18782</v>
      </c>
      <c r="P64" s="9">
        <v>22519</v>
      </c>
      <c r="Q64" s="9">
        <v>30985</v>
      </c>
      <c r="R64" s="9">
        <v>19692</v>
      </c>
      <c r="S64" s="9">
        <v>15599</v>
      </c>
      <c r="T64" s="9">
        <v>9005</v>
      </c>
      <c r="U64" s="9">
        <v>12499</v>
      </c>
      <c r="V64" s="9">
        <v>10056</v>
      </c>
      <c r="W64" s="9">
        <v>4659</v>
      </c>
      <c r="X64" s="9">
        <v>0</v>
      </c>
      <c r="Y64" s="9">
        <v>2957</v>
      </c>
      <c r="Z64" s="9">
        <v>4032</v>
      </c>
      <c r="AA64" s="9">
        <v>0</v>
      </c>
      <c r="AB64" s="9">
        <v>0</v>
      </c>
      <c r="AC64" s="9">
        <v>0</v>
      </c>
      <c r="AD64" s="9">
        <v>0</v>
      </c>
      <c r="AE64" s="9">
        <v>0</v>
      </c>
      <c r="AF64" s="9">
        <v>0</v>
      </c>
      <c r="AG64" s="9">
        <v>0</v>
      </c>
      <c r="AH64" s="9">
        <v>0</v>
      </c>
      <c r="AI64" s="9">
        <v>0</v>
      </c>
      <c r="AJ64" s="9">
        <v>0</v>
      </c>
      <c r="AK64" s="9">
        <v>0</v>
      </c>
      <c r="AL64" s="9">
        <v>0</v>
      </c>
      <c r="AM64" s="9">
        <v>0</v>
      </c>
      <c r="AN64" s="9">
        <v>0</v>
      </c>
      <c r="AO64" s="9">
        <v>0</v>
      </c>
      <c r="AP64" s="9">
        <v>0</v>
      </c>
      <c r="AQ64" s="9">
        <v>0</v>
      </c>
      <c r="AR64" s="9">
        <v>0</v>
      </c>
      <c r="AS64" s="9">
        <v>0</v>
      </c>
      <c r="AT64" s="9">
        <v>0</v>
      </c>
      <c r="AU64" s="9">
        <v>0</v>
      </c>
      <c r="AV64" s="9">
        <v>0</v>
      </c>
      <c r="AW64" s="9">
        <v>0</v>
      </c>
      <c r="AX64" s="12">
        <f t="shared" si="0"/>
        <v>2047711</v>
      </c>
    </row>
    <row r="65" spans="2:50" x14ac:dyDescent="0.25">
      <c r="B65" s="2" t="s">
        <v>88</v>
      </c>
      <c r="C65" s="9">
        <v>727231</v>
      </c>
      <c r="D65" s="9">
        <v>373711</v>
      </c>
      <c r="E65" s="9">
        <v>243826</v>
      </c>
      <c r="F65" s="9">
        <v>70967</v>
      </c>
      <c r="G65" s="9">
        <v>96331</v>
      </c>
      <c r="H65" s="9">
        <v>109895</v>
      </c>
      <c r="I65" s="9">
        <v>55996</v>
      </c>
      <c r="J65" s="9">
        <v>39324</v>
      </c>
      <c r="K65" s="9">
        <v>23363</v>
      </c>
      <c r="L65" s="9">
        <v>33009</v>
      </c>
      <c r="M65" s="9">
        <v>35956</v>
      </c>
      <c r="N65" s="9">
        <v>40800</v>
      </c>
      <c r="O65" s="9">
        <v>20313</v>
      </c>
      <c r="P65" s="9">
        <v>19517</v>
      </c>
      <c r="Q65" s="9">
        <v>31015</v>
      </c>
      <c r="R65" s="9">
        <v>20174</v>
      </c>
      <c r="S65" s="9">
        <v>16534</v>
      </c>
      <c r="T65" s="9">
        <v>9436</v>
      </c>
      <c r="U65" s="9">
        <v>10542</v>
      </c>
      <c r="V65" s="9">
        <v>11595</v>
      </c>
      <c r="W65" s="9">
        <v>4920</v>
      </c>
      <c r="X65" s="9">
        <v>0</v>
      </c>
      <c r="Y65" s="9">
        <v>2185</v>
      </c>
      <c r="Z65" s="9">
        <v>5431</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12">
        <f t="shared" si="0"/>
        <v>2002071</v>
      </c>
    </row>
    <row r="66" spans="2:50" x14ac:dyDescent="0.25">
      <c r="B66" s="2" t="s">
        <v>89</v>
      </c>
      <c r="C66" s="9">
        <v>582082</v>
      </c>
      <c r="D66" s="9">
        <v>311532</v>
      </c>
      <c r="E66" s="9">
        <v>197454</v>
      </c>
      <c r="F66" s="9">
        <v>61932</v>
      </c>
      <c r="G66" s="9">
        <v>78632</v>
      </c>
      <c r="H66" s="9">
        <v>89413</v>
      </c>
      <c r="I66" s="9">
        <v>49364</v>
      </c>
      <c r="J66" s="9">
        <v>33554</v>
      </c>
      <c r="K66" s="9">
        <v>18048</v>
      </c>
      <c r="L66" s="9">
        <v>32489</v>
      </c>
      <c r="M66" s="9">
        <v>27921</v>
      </c>
      <c r="N66" s="9">
        <v>36268</v>
      </c>
      <c r="O66" s="9">
        <v>19993</v>
      </c>
      <c r="P66" s="9">
        <v>18183</v>
      </c>
      <c r="Q66" s="9">
        <v>23785</v>
      </c>
      <c r="R66" s="9">
        <v>21678</v>
      </c>
      <c r="S66" s="9">
        <v>13554</v>
      </c>
      <c r="T66" s="9">
        <v>9132</v>
      </c>
      <c r="U66" s="9">
        <v>8201</v>
      </c>
      <c r="V66" s="9">
        <v>9849</v>
      </c>
      <c r="W66" s="9">
        <v>4200</v>
      </c>
      <c r="X66" s="9">
        <v>0</v>
      </c>
      <c r="Y66" s="9">
        <v>2023</v>
      </c>
      <c r="Z66" s="9">
        <v>3670</v>
      </c>
      <c r="AA66" s="9">
        <v>0</v>
      </c>
      <c r="AB66" s="9">
        <v>0</v>
      </c>
      <c r="AC66" s="9">
        <v>0</v>
      </c>
      <c r="AD66" s="9">
        <v>0</v>
      </c>
      <c r="AE66" s="9">
        <v>0</v>
      </c>
      <c r="AF66" s="9">
        <v>0</v>
      </c>
      <c r="AG66" s="9">
        <v>0</v>
      </c>
      <c r="AH66" s="9">
        <v>0</v>
      </c>
      <c r="AI66" s="9">
        <v>0</v>
      </c>
      <c r="AJ66" s="9">
        <v>0</v>
      </c>
      <c r="AK66" s="9">
        <v>0</v>
      </c>
      <c r="AL66" s="9">
        <v>0</v>
      </c>
      <c r="AM66" s="9">
        <v>0</v>
      </c>
      <c r="AN66" s="9">
        <v>0</v>
      </c>
      <c r="AO66" s="9">
        <v>0</v>
      </c>
      <c r="AP66" s="9">
        <v>0</v>
      </c>
      <c r="AQ66" s="9">
        <v>0</v>
      </c>
      <c r="AR66" s="9">
        <v>0</v>
      </c>
      <c r="AS66" s="9">
        <v>0</v>
      </c>
      <c r="AT66" s="9">
        <v>0</v>
      </c>
      <c r="AU66" s="9">
        <v>0</v>
      </c>
      <c r="AV66" s="9">
        <v>0</v>
      </c>
      <c r="AW66" s="9">
        <v>0</v>
      </c>
      <c r="AX66" s="12">
        <f t="shared" si="0"/>
        <v>1652957</v>
      </c>
    </row>
    <row r="67" spans="2:50" x14ac:dyDescent="0.25">
      <c r="B67" s="2" t="s">
        <v>90</v>
      </c>
      <c r="C67" s="9">
        <v>585961</v>
      </c>
      <c r="D67" s="9">
        <v>247085</v>
      </c>
      <c r="E67" s="9">
        <v>177822</v>
      </c>
      <c r="F67" s="9">
        <v>41086</v>
      </c>
      <c r="G67" s="9">
        <v>63688</v>
      </c>
      <c r="H67" s="9">
        <v>75113</v>
      </c>
      <c r="I67" s="9">
        <v>41729</v>
      </c>
      <c r="J67" s="9">
        <v>28028</v>
      </c>
      <c r="K67" s="9">
        <v>18781</v>
      </c>
      <c r="L67" s="9">
        <v>26066</v>
      </c>
      <c r="M67" s="9">
        <v>24166</v>
      </c>
      <c r="N67" s="9">
        <v>28377</v>
      </c>
      <c r="O67" s="9">
        <v>14758</v>
      </c>
      <c r="P67" s="9">
        <v>16571</v>
      </c>
      <c r="Q67" s="9">
        <v>21030</v>
      </c>
      <c r="R67" s="9">
        <v>24085</v>
      </c>
      <c r="S67" s="9">
        <v>13212</v>
      </c>
      <c r="T67" s="9">
        <v>7829</v>
      </c>
      <c r="U67" s="9">
        <v>7343</v>
      </c>
      <c r="V67" s="9">
        <v>7572</v>
      </c>
      <c r="W67" s="9">
        <v>3415</v>
      </c>
      <c r="X67" s="9">
        <v>1168</v>
      </c>
      <c r="Y67" s="9">
        <v>1549</v>
      </c>
      <c r="Z67" s="9">
        <v>3089</v>
      </c>
      <c r="AA67" s="9">
        <v>0</v>
      </c>
      <c r="AB67" s="9">
        <v>0</v>
      </c>
      <c r="AC67" s="9">
        <v>0</v>
      </c>
      <c r="AD67" s="9">
        <v>0</v>
      </c>
      <c r="AE67" s="9">
        <v>0</v>
      </c>
      <c r="AF67" s="9">
        <v>0</v>
      </c>
      <c r="AG67" s="9">
        <v>0</v>
      </c>
      <c r="AH67" s="9">
        <v>0</v>
      </c>
      <c r="AI67" s="9">
        <v>0</v>
      </c>
      <c r="AJ67" s="9">
        <v>0</v>
      </c>
      <c r="AK67" s="9">
        <v>0</v>
      </c>
      <c r="AL67" s="9">
        <v>0</v>
      </c>
      <c r="AM67" s="9">
        <v>0</v>
      </c>
      <c r="AN67" s="9">
        <v>0</v>
      </c>
      <c r="AO67" s="9">
        <v>0</v>
      </c>
      <c r="AP67" s="9">
        <v>0</v>
      </c>
      <c r="AQ67" s="9">
        <v>0</v>
      </c>
      <c r="AR67" s="9">
        <v>0</v>
      </c>
      <c r="AS67" s="9">
        <v>0</v>
      </c>
      <c r="AT67" s="9">
        <v>0</v>
      </c>
      <c r="AU67" s="9">
        <v>0</v>
      </c>
      <c r="AV67" s="9">
        <v>0</v>
      </c>
      <c r="AW67" s="9">
        <v>0</v>
      </c>
      <c r="AX67" s="12">
        <f t="shared" si="0"/>
        <v>1479523</v>
      </c>
    </row>
    <row r="68" spans="2:50" x14ac:dyDescent="0.25">
      <c r="B68" s="2" t="s">
        <v>91</v>
      </c>
      <c r="C68" s="9">
        <v>610318</v>
      </c>
      <c r="D68" s="9">
        <v>291072</v>
      </c>
      <c r="E68" s="9">
        <v>211355</v>
      </c>
      <c r="F68" s="9">
        <v>52472</v>
      </c>
      <c r="G68" s="9">
        <v>65371</v>
      </c>
      <c r="H68" s="9">
        <v>84904</v>
      </c>
      <c r="I68" s="9">
        <v>45893</v>
      </c>
      <c r="J68" s="9">
        <v>32386</v>
      </c>
      <c r="K68" s="9">
        <v>21904</v>
      </c>
      <c r="L68" s="9">
        <v>27236</v>
      </c>
      <c r="M68" s="9">
        <v>25896</v>
      </c>
      <c r="N68" s="9">
        <v>31091</v>
      </c>
      <c r="O68" s="9">
        <v>15719</v>
      </c>
      <c r="P68" s="9">
        <v>31668</v>
      </c>
      <c r="Q68" s="9">
        <v>25918</v>
      </c>
      <c r="R68" s="9">
        <v>14920</v>
      </c>
      <c r="S68" s="9">
        <v>18261</v>
      </c>
      <c r="T68" s="9">
        <v>9648</v>
      </c>
      <c r="U68" s="9">
        <v>7376</v>
      </c>
      <c r="V68" s="9">
        <v>8180</v>
      </c>
      <c r="W68" s="9">
        <v>3920</v>
      </c>
      <c r="X68" s="9">
        <v>1744</v>
      </c>
      <c r="Y68" s="9">
        <v>1881</v>
      </c>
      <c r="Z68" s="9">
        <v>3945</v>
      </c>
      <c r="AA68" s="9">
        <v>0</v>
      </c>
      <c r="AB68" s="9">
        <v>0</v>
      </c>
      <c r="AC68" s="9">
        <v>0</v>
      </c>
      <c r="AD68" s="9">
        <v>0</v>
      </c>
      <c r="AE68" s="9">
        <v>0</v>
      </c>
      <c r="AF68" s="9">
        <v>0</v>
      </c>
      <c r="AG68" s="9">
        <v>0</v>
      </c>
      <c r="AH68" s="9">
        <v>0</v>
      </c>
      <c r="AI68" s="9">
        <v>0</v>
      </c>
      <c r="AJ68" s="9">
        <v>0</v>
      </c>
      <c r="AK68" s="9">
        <v>0</v>
      </c>
      <c r="AL68" s="9">
        <v>0</v>
      </c>
      <c r="AM68" s="9">
        <v>0</v>
      </c>
      <c r="AN68" s="9">
        <v>0</v>
      </c>
      <c r="AO68" s="9">
        <v>0</v>
      </c>
      <c r="AP68" s="9">
        <v>0</v>
      </c>
      <c r="AQ68" s="9">
        <v>0</v>
      </c>
      <c r="AR68" s="9">
        <v>0</v>
      </c>
      <c r="AS68" s="9">
        <v>0</v>
      </c>
      <c r="AT68" s="9">
        <v>0</v>
      </c>
      <c r="AU68" s="9">
        <v>0</v>
      </c>
      <c r="AV68" s="9">
        <v>0</v>
      </c>
      <c r="AW68" s="9">
        <v>0</v>
      </c>
      <c r="AX68" s="12">
        <f t="shared" si="0"/>
        <v>1643078</v>
      </c>
    </row>
    <row r="69" spans="2:50" x14ac:dyDescent="0.25">
      <c r="B69" s="2" t="s">
        <v>92</v>
      </c>
      <c r="C69" s="9">
        <v>545667</v>
      </c>
      <c r="D69" s="9">
        <v>278138</v>
      </c>
      <c r="E69" s="9">
        <v>174035</v>
      </c>
      <c r="F69" s="9">
        <v>52355</v>
      </c>
      <c r="G69" s="9">
        <v>71320</v>
      </c>
      <c r="H69" s="9">
        <v>81188</v>
      </c>
      <c r="I69" s="9">
        <v>49784</v>
      </c>
      <c r="J69" s="9">
        <v>33262</v>
      </c>
      <c r="K69" s="9">
        <v>22194</v>
      </c>
      <c r="L69" s="9">
        <v>26355</v>
      </c>
      <c r="M69" s="9">
        <v>23227</v>
      </c>
      <c r="N69" s="9">
        <v>32124</v>
      </c>
      <c r="O69" s="9">
        <v>15727</v>
      </c>
      <c r="P69" s="9">
        <v>31787</v>
      </c>
      <c r="Q69" s="9">
        <v>26418</v>
      </c>
      <c r="R69" s="9">
        <v>16363</v>
      </c>
      <c r="S69" s="9">
        <v>17409</v>
      </c>
      <c r="T69" s="9">
        <v>8735</v>
      </c>
      <c r="U69" s="9">
        <v>6183</v>
      </c>
      <c r="V69" s="9">
        <v>4608</v>
      </c>
      <c r="W69" s="9">
        <v>3970</v>
      </c>
      <c r="X69" s="9">
        <v>3952</v>
      </c>
      <c r="Y69" s="9">
        <v>1870</v>
      </c>
      <c r="Z69" s="9">
        <v>3759</v>
      </c>
      <c r="AA69" s="9">
        <v>0</v>
      </c>
      <c r="AB69" s="9">
        <v>0</v>
      </c>
      <c r="AC69" s="9">
        <v>0</v>
      </c>
      <c r="AD69" s="9">
        <v>0</v>
      </c>
      <c r="AE69" s="9">
        <v>0</v>
      </c>
      <c r="AF69" s="9">
        <v>0</v>
      </c>
      <c r="AG69" s="9">
        <v>0</v>
      </c>
      <c r="AH69" s="9">
        <v>0</v>
      </c>
      <c r="AI69" s="9">
        <v>0</v>
      </c>
      <c r="AJ69" s="9">
        <v>0</v>
      </c>
      <c r="AK69" s="9">
        <v>0</v>
      </c>
      <c r="AL69" s="9">
        <v>0</v>
      </c>
      <c r="AM69" s="9">
        <v>0</v>
      </c>
      <c r="AN69" s="9">
        <v>0</v>
      </c>
      <c r="AO69" s="9">
        <v>0</v>
      </c>
      <c r="AP69" s="9">
        <v>0</v>
      </c>
      <c r="AQ69" s="9">
        <v>0</v>
      </c>
      <c r="AR69" s="9">
        <v>0</v>
      </c>
      <c r="AS69" s="9">
        <v>0</v>
      </c>
      <c r="AT69" s="9">
        <v>0</v>
      </c>
      <c r="AU69" s="9">
        <v>0</v>
      </c>
      <c r="AV69" s="9">
        <v>0</v>
      </c>
      <c r="AW69" s="9">
        <v>0</v>
      </c>
      <c r="AX69" s="12">
        <f t="shared" si="0"/>
        <v>1530430</v>
      </c>
    </row>
    <row r="70" spans="2:50" x14ac:dyDescent="0.25">
      <c r="B70" s="2" t="s">
        <v>93</v>
      </c>
      <c r="C70" s="9">
        <v>545431</v>
      </c>
      <c r="D70" s="9">
        <v>275338</v>
      </c>
      <c r="E70" s="9">
        <v>182729</v>
      </c>
      <c r="F70" s="9">
        <v>57572</v>
      </c>
      <c r="G70" s="9">
        <v>72057</v>
      </c>
      <c r="H70" s="9">
        <v>73957</v>
      </c>
      <c r="I70" s="9">
        <v>52135</v>
      </c>
      <c r="J70" s="9">
        <v>37392</v>
      </c>
      <c r="K70" s="9">
        <v>24015</v>
      </c>
      <c r="L70" s="9">
        <v>24393</v>
      </c>
      <c r="M70" s="9">
        <v>23304</v>
      </c>
      <c r="N70" s="9">
        <v>33583</v>
      </c>
      <c r="O70" s="9">
        <v>18251</v>
      </c>
      <c r="P70" s="9">
        <v>33734</v>
      </c>
      <c r="Q70" s="9">
        <v>28039</v>
      </c>
      <c r="R70" s="9">
        <v>15747</v>
      </c>
      <c r="S70" s="9">
        <v>18939</v>
      </c>
      <c r="T70" s="9">
        <v>9553</v>
      </c>
      <c r="U70" s="9">
        <v>7795</v>
      </c>
      <c r="V70" s="9">
        <v>3493</v>
      </c>
      <c r="W70" s="9">
        <v>4396</v>
      </c>
      <c r="X70" s="9">
        <v>4402</v>
      </c>
      <c r="Y70" s="9">
        <v>2642</v>
      </c>
      <c r="Z70" s="9">
        <v>3357</v>
      </c>
      <c r="AA70" s="9">
        <v>0</v>
      </c>
      <c r="AB70" s="9">
        <v>0</v>
      </c>
      <c r="AC70" s="9">
        <v>0</v>
      </c>
      <c r="AD70" s="9">
        <v>0</v>
      </c>
      <c r="AE70" s="9">
        <v>0</v>
      </c>
      <c r="AF70" s="9">
        <v>0</v>
      </c>
      <c r="AG70" s="9">
        <v>0</v>
      </c>
      <c r="AH70" s="9">
        <v>0</v>
      </c>
      <c r="AI70" s="9">
        <v>0</v>
      </c>
      <c r="AJ70" s="9">
        <v>0</v>
      </c>
      <c r="AK70" s="9">
        <v>0</v>
      </c>
      <c r="AL70" s="9">
        <v>0</v>
      </c>
      <c r="AM70" s="9">
        <v>0</v>
      </c>
      <c r="AN70" s="9">
        <v>0</v>
      </c>
      <c r="AO70" s="9">
        <v>0</v>
      </c>
      <c r="AP70" s="9">
        <v>0</v>
      </c>
      <c r="AQ70" s="9">
        <v>0</v>
      </c>
      <c r="AR70" s="9">
        <v>0</v>
      </c>
      <c r="AS70" s="9">
        <v>0</v>
      </c>
      <c r="AT70" s="9">
        <v>0</v>
      </c>
      <c r="AU70" s="9">
        <v>0</v>
      </c>
      <c r="AV70" s="9">
        <v>0</v>
      </c>
      <c r="AW70" s="9">
        <v>0</v>
      </c>
      <c r="AX70" s="12">
        <f t="shared" si="0"/>
        <v>1552254</v>
      </c>
    </row>
    <row r="71" spans="2:50" x14ac:dyDescent="0.25">
      <c r="B71" s="2" t="s">
        <v>94</v>
      </c>
      <c r="C71" s="9">
        <v>503965</v>
      </c>
      <c r="D71" s="9">
        <v>287616</v>
      </c>
      <c r="E71" s="9">
        <v>186069</v>
      </c>
      <c r="F71" s="9">
        <v>48243</v>
      </c>
      <c r="G71" s="9">
        <v>63397</v>
      </c>
      <c r="H71" s="9">
        <v>75786</v>
      </c>
      <c r="I71" s="9">
        <v>58299</v>
      </c>
      <c r="J71" s="9">
        <v>39877</v>
      </c>
      <c r="K71" s="9">
        <v>21796</v>
      </c>
      <c r="L71" s="9">
        <v>26945</v>
      </c>
      <c r="M71" s="9">
        <v>23792</v>
      </c>
      <c r="N71" s="9">
        <v>39290</v>
      </c>
      <c r="O71" s="9">
        <v>17665</v>
      </c>
      <c r="P71" s="9">
        <v>35158</v>
      </c>
      <c r="Q71" s="9">
        <v>27526</v>
      </c>
      <c r="R71" s="9">
        <v>14142</v>
      </c>
      <c r="S71" s="9">
        <v>19770</v>
      </c>
      <c r="T71" s="9">
        <v>11842</v>
      </c>
      <c r="U71" s="9">
        <v>7984</v>
      </c>
      <c r="V71" s="9">
        <v>2895</v>
      </c>
      <c r="W71" s="9">
        <v>4054</v>
      </c>
      <c r="X71" s="9">
        <v>6547</v>
      </c>
      <c r="Y71" s="9">
        <v>1842</v>
      </c>
      <c r="Z71" s="9">
        <v>3387</v>
      </c>
      <c r="AA71" s="9">
        <v>0</v>
      </c>
      <c r="AB71" s="9">
        <v>0</v>
      </c>
      <c r="AC71" s="9">
        <v>0</v>
      </c>
      <c r="AD71" s="9">
        <v>0</v>
      </c>
      <c r="AE71" s="9">
        <v>0</v>
      </c>
      <c r="AF71" s="9">
        <v>0</v>
      </c>
      <c r="AG71" s="9">
        <v>0</v>
      </c>
      <c r="AH71" s="9">
        <v>0</v>
      </c>
      <c r="AI71" s="9">
        <v>0</v>
      </c>
      <c r="AJ71" s="9">
        <v>0</v>
      </c>
      <c r="AK71" s="9">
        <v>0</v>
      </c>
      <c r="AL71" s="9">
        <v>0</v>
      </c>
      <c r="AM71" s="9">
        <v>0</v>
      </c>
      <c r="AN71" s="9">
        <v>0</v>
      </c>
      <c r="AO71" s="9">
        <v>0</v>
      </c>
      <c r="AP71" s="9">
        <v>0</v>
      </c>
      <c r="AQ71" s="9">
        <v>0</v>
      </c>
      <c r="AR71" s="9">
        <v>0</v>
      </c>
      <c r="AS71" s="9">
        <v>0</v>
      </c>
      <c r="AT71" s="9">
        <v>0</v>
      </c>
      <c r="AU71" s="9">
        <v>0</v>
      </c>
      <c r="AV71" s="9">
        <v>0</v>
      </c>
      <c r="AW71" s="9">
        <v>0</v>
      </c>
      <c r="AX71" s="12">
        <f t="shared" si="0"/>
        <v>1527887</v>
      </c>
    </row>
    <row r="72" spans="2:50" x14ac:dyDescent="0.25">
      <c r="B72" s="2" t="s">
        <v>95</v>
      </c>
      <c r="C72" s="9">
        <v>513668</v>
      </c>
      <c r="D72" s="9">
        <v>301853</v>
      </c>
      <c r="E72" s="9">
        <v>172198</v>
      </c>
      <c r="F72" s="9">
        <v>45671</v>
      </c>
      <c r="G72" s="9">
        <v>57417</v>
      </c>
      <c r="H72" s="9">
        <v>92107</v>
      </c>
      <c r="I72" s="9">
        <v>58304</v>
      </c>
      <c r="J72" s="9">
        <v>35162</v>
      </c>
      <c r="K72" s="9">
        <v>21343</v>
      </c>
      <c r="L72" s="9">
        <v>27106</v>
      </c>
      <c r="M72" s="9">
        <v>22036</v>
      </c>
      <c r="N72" s="9">
        <v>33834</v>
      </c>
      <c r="O72" s="9">
        <v>18555</v>
      </c>
      <c r="P72" s="9">
        <v>32791</v>
      </c>
      <c r="Q72" s="9">
        <v>30436</v>
      </c>
      <c r="R72" s="9">
        <v>12785</v>
      </c>
      <c r="S72" s="9">
        <v>14977</v>
      </c>
      <c r="T72" s="9">
        <v>12064</v>
      </c>
      <c r="U72" s="9">
        <v>9802</v>
      </c>
      <c r="V72" s="9">
        <v>3284</v>
      </c>
      <c r="W72" s="9">
        <v>4091</v>
      </c>
      <c r="X72" s="9">
        <v>5858</v>
      </c>
      <c r="Y72" s="9">
        <v>1905</v>
      </c>
      <c r="Z72" s="9">
        <v>4087</v>
      </c>
      <c r="AA72" s="9">
        <v>0</v>
      </c>
      <c r="AB72" s="9">
        <v>0</v>
      </c>
      <c r="AC72" s="9">
        <v>0</v>
      </c>
      <c r="AD72" s="9">
        <v>0</v>
      </c>
      <c r="AE72" s="9">
        <v>0</v>
      </c>
      <c r="AF72" s="9">
        <v>0</v>
      </c>
      <c r="AG72" s="9">
        <v>0</v>
      </c>
      <c r="AH72" s="9">
        <v>0</v>
      </c>
      <c r="AI72" s="9">
        <v>0</v>
      </c>
      <c r="AJ72" s="9">
        <v>0</v>
      </c>
      <c r="AK72" s="9">
        <v>0</v>
      </c>
      <c r="AL72" s="9">
        <v>0</v>
      </c>
      <c r="AM72" s="9">
        <v>0</v>
      </c>
      <c r="AN72" s="9">
        <v>0</v>
      </c>
      <c r="AO72" s="9">
        <v>0</v>
      </c>
      <c r="AP72" s="9">
        <v>0</v>
      </c>
      <c r="AQ72" s="9">
        <v>0</v>
      </c>
      <c r="AR72" s="9">
        <v>0</v>
      </c>
      <c r="AS72" s="9">
        <v>0</v>
      </c>
      <c r="AT72" s="9">
        <v>0</v>
      </c>
      <c r="AU72" s="9">
        <v>0</v>
      </c>
      <c r="AV72" s="9">
        <v>0</v>
      </c>
      <c r="AW72" s="9">
        <v>0</v>
      </c>
      <c r="AX72" s="12">
        <f t="shared" ref="AX72:AX89" si="1">SUM(C72:AW72)</f>
        <v>1531334</v>
      </c>
    </row>
    <row r="73" spans="2:50" x14ac:dyDescent="0.25">
      <c r="B73" s="2" t="s">
        <v>96</v>
      </c>
      <c r="C73" s="9">
        <v>570972</v>
      </c>
      <c r="D73" s="9">
        <v>289630</v>
      </c>
      <c r="E73" s="9">
        <v>181147</v>
      </c>
      <c r="F73" s="9">
        <v>51982</v>
      </c>
      <c r="G73" s="9">
        <v>69472</v>
      </c>
      <c r="H73" s="9">
        <v>88707</v>
      </c>
      <c r="I73" s="9">
        <v>61866</v>
      </c>
      <c r="J73" s="9">
        <v>36072</v>
      </c>
      <c r="K73" s="9">
        <v>22415</v>
      </c>
      <c r="L73" s="9">
        <v>26762</v>
      </c>
      <c r="M73" s="9">
        <v>23617</v>
      </c>
      <c r="N73" s="9">
        <v>36698</v>
      </c>
      <c r="O73" s="9">
        <v>19009</v>
      </c>
      <c r="P73" s="9">
        <v>29798</v>
      </c>
      <c r="Q73" s="9">
        <v>32715</v>
      </c>
      <c r="R73" s="9">
        <v>12754</v>
      </c>
      <c r="S73" s="9">
        <v>21793</v>
      </c>
      <c r="T73" s="9">
        <v>11380</v>
      </c>
      <c r="U73" s="9">
        <v>11218</v>
      </c>
      <c r="V73" s="9">
        <v>3370</v>
      </c>
      <c r="W73" s="9">
        <v>3983</v>
      </c>
      <c r="X73" s="9">
        <v>6042</v>
      </c>
      <c r="Y73" s="9">
        <v>1948</v>
      </c>
      <c r="Z73" s="9">
        <v>3535</v>
      </c>
      <c r="AA73" s="9">
        <v>790</v>
      </c>
      <c r="AB73" s="9">
        <v>0</v>
      </c>
      <c r="AC73" s="9">
        <v>0</v>
      </c>
      <c r="AD73" s="9">
        <v>0</v>
      </c>
      <c r="AE73" s="9">
        <v>0</v>
      </c>
      <c r="AF73" s="9">
        <v>0</v>
      </c>
      <c r="AG73" s="9">
        <v>0</v>
      </c>
      <c r="AH73" s="9">
        <v>0</v>
      </c>
      <c r="AI73" s="9">
        <v>0</v>
      </c>
      <c r="AJ73" s="9">
        <v>0</v>
      </c>
      <c r="AK73" s="9">
        <v>0</v>
      </c>
      <c r="AL73" s="9">
        <v>0</v>
      </c>
      <c r="AM73" s="9">
        <v>0</v>
      </c>
      <c r="AN73" s="9">
        <v>0</v>
      </c>
      <c r="AO73" s="9">
        <v>0</v>
      </c>
      <c r="AP73" s="9">
        <v>0</v>
      </c>
      <c r="AQ73" s="9">
        <v>0</v>
      </c>
      <c r="AR73" s="9">
        <v>0</v>
      </c>
      <c r="AS73" s="9">
        <v>0</v>
      </c>
      <c r="AT73" s="9">
        <v>0</v>
      </c>
      <c r="AU73" s="9">
        <v>0</v>
      </c>
      <c r="AV73" s="9">
        <v>0</v>
      </c>
      <c r="AW73" s="9">
        <v>0</v>
      </c>
      <c r="AX73" s="12">
        <f t="shared" si="1"/>
        <v>1617675</v>
      </c>
    </row>
    <row r="74" spans="2:50" x14ac:dyDescent="0.25">
      <c r="B74" s="2" t="s">
        <v>97</v>
      </c>
      <c r="C74" s="9">
        <v>556313</v>
      </c>
      <c r="D74" s="9">
        <v>248144</v>
      </c>
      <c r="E74" s="9">
        <v>180518</v>
      </c>
      <c r="F74" s="9">
        <v>48162</v>
      </c>
      <c r="G74" s="9">
        <v>70345</v>
      </c>
      <c r="H74" s="9">
        <v>87263</v>
      </c>
      <c r="I74" s="9">
        <v>59890</v>
      </c>
      <c r="J74" s="9">
        <v>39225</v>
      </c>
      <c r="K74" s="9">
        <v>21567</v>
      </c>
      <c r="L74" s="9">
        <v>27962</v>
      </c>
      <c r="M74" s="9">
        <v>23464</v>
      </c>
      <c r="N74" s="9">
        <v>37554</v>
      </c>
      <c r="O74" s="9">
        <v>21230</v>
      </c>
      <c r="P74" s="9">
        <v>36447</v>
      </c>
      <c r="Q74" s="9">
        <v>28353</v>
      </c>
      <c r="R74" s="9">
        <v>11658</v>
      </c>
      <c r="S74" s="9">
        <v>27277</v>
      </c>
      <c r="T74" s="9">
        <v>10963</v>
      </c>
      <c r="U74" s="9">
        <v>10993</v>
      </c>
      <c r="V74" s="9">
        <v>5059</v>
      </c>
      <c r="W74" s="9">
        <v>3984</v>
      </c>
      <c r="X74" s="9">
        <v>7069</v>
      </c>
      <c r="Y74" s="9">
        <v>2498</v>
      </c>
      <c r="Z74" s="9">
        <v>3720</v>
      </c>
      <c r="AA74" s="9">
        <v>1293</v>
      </c>
      <c r="AB74" s="8">
        <v>0</v>
      </c>
      <c r="AC74" s="8">
        <v>0</v>
      </c>
      <c r="AD74" s="8">
        <v>0</v>
      </c>
      <c r="AE74" s="9">
        <v>0</v>
      </c>
      <c r="AF74" s="9">
        <v>0</v>
      </c>
      <c r="AG74" s="9">
        <v>0</v>
      </c>
      <c r="AH74" s="9">
        <v>0</v>
      </c>
      <c r="AI74" s="9">
        <v>0</v>
      </c>
      <c r="AJ74" s="9">
        <v>0</v>
      </c>
      <c r="AK74" s="9">
        <v>0</v>
      </c>
      <c r="AL74" s="9">
        <v>0</v>
      </c>
      <c r="AM74" s="9">
        <v>0</v>
      </c>
      <c r="AN74" s="9">
        <v>0</v>
      </c>
      <c r="AO74" s="9">
        <v>0</v>
      </c>
      <c r="AP74" s="9">
        <v>0</v>
      </c>
      <c r="AQ74" s="9">
        <v>0</v>
      </c>
      <c r="AR74" s="9">
        <v>0</v>
      </c>
      <c r="AS74" s="9">
        <v>0</v>
      </c>
      <c r="AT74" s="9">
        <v>0</v>
      </c>
      <c r="AU74" s="9">
        <v>0</v>
      </c>
      <c r="AV74" s="9">
        <v>0</v>
      </c>
      <c r="AW74" s="9">
        <v>0</v>
      </c>
      <c r="AX74" s="12">
        <f t="shared" si="1"/>
        <v>1570951</v>
      </c>
    </row>
    <row r="75" spans="2:50" x14ac:dyDescent="0.25">
      <c r="B75" s="2" t="s">
        <v>98</v>
      </c>
      <c r="C75" s="9">
        <v>551583</v>
      </c>
      <c r="D75" s="9">
        <v>257132</v>
      </c>
      <c r="E75" s="9">
        <v>177685</v>
      </c>
      <c r="F75" s="9">
        <v>56917</v>
      </c>
      <c r="G75" s="9">
        <v>79071</v>
      </c>
      <c r="H75" s="9">
        <v>105395</v>
      </c>
      <c r="I75" s="9">
        <v>78578</v>
      </c>
      <c r="J75" s="9">
        <v>45665</v>
      </c>
      <c r="K75" s="9">
        <v>21684</v>
      </c>
      <c r="L75" s="9">
        <v>33390</v>
      </c>
      <c r="M75" s="9">
        <v>29084</v>
      </c>
      <c r="N75" s="9">
        <v>42832</v>
      </c>
      <c r="O75" s="9">
        <v>22054</v>
      </c>
      <c r="P75" s="9">
        <v>46869</v>
      </c>
      <c r="Q75" s="9">
        <v>32168</v>
      </c>
      <c r="R75" s="9">
        <v>13927</v>
      </c>
      <c r="S75" s="9">
        <v>23735</v>
      </c>
      <c r="T75" s="9">
        <v>11734</v>
      </c>
      <c r="U75" s="9">
        <v>10924</v>
      </c>
      <c r="V75" s="9">
        <v>6563</v>
      </c>
      <c r="W75" s="9">
        <v>3971</v>
      </c>
      <c r="X75" s="9">
        <v>7683</v>
      </c>
      <c r="Y75" s="9">
        <v>2813</v>
      </c>
      <c r="Z75" s="9">
        <v>4693</v>
      </c>
      <c r="AA75" s="9">
        <v>4464</v>
      </c>
      <c r="AB75" s="8">
        <v>0</v>
      </c>
      <c r="AC75" s="8">
        <v>0</v>
      </c>
      <c r="AD75" s="8">
        <v>0</v>
      </c>
      <c r="AE75" s="9">
        <v>0</v>
      </c>
      <c r="AF75" s="9">
        <v>0</v>
      </c>
      <c r="AG75" s="9">
        <v>0</v>
      </c>
      <c r="AH75" s="9">
        <v>0</v>
      </c>
      <c r="AI75" s="9">
        <v>0</v>
      </c>
      <c r="AJ75" s="9">
        <v>0</v>
      </c>
      <c r="AK75" s="9">
        <v>0</v>
      </c>
      <c r="AL75" s="9">
        <v>0</v>
      </c>
      <c r="AM75" s="9">
        <v>0</v>
      </c>
      <c r="AN75" s="9">
        <v>0</v>
      </c>
      <c r="AO75" s="9">
        <v>0</v>
      </c>
      <c r="AP75" s="9">
        <v>0</v>
      </c>
      <c r="AQ75" s="9">
        <v>0</v>
      </c>
      <c r="AR75" s="9">
        <v>0</v>
      </c>
      <c r="AS75" s="9">
        <v>0</v>
      </c>
      <c r="AT75" s="9">
        <v>0</v>
      </c>
      <c r="AU75" s="9">
        <v>0</v>
      </c>
      <c r="AV75" s="9">
        <v>0</v>
      </c>
      <c r="AW75" s="9">
        <v>0</v>
      </c>
      <c r="AX75" s="12">
        <f t="shared" si="1"/>
        <v>1670614</v>
      </c>
    </row>
    <row r="76" spans="2:50" x14ac:dyDescent="0.25">
      <c r="B76" s="2" t="s">
        <v>99</v>
      </c>
      <c r="C76" s="9">
        <v>668900</v>
      </c>
      <c r="D76" s="9">
        <v>320807</v>
      </c>
      <c r="E76" s="9">
        <v>229882</v>
      </c>
      <c r="F76" s="9">
        <v>67642</v>
      </c>
      <c r="G76" s="9">
        <v>102518</v>
      </c>
      <c r="H76" s="9">
        <v>133183</v>
      </c>
      <c r="I76" s="9">
        <v>112495</v>
      </c>
      <c r="J76" s="9">
        <v>67220</v>
      </c>
      <c r="K76" s="9">
        <v>22955</v>
      </c>
      <c r="L76" s="9">
        <v>35438</v>
      </c>
      <c r="M76" s="9">
        <v>37082</v>
      </c>
      <c r="N76" s="9">
        <v>58273</v>
      </c>
      <c r="O76" s="9">
        <v>23475</v>
      </c>
      <c r="P76" s="9">
        <v>54644</v>
      </c>
      <c r="Q76" s="9">
        <v>54672</v>
      </c>
      <c r="R76" s="9">
        <v>16876</v>
      </c>
      <c r="S76" s="9">
        <v>36100</v>
      </c>
      <c r="T76" s="9">
        <v>13682</v>
      </c>
      <c r="U76" s="9">
        <v>15723</v>
      </c>
      <c r="V76" s="9">
        <v>20279</v>
      </c>
      <c r="W76" s="9">
        <v>4121</v>
      </c>
      <c r="X76" s="9">
        <v>9876</v>
      </c>
      <c r="Y76" s="9">
        <v>2486</v>
      </c>
      <c r="Z76" s="9">
        <v>4843</v>
      </c>
      <c r="AA76" s="9">
        <v>3272</v>
      </c>
      <c r="AB76" s="8">
        <v>0</v>
      </c>
      <c r="AC76" s="8">
        <v>0</v>
      </c>
      <c r="AD76" s="8">
        <v>0</v>
      </c>
      <c r="AE76" s="9">
        <v>0</v>
      </c>
      <c r="AF76" s="9">
        <v>0</v>
      </c>
      <c r="AG76" s="9">
        <v>0</v>
      </c>
      <c r="AH76" s="9">
        <v>0</v>
      </c>
      <c r="AI76" s="9">
        <v>0</v>
      </c>
      <c r="AJ76" s="9">
        <v>0</v>
      </c>
      <c r="AK76" s="9">
        <v>0</v>
      </c>
      <c r="AL76" s="9">
        <v>0</v>
      </c>
      <c r="AM76" s="9">
        <v>0</v>
      </c>
      <c r="AN76" s="9">
        <v>0</v>
      </c>
      <c r="AO76" s="9">
        <v>0</v>
      </c>
      <c r="AP76" s="9">
        <v>0</v>
      </c>
      <c r="AQ76" s="9">
        <v>0</v>
      </c>
      <c r="AR76" s="9">
        <v>0</v>
      </c>
      <c r="AS76" s="9">
        <v>0</v>
      </c>
      <c r="AT76" s="9">
        <v>0</v>
      </c>
      <c r="AU76" s="9">
        <v>0</v>
      </c>
      <c r="AV76" s="9">
        <v>0</v>
      </c>
      <c r="AW76" s="9">
        <v>0</v>
      </c>
      <c r="AX76" s="12">
        <f t="shared" si="1"/>
        <v>2116444</v>
      </c>
    </row>
    <row r="77" spans="2:50" x14ac:dyDescent="0.25">
      <c r="B77" s="2" t="s">
        <v>100</v>
      </c>
      <c r="C77" s="9">
        <v>820486</v>
      </c>
      <c r="D77" s="9">
        <v>347159</v>
      </c>
      <c r="E77" s="9">
        <v>240349</v>
      </c>
      <c r="F77" s="9">
        <v>57443</v>
      </c>
      <c r="G77" s="9">
        <v>91604</v>
      </c>
      <c r="H77" s="9">
        <v>144624</v>
      </c>
      <c r="I77" s="9">
        <v>138706</v>
      </c>
      <c r="J77" s="9">
        <v>85995</v>
      </c>
      <c r="K77" s="9">
        <v>27312</v>
      </c>
      <c r="L77" s="9">
        <v>41660</v>
      </c>
      <c r="M77" s="9">
        <v>34694</v>
      </c>
      <c r="N77" s="9">
        <v>49370</v>
      </c>
      <c r="O77" s="9">
        <v>19526</v>
      </c>
      <c r="P77" s="9">
        <v>48411</v>
      </c>
      <c r="Q77" s="9">
        <v>61848</v>
      </c>
      <c r="R77" s="9">
        <v>17755</v>
      </c>
      <c r="S77" s="9">
        <v>29534</v>
      </c>
      <c r="T77" s="9">
        <v>12880</v>
      </c>
      <c r="U77" s="9">
        <v>15139</v>
      </c>
      <c r="V77" s="9">
        <v>21618</v>
      </c>
      <c r="W77" s="9">
        <v>4187</v>
      </c>
      <c r="X77" s="9">
        <v>8667</v>
      </c>
      <c r="Y77" s="9">
        <v>2608</v>
      </c>
      <c r="Z77" s="9">
        <v>5088</v>
      </c>
      <c r="AA77" s="9">
        <v>2338</v>
      </c>
      <c r="AB77" s="9">
        <v>563</v>
      </c>
      <c r="AC77" s="8">
        <v>0</v>
      </c>
      <c r="AD77" s="9">
        <v>102</v>
      </c>
      <c r="AE77" s="9">
        <v>28</v>
      </c>
      <c r="AF77" s="9">
        <v>66</v>
      </c>
      <c r="AG77" s="9">
        <v>104</v>
      </c>
      <c r="AH77" s="9">
        <v>51</v>
      </c>
      <c r="AI77" s="9">
        <v>0</v>
      </c>
      <c r="AJ77" s="9">
        <v>0</v>
      </c>
      <c r="AK77" s="9">
        <v>87</v>
      </c>
      <c r="AL77" s="9">
        <v>321</v>
      </c>
      <c r="AM77" s="9">
        <v>0</v>
      </c>
      <c r="AN77" s="9">
        <v>79</v>
      </c>
      <c r="AO77" s="9">
        <v>0</v>
      </c>
      <c r="AP77" s="9">
        <v>0</v>
      </c>
      <c r="AQ77" s="9">
        <v>0</v>
      </c>
      <c r="AR77" s="9">
        <v>0</v>
      </c>
      <c r="AS77" s="9">
        <v>0</v>
      </c>
      <c r="AT77" s="9">
        <v>0</v>
      </c>
      <c r="AU77" s="9">
        <v>0</v>
      </c>
      <c r="AV77" s="9">
        <v>0</v>
      </c>
      <c r="AW77" s="9">
        <v>0</v>
      </c>
      <c r="AX77" s="12">
        <f t="shared" si="1"/>
        <v>2330402</v>
      </c>
    </row>
    <row r="78" spans="2:50" x14ac:dyDescent="0.25">
      <c r="B78" s="2" t="s">
        <v>101</v>
      </c>
      <c r="C78" s="9">
        <v>522371</v>
      </c>
      <c r="D78" s="9">
        <v>292695</v>
      </c>
      <c r="E78" s="9">
        <v>187805</v>
      </c>
      <c r="F78" s="9">
        <v>47219</v>
      </c>
      <c r="G78" s="9">
        <v>83303</v>
      </c>
      <c r="H78" s="9">
        <v>116024</v>
      </c>
      <c r="I78" s="9">
        <v>102659</v>
      </c>
      <c r="J78" s="9">
        <v>60276</v>
      </c>
      <c r="K78" s="9">
        <v>21036</v>
      </c>
      <c r="L78" s="9">
        <v>33034</v>
      </c>
      <c r="M78" s="9">
        <v>28156</v>
      </c>
      <c r="N78" s="9">
        <v>45877</v>
      </c>
      <c r="O78" s="9">
        <v>15141</v>
      </c>
      <c r="P78" s="9">
        <v>35623</v>
      </c>
      <c r="Q78" s="9">
        <v>45120</v>
      </c>
      <c r="R78" s="9">
        <v>17711</v>
      </c>
      <c r="S78" s="9">
        <v>23921</v>
      </c>
      <c r="T78" s="9">
        <v>12387</v>
      </c>
      <c r="U78" s="9">
        <v>12131</v>
      </c>
      <c r="V78" s="9">
        <v>20193</v>
      </c>
      <c r="W78" s="9">
        <v>4064</v>
      </c>
      <c r="X78" s="9">
        <v>5514</v>
      </c>
      <c r="Y78" s="9">
        <v>2363</v>
      </c>
      <c r="Z78" s="9">
        <v>3262</v>
      </c>
      <c r="AA78" s="9">
        <v>2525</v>
      </c>
      <c r="AB78" s="9">
        <v>257</v>
      </c>
      <c r="AC78" s="8">
        <v>0</v>
      </c>
      <c r="AD78" s="9">
        <v>66</v>
      </c>
      <c r="AE78" s="9">
        <v>82</v>
      </c>
      <c r="AF78" s="9">
        <v>192</v>
      </c>
      <c r="AG78" s="9">
        <v>0</v>
      </c>
      <c r="AH78" s="9">
        <v>69</v>
      </c>
      <c r="AI78" s="9">
        <v>0</v>
      </c>
      <c r="AJ78" s="9">
        <v>82</v>
      </c>
      <c r="AK78" s="9">
        <v>155</v>
      </c>
      <c r="AL78" s="9">
        <v>0</v>
      </c>
      <c r="AM78" s="9">
        <v>0</v>
      </c>
      <c r="AN78" s="9">
        <v>0</v>
      </c>
      <c r="AO78" s="9">
        <v>0</v>
      </c>
      <c r="AP78" s="9">
        <v>0</v>
      </c>
      <c r="AQ78" s="9">
        <v>0</v>
      </c>
      <c r="AR78" s="9">
        <v>0</v>
      </c>
      <c r="AS78" s="9">
        <v>0</v>
      </c>
      <c r="AT78" s="9">
        <v>0</v>
      </c>
      <c r="AU78" s="9">
        <v>0</v>
      </c>
      <c r="AV78" s="9">
        <v>0</v>
      </c>
      <c r="AW78" s="9">
        <v>0</v>
      </c>
      <c r="AX78" s="12">
        <f t="shared" si="1"/>
        <v>1741313</v>
      </c>
    </row>
    <row r="79" spans="2:50" x14ac:dyDescent="0.25">
      <c r="B79" s="2" t="s">
        <v>102</v>
      </c>
      <c r="C79" s="9">
        <v>469892</v>
      </c>
      <c r="D79" s="9">
        <v>248919</v>
      </c>
      <c r="E79" s="9">
        <v>161700</v>
      </c>
      <c r="F79" s="9">
        <v>38884</v>
      </c>
      <c r="G79" s="9">
        <v>63904</v>
      </c>
      <c r="H79" s="9">
        <v>109752</v>
      </c>
      <c r="I79" s="9">
        <v>90307</v>
      </c>
      <c r="J79" s="9">
        <v>56076</v>
      </c>
      <c r="K79" s="9">
        <v>20182</v>
      </c>
      <c r="L79" s="9">
        <v>28558</v>
      </c>
      <c r="M79" s="9">
        <v>23983</v>
      </c>
      <c r="N79" s="9">
        <v>39485</v>
      </c>
      <c r="O79" s="9">
        <v>13755</v>
      </c>
      <c r="P79" s="9">
        <v>31492</v>
      </c>
      <c r="Q79" s="9">
        <v>38955</v>
      </c>
      <c r="R79" s="9">
        <v>17227</v>
      </c>
      <c r="S79" s="9">
        <v>22205</v>
      </c>
      <c r="T79" s="9">
        <v>10882</v>
      </c>
      <c r="U79" s="9">
        <v>11304</v>
      </c>
      <c r="V79" s="9">
        <v>17579</v>
      </c>
      <c r="W79" s="9">
        <v>4441</v>
      </c>
      <c r="X79" s="9">
        <v>5370</v>
      </c>
      <c r="Y79" s="9">
        <v>2157</v>
      </c>
      <c r="Z79" s="9">
        <v>2888</v>
      </c>
      <c r="AA79" s="9">
        <v>2663</v>
      </c>
      <c r="AB79" s="9">
        <v>283</v>
      </c>
      <c r="AC79" s="8">
        <v>0</v>
      </c>
      <c r="AD79" s="9">
        <v>94</v>
      </c>
      <c r="AE79" s="9">
        <v>60</v>
      </c>
      <c r="AF79" s="9">
        <v>50</v>
      </c>
      <c r="AG79" s="9">
        <v>0</v>
      </c>
      <c r="AH79" s="9">
        <v>70</v>
      </c>
      <c r="AI79" s="9">
        <v>0</v>
      </c>
      <c r="AJ79" s="9">
        <v>0</v>
      </c>
      <c r="AK79" s="9">
        <v>117</v>
      </c>
      <c r="AL79" s="9">
        <v>0</v>
      </c>
      <c r="AM79" s="9">
        <v>4</v>
      </c>
      <c r="AN79" s="9">
        <v>115</v>
      </c>
      <c r="AO79" s="9">
        <v>0</v>
      </c>
      <c r="AP79" s="9">
        <v>0</v>
      </c>
      <c r="AQ79" s="9">
        <v>0</v>
      </c>
      <c r="AR79" s="9">
        <v>0</v>
      </c>
      <c r="AS79" s="9">
        <v>0</v>
      </c>
      <c r="AT79" s="9">
        <v>0</v>
      </c>
      <c r="AU79" s="9">
        <v>0</v>
      </c>
      <c r="AV79" s="9">
        <v>0</v>
      </c>
      <c r="AW79" s="9">
        <v>0</v>
      </c>
      <c r="AX79" s="12">
        <f t="shared" si="1"/>
        <v>1533353</v>
      </c>
    </row>
    <row r="80" spans="2:50" x14ac:dyDescent="0.25">
      <c r="B80" s="2" t="s">
        <v>103</v>
      </c>
      <c r="C80" s="9">
        <v>497360</v>
      </c>
      <c r="D80" s="9">
        <v>276638</v>
      </c>
      <c r="E80" s="9">
        <v>176379</v>
      </c>
      <c r="F80" s="9">
        <v>37764</v>
      </c>
      <c r="G80" s="9">
        <v>61205</v>
      </c>
      <c r="H80" s="9">
        <v>117813</v>
      </c>
      <c r="I80" s="9">
        <v>92718</v>
      </c>
      <c r="J80" s="9">
        <v>69054</v>
      </c>
      <c r="K80" s="9">
        <v>24941</v>
      </c>
      <c r="L80" s="9">
        <v>29838</v>
      </c>
      <c r="M80" s="9">
        <v>23216</v>
      </c>
      <c r="N80" s="9">
        <v>43399</v>
      </c>
      <c r="O80" s="9">
        <v>15872</v>
      </c>
      <c r="P80" s="9">
        <v>36914</v>
      </c>
      <c r="Q80" s="9">
        <v>46616</v>
      </c>
      <c r="R80" s="9">
        <v>19262</v>
      </c>
      <c r="S80" s="9">
        <v>23107</v>
      </c>
      <c r="T80" s="9">
        <v>11625</v>
      </c>
      <c r="U80" s="9">
        <v>11740</v>
      </c>
      <c r="V80" s="9">
        <v>16426</v>
      </c>
      <c r="W80" s="9">
        <v>4704</v>
      </c>
      <c r="X80" s="9">
        <v>7004</v>
      </c>
      <c r="Y80" s="9">
        <v>2510</v>
      </c>
      <c r="Z80" s="9">
        <v>3244</v>
      </c>
      <c r="AA80" s="9">
        <v>3818</v>
      </c>
      <c r="AB80" s="9">
        <v>0</v>
      </c>
      <c r="AC80" s="9">
        <v>978</v>
      </c>
      <c r="AD80" s="9">
        <v>131</v>
      </c>
      <c r="AE80" s="9">
        <v>63</v>
      </c>
      <c r="AF80" s="9">
        <v>272</v>
      </c>
      <c r="AG80" s="9">
        <v>0</v>
      </c>
      <c r="AH80" s="9">
        <v>47</v>
      </c>
      <c r="AI80" s="9">
        <v>0</v>
      </c>
      <c r="AJ80" s="9">
        <v>0</v>
      </c>
      <c r="AK80" s="9">
        <v>0</v>
      </c>
      <c r="AL80" s="9">
        <v>0</v>
      </c>
      <c r="AM80" s="9">
        <v>0</v>
      </c>
      <c r="AN80" s="9">
        <v>0</v>
      </c>
      <c r="AO80" s="9">
        <v>0</v>
      </c>
      <c r="AP80" s="9">
        <v>0</v>
      </c>
      <c r="AQ80" s="9">
        <v>34</v>
      </c>
      <c r="AR80" s="9">
        <v>0</v>
      </c>
      <c r="AS80" s="9">
        <v>0</v>
      </c>
      <c r="AT80" s="9">
        <v>0</v>
      </c>
      <c r="AU80" s="9">
        <v>0</v>
      </c>
      <c r="AV80" s="9">
        <v>0</v>
      </c>
      <c r="AW80" s="9">
        <v>0</v>
      </c>
      <c r="AX80" s="12">
        <f t="shared" si="1"/>
        <v>1654692</v>
      </c>
    </row>
    <row r="81" spans="2:50" x14ac:dyDescent="0.25">
      <c r="B81" s="2" t="s">
        <v>104</v>
      </c>
      <c r="C81" s="9">
        <v>481475</v>
      </c>
      <c r="D81" s="9">
        <v>248887</v>
      </c>
      <c r="E81" s="9">
        <v>152068</v>
      </c>
      <c r="F81" s="9">
        <v>37358</v>
      </c>
      <c r="G81" s="9">
        <v>67608</v>
      </c>
      <c r="H81" s="9">
        <v>101236</v>
      </c>
      <c r="I81" s="9">
        <v>95541</v>
      </c>
      <c r="J81" s="9">
        <v>71332</v>
      </c>
      <c r="K81" s="9">
        <v>21574</v>
      </c>
      <c r="L81" s="9">
        <v>27204</v>
      </c>
      <c r="M81" s="9">
        <v>22458</v>
      </c>
      <c r="N81" s="9">
        <v>37426</v>
      </c>
      <c r="O81" s="9">
        <v>16977</v>
      </c>
      <c r="P81" s="9">
        <v>35679</v>
      </c>
      <c r="Q81" s="9">
        <v>53381</v>
      </c>
      <c r="R81" s="9">
        <v>22469</v>
      </c>
      <c r="S81" s="9">
        <v>21342</v>
      </c>
      <c r="T81" s="9">
        <v>9984</v>
      </c>
      <c r="U81" s="9">
        <v>11030</v>
      </c>
      <c r="V81" s="9">
        <v>16223</v>
      </c>
      <c r="W81" s="9">
        <v>4215</v>
      </c>
      <c r="X81" s="9">
        <v>9649</v>
      </c>
      <c r="Y81" s="9">
        <v>2654</v>
      </c>
      <c r="Z81" s="9">
        <v>3448</v>
      </c>
      <c r="AA81" s="9">
        <v>2406</v>
      </c>
      <c r="AB81" s="9">
        <v>201</v>
      </c>
      <c r="AC81" s="9">
        <v>399</v>
      </c>
      <c r="AD81" s="9">
        <v>91</v>
      </c>
      <c r="AE81" s="9">
        <v>71</v>
      </c>
      <c r="AF81" s="9">
        <v>75</v>
      </c>
      <c r="AG81" s="9">
        <v>0</v>
      </c>
      <c r="AH81" s="9">
        <v>36</v>
      </c>
      <c r="AI81" s="9">
        <v>56</v>
      </c>
      <c r="AJ81" s="9">
        <v>0</v>
      </c>
      <c r="AK81" s="9">
        <v>0</v>
      </c>
      <c r="AL81" s="9">
        <v>0</v>
      </c>
      <c r="AM81" s="9">
        <v>4</v>
      </c>
      <c r="AN81" s="9">
        <v>0</v>
      </c>
      <c r="AO81" s="9">
        <v>0</v>
      </c>
      <c r="AP81" s="9">
        <v>0</v>
      </c>
      <c r="AQ81" s="9">
        <v>0</v>
      </c>
      <c r="AR81" s="9">
        <v>0</v>
      </c>
      <c r="AS81" s="9">
        <v>0</v>
      </c>
      <c r="AT81" s="9">
        <v>0</v>
      </c>
      <c r="AU81" s="9">
        <v>0</v>
      </c>
      <c r="AV81" s="9">
        <v>0</v>
      </c>
      <c r="AW81" s="9">
        <v>0</v>
      </c>
      <c r="AX81" s="12">
        <f t="shared" si="1"/>
        <v>1574557</v>
      </c>
    </row>
    <row r="82" spans="2:50" x14ac:dyDescent="0.25">
      <c r="B82" s="2" t="s">
        <v>105</v>
      </c>
      <c r="C82" s="9">
        <v>467728</v>
      </c>
      <c r="D82" s="9">
        <v>217037</v>
      </c>
      <c r="E82" s="9">
        <v>163872</v>
      </c>
      <c r="F82" s="9">
        <v>45998</v>
      </c>
      <c r="G82" s="9">
        <v>76143</v>
      </c>
      <c r="H82" s="9">
        <v>102928</v>
      </c>
      <c r="I82" s="9">
        <v>100669</v>
      </c>
      <c r="J82" s="9">
        <v>67227</v>
      </c>
      <c r="K82" s="9">
        <v>24784</v>
      </c>
      <c r="L82" s="9">
        <v>26053</v>
      </c>
      <c r="M82" s="9">
        <v>23846</v>
      </c>
      <c r="N82" s="9">
        <v>43508</v>
      </c>
      <c r="O82" s="9">
        <v>19232</v>
      </c>
      <c r="P82" s="9">
        <v>39696</v>
      </c>
      <c r="Q82" s="9">
        <v>46858</v>
      </c>
      <c r="R82" s="9">
        <v>20235</v>
      </c>
      <c r="S82" s="9">
        <v>21317</v>
      </c>
      <c r="T82" s="9">
        <v>10668</v>
      </c>
      <c r="U82" s="9">
        <v>12012</v>
      </c>
      <c r="V82" s="9">
        <v>14552</v>
      </c>
      <c r="W82" s="9">
        <v>5231</v>
      </c>
      <c r="X82" s="9">
        <v>8821</v>
      </c>
      <c r="Y82" s="9">
        <v>2486</v>
      </c>
      <c r="Z82" s="9">
        <v>3797</v>
      </c>
      <c r="AA82" s="9">
        <v>1928</v>
      </c>
      <c r="AB82" s="9">
        <v>200</v>
      </c>
      <c r="AC82" s="9">
        <v>0</v>
      </c>
      <c r="AD82" s="9">
        <v>67</v>
      </c>
      <c r="AE82" s="9">
        <v>127</v>
      </c>
      <c r="AF82" s="9">
        <v>27</v>
      </c>
      <c r="AG82" s="9">
        <v>0</v>
      </c>
      <c r="AH82" s="9">
        <v>44</v>
      </c>
      <c r="AI82" s="9">
        <v>91</v>
      </c>
      <c r="AJ82" s="9">
        <v>0</v>
      </c>
      <c r="AK82" s="9">
        <v>0</v>
      </c>
      <c r="AL82" s="9">
        <v>0</v>
      </c>
      <c r="AM82" s="9">
        <v>3</v>
      </c>
      <c r="AN82" s="9">
        <v>0</v>
      </c>
      <c r="AO82" s="9">
        <v>0</v>
      </c>
      <c r="AP82" s="9">
        <v>0</v>
      </c>
      <c r="AQ82" s="9">
        <v>0</v>
      </c>
      <c r="AR82" s="9">
        <v>0</v>
      </c>
      <c r="AS82" s="9">
        <v>14</v>
      </c>
      <c r="AT82" s="9">
        <v>0</v>
      </c>
      <c r="AU82" s="9">
        <v>0</v>
      </c>
      <c r="AV82" s="9">
        <v>0</v>
      </c>
      <c r="AW82" s="9">
        <v>0</v>
      </c>
      <c r="AX82" s="12">
        <f t="shared" si="1"/>
        <v>1567199</v>
      </c>
    </row>
    <row r="83" spans="2:50" x14ac:dyDescent="0.25">
      <c r="B83" s="2" t="s">
        <v>106</v>
      </c>
      <c r="C83" s="9">
        <v>465709</v>
      </c>
      <c r="D83" s="9">
        <v>216198</v>
      </c>
      <c r="E83" s="9">
        <v>171820</v>
      </c>
      <c r="F83" s="9">
        <v>41480</v>
      </c>
      <c r="G83" s="9">
        <v>66428</v>
      </c>
      <c r="H83" s="9">
        <v>117728</v>
      </c>
      <c r="I83" s="9">
        <v>97138</v>
      </c>
      <c r="J83" s="9">
        <v>70285</v>
      </c>
      <c r="K83" s="9">
        <v>25396</v>
      </c>
      <c r="L83" s="9">
        <v>23321</v>
      </c>
      <c r="M83" s="9">
        <v>25071</v>
      </c>
      <c r="N83" s="9">
        <v>41348</v>
      </c>
      <c r="O83" s="9">
        <v>18975</v>
      </c>
      <c r="P83" s="9">
        <v>43135</v>
      </c>
      <c r="Q83" s="9">
        <v>40548</v>
      </c>
      <c r="R83" s="9">
        <v>15692</v>
      </c>
      <c r="S83" s="9">
        <v>20061</v>
      </c>
      <c r="T83" s="9">
        <v>11021</v>
      </c>
      <c r="U83" s="9">
        <v>11981</v>
      </c>
      <c r="V83" s="9">
        <v>16361</v>
      </c>
      <c r="W83" s="9">
        <v>4227</v>
      </c>
      <c r="X83" s="9">
        <v>8790</v>
      </c>
      <c r="Y83" s="9">
        <v>2331</v>
      </c>
      <c r="Z83" s="9">
        <v>3810</v>
      </c>
      <c r="AA83" s="9">
        <v>1929</v>
      </c>
      <c r="AB83" s="9">
        <v>276</v>
      </c>
      <c r="AC83" s="9">
        <v>0</v>
      </c>
      <c r="AD83" s="9">
        <v>123</v>
      </c>
      <c r="AE83" s="9">
        <v>135</v>
      </c>
      <c r="AF83" s="9">
        <v>50</v>
      </c>
      <c r="AG83" s="9">
        <v>0</v>
      </c>
      <c r="AH83" s="9">
        <v>103</v>
      </c>
      <c r="AI83" s="9">
        <v>38</v>
      </c>
      <c r="AJ83" s="9">
        <v>55</v>
      </c>
      <c r="AK83" s="9">
        <v>0</v>
      </c>
      <c r="AL83" s="9">
        <v>0</v>
      </c>
      <c r="AM83" s="9">
        <v>3</v>
      </c>
      <c r="AN83" s="9">
        <v>0</v>
      </c>
      <c r="AO83" s="9">
        <v>0</v>
      </c>
      <c r="AP83" s="9">
        <v>0</v>
      </c>
      <c r="AQ83" s="9">
        <v>0</v>
      </c>
      <c r="AR83" s="9">
        <v>0</v>
      </c>
      <c r="AS83" s="9">
        <v>0</v>
      </c>
      <c r="AT83" s="9">
        <v>0</v>
      </c>
      <c r="AU83" s="9">
        <v>0</v>
      </c>
      <c r="AV83" s="9">
        <v>0</v>
      </c>
      <c r="AW83" s="9">
        <v>3</v>
      </c>
      <c r="AX83" s="12">
        <f t="shared" si="1"/>
        <v>1561569</v>
      </c>
    </row>
    <row r="84" spans="2:50" x14ac:dyDescent="0.25">
      <c r="B84" s="2" t="s">
        <v>107</v>
      </c>
      <c r="C84" s="9">
        <v>506085</v>
      </c>
      <c r="D84" s="9">
        <v>262396</v>
      </c>
      <c r="E84" s="9">
        <v>188826</v>
      </c>
      <c r="F84" s="9">
        <v>42026</v>
      </c>
      <c r="G84" s="9">
        <v>66624</v>
      </c>
      <c r="H84" s="9">
        <v>108430</v>
      </c>
      <c r="I84" s="9">
        <v>108717</v>
      </c>
      <c r="J84" s="9">
        <v>72573</v>
      </c>
      <c r="K84" s="9">
        <v>26705</v>
      </c>
      <c r="L84" s="9">
        <v>22244</v>
      </c>
      <c r="M84" s="9">
        <v>28672</v>
      </c>
      <c r="N84" s="9">
        <v>35599</v>
      </c>
      <c r="O84" s="9">
        <v>19175</v>
      </c>
      <c r="P84" s="9">
        <v>37433</v>
      </c>
      <c r="Q84" s="9">
        <v>39932</v>
      </c>
      <c r="R84" s="9">
        <v>15383</v>
      </c>
      <c r="S84" s="9">
        <v>24607</v>
      </c>
      <c r="T84" s="9">
        <v>12412</v>
      </c>
      <c r="U84" s="9">
        <v>13547</v>
      </c>
      <c r="V84" s="9">
        <v>19774</v>
      </c>
      <c r="W84" s="9">
        <v>4652</v>
      </c>
      <c r="X84" s="9">
        <v>13439</v>
      </c>
      <c r="Y84" s="9">
        <v>2807</v>
      </c>
      <c r="Z84" s="9">
        <v>4002</v>
      </c>
      <c r="AA84" s="9">
        <v>6280</v>
      </c>
      <c r="AB84" s="9">
        <v>110</v>
      </c>
      <c r="AC84" s="9">
        <v>0</v>
      </c>
      <c r="AD84" s="9">
        <v>30</v>
      </c>
      <c r="AE84" s="9">
        <v>39</v>
      </c>
      <c r="AF84" s="9">
        <v>11</v>
      </c>
      <c r="AG84" s="9">
        <v>0</v>
      </c>
      <c r="AH84" s="9">
        <v>38</v>
      </c>
      <c r="AI84" s="9">
        <v>32</v>
      </c>
      <c r="AJ84" s="9">
        <v>0</v>
      </c>
      <c r="AK84" s="9">
        <v>42</v>
      </c>
      <c r="AL84" s="9">
        <v>0</v>
      </c>
      <c r="AM84" s="9">
        <v>0</v>
      </c>
      <c r="AN84" s="9">
        <v>0</v>
      </c>
      <c r="AO84" s="9">
        <v>0</v>
      </c>
      <c r="AP84" s="9">
        <v>0</v>
      </c>
      <c r="AQ84" s="9">
        <v>0</v>
      </c>
      <c r="AR84" s="9">
        <v>0</v>
      </c>
      <c r="AS84" s="9">
        <v>0</v>
      </c>
      <c r="AT84" s="9">
        <v>0</v>
      </c>
      <c r="AU84" s="9">
        <v>0</v>
      </c>
      <c r="AV84" s="9">
        <v>3</v>
      </c>
      <c r="AW84" s="9">
        <v>0</v>
      </c>
      <c r="AX84" s="12">
        <f t="shared" si="1"/>
        <v>1682645</v>
      </c>
    </row>
    <row r="85" spans="2:50" x14ac:dyDescent="0.25">
      <c r="B85" s="2" t="s">
        <v>108</v>
      </c>
      <c r="C85" s="9">
        <v>552850</v>
      </c>
      <c r="D85" s="9">
        <v>248375</v>
      </c>
      <c r="E85" s="9">
        <v>189871</v>
      </c>
      <c r="F85" s="9">
        <v>42298</v>
      </c>
      <c r="G85" s="9">
        <v>59336</v>
      </c>
      <c r="H85" s="9">
        <v>132412</v>
      </c>
      <c r="I85" s="9">
        <v>114216</v>
      </c>
      <c r="J85" s="9">
        <v>67891</v>
      </c>
      <c r="K85" s="9">
        <v>30647</v>
      </c>
      <c r="L85" s="9">
        <v>19872</v>
      </c>
      <c r="M85" s="9">
        <v>27938</v>
      </c>
      <c r="N85" s="9">
        <v>35014</v>
      </c>
      <c r="O85" s="9">
        <v>20315</v>
      </c>
      <c r="P85" s="9">
        <v>34993</v>
      </c>
      <c r="Q85" s="9">
        <v>40767</v>
      </c>
      <c r="R85" s="9">
        <v>17491</v>
      </c>
      <c r="S85" s="9">
        <v>26523</v>
      </c>
      <c r="T85" s="9">
        <v>13409</v>
      </c>
      <c r="U85" s="9">
        <v>13979</v>
      </c>
      <c r="V85" s="9">
        <v>23673</v>
      </c>
      <c r="W85" s="9">
        <v>6920</v>
      </c>
      <c r="X85" s="9">
        <v>27599</v>
      </c>
      <c r="Y85" s="9">
        <v>5809</v>
      </c>
      <c r="Z85" s="9">
        <v>4020</v>
      </c>
      <c r="AA85" s="9">
        <v>36866</v>
      </c>
      <c r="AB85" s="9">
        <v>233</v>
      </c>
      <c r="AC85" s="9">
        <v>0</v>
      </c>
      <c r="AD85" s="9">
        <v>35</v>
      </c>
      <c r="AE85" s="9">
        <v>12</v>
      </c>
      <c r="AF85" s="9">
        <v>11</v>
      </c>
      <c r="AG85" s="9">
        <v>0</v>
      </c>
      <c r="AH85" s="9">
        <v>22</v>
      </c>
      <c r="AI85" s="9">
        <v>2</v>
      </c>
      <c r="AJ85" s="9">
        <v>0</v>
      </c>
      <c r="AK85" s="9">
        <v>0</v>
      </c>
      <c r="AL85" s="9">
        <v>0</v>
      </c>
      <c r="AM85" s="9">
        <v>0</v>
      </c>
      <c r="AN85" s="9">
        <v>0</v>
      </c>
      <c r="AO85" s="9">
        <v>0</v>
      </c>
      <c r="AP85" s="9">
        <v>0</v>
      </c>
      <c r="AQ85" s="9">
        <v>0</v>
      </c>
      <c r="AR85" s="9">
        <v>0</v>
      </c>
      <c r="AS85" s="9">
        <v>0</v>
      </c>
      <c r="AT85" s="9">
        <v>0</v>
      </c>
      <c r="AU85" s="9">
        <v>0</v>
      </c>
      <c r="AV85" s="9">
        <v>0</v>
      </c>
      <c r="AW85" s="9">
        <v>0</v>
      </c>
      <c r="AX85" s="12">
        <f t="shared" si="1"/>
        <v>1793399</v>
      </c>
    </row>
    <row r="86" spans="2:50" x14ac:dyDescent="0.25">
      <c r="B86" s="2" t="s">
        <v>109</v>
      </c>
      <c r="C86" s="9">
        <v>583341</v>
      </c>
      <c r="D86" s="9">
        <v>232378</v>
      </c>
      <c r="E86" s="9">
        <v>200725</v>
      </c>
      <c r="F86" s="9">
        <v>40724</v>
      </c>
      <c r="G86" s="9">
        <v>61937</v>
      </c>
      <c r="H86" s="9">
        <v>110028</v>
      </c>
      <c r="I86" s="9">
        <v>111437</v>
      </c>
      <c r="J86" s="9">
        <v>75836</v>
      </c>
      <c r="K86" s="9">
        <v>33096</v>
      </c>
      <c r="L86" s="9">
        <v>22813</v>
      </c>
      <c r="M86" s="9">
        <v>28678</v>
      </c>
      <c r="N86" s="9">
        <v>35373</v>
      </c>
      <c r="O86" s="9">
        <v>23355</v>
      </c>
      <c r="P86" s="9">
        <v>61526</v>
      </c>
      <c r="Q86" s="9">
        <v>42502</v>
      </c>
      <c r="R86" s="9">
        <v>17940</v>
      </c>
      <c r="S86" s="9">
        <v>30010</v>
      </c>
      <c r="T86" s="9">
        <v>11650</v>
      </c>
      <c r="U86" s="9">
        <v>17906</v>
      </c>
      <c r="V86" s="9">
        <v>28673</v>
      </c>
      <c r="W86" s="9">
        <v>6777</v>
      </c>
      <c r="X86" s="9">
        <v>40722</v>
      </c>
      <c r="Y86" s="9">
        <v>33684</v>
      </c>
      <c r="Z86" s="9">
        <v>3733</v>
      </c>
      <c r="AA86" s="9">
        <v>34464</v>
      </c>
      <c r="AB86" s="9">
        <v>0</v>
      </c>
      <c r="AC86" s="9">
        <v>0</v>
      </c>
      <c r="AD86" s="9">
        <v>51</v>
      </c>
      <c r="AE86" s="9">
        <v>52</v>
      </c>
      <c r="AF86" s="9">
        <v>2</v>
      </c>
      <c r="AG86" s="9">
        <v>0</v>
      </c>
      <c r="AH86" s="9">
        <v>22</v>
      </c>
      <c r="AI86" s="9">
        <v>4</v>
      </c>
      <c r="AJ86" s="9">
        <v>106</v>
      </c>
      <c r="AK86" s="9">
        <v>0</v>
      </c>
      <c r="AL86" s="9">
        <v>0</v>
      </c>
      <c r="AM86" s="9">
        <v>0</v>
      </c>
      <c r="AN86" s="9">
        <v>0</v>
      </c>
      <c r="AO86" s="9">
        <v>0</v>
      </c>
      <c r="AP86" s="9">
        <v>0</v>
      </c>
      <c r="AQ86" s="9">
        <v>0</v>
      </c>
      <c r="AR86" s="9">
        <v>4</v>
      </c>
      <c r="AS86" s="9">
        <v>0</v>
      </c>
      <c r="AT86" s="9">
        <v>0</v>
      </c>
      <c r="AU86" s="9">
        <v>0</v>
      </c>
      <c r="AV86" s="9">
        <v>0</v>
      </c>
      <c r="AW86" s="9">
        <v>0</v>
      </c>
      <c r="AX86" s="12">
        <f t="shared" si="1"/>
        <v>1889549</v>
      </c>
    </row>
    <row r="87" spans="2:50" x14ac:dyDescent="0.25">
      <c r="B87" s="2" t="s">
        <v>110</v>
      </c>
      <c r="C87" s="9">
        <v>642426</v>
      </c>
      <c r="D87" s="9">
        <v>247055</v>
      </c>
      <c r="E87" s="9">
        <v>234872</v>
      </c>
      <c r="F87" s="9">
        <v>39032</v>
      </c>
      <c r="G87" s="9">
        <v>99914</v>
      </c>
      <c r="H87" s="9">
        <v>120844</v>
      </c>
      <c r="I87" s="9">
        <v>113829</v>
      </c>
      <c r="J87" s="9">
        <v>82343</v>
      </c>
      <c r="K87" s="9">
        <v>32239</v>
      </c>
      <c r="L87" s="9">
        <v>30648</v>
      </c>
      <c r="M87" s="9">
        <v>28936</v>
      </c>
      <c r="N87" s="9">
        <v>60984</v>
      </c>
      <c r="O87" s="9">
        <v>20589</v>
      </c>
      <c r="P87" s="9">
        <v>59309</v>
      </c>
      <c r="Q87" s="9">
        <v>71789</v>
      </c>
      <c r="R87" s="9">
        <v>48841</v>
      </c>
      <c r="S87" s="9">
        <v>35567</v>
      </c>
      <c r="T87" s="9">
        <v>11857</v>
      </c>
      <c r="U87" s="9">
        <v>19022</v>
      </c>
      <c r="V87" s="9">
        <v>19667</v>
      </c>
      <c r="W87" s="9">
        <v>6194</v>
      </c>
      <c r="X87" s="9">
        <v>26786</v>
      </c>
      <c r="Y87" s="9">
        <v>32536</v>
      </c>
      <c r="Z87" s="9">
        <v>5523</v>
      </c>
      <c r="AA87" s="9">
        <v>19040</v>
      </c>
      <c r="AB87" s="9">
        <v>95</v>
      </c>
      <c r="AC87" s="9">
        <v>0</v>
      </c>
      <c r="AD87" s="9">
        <v>32</v>
      </c>
      <c r="AE87" s="9">
        <v>75</v>
      </c>
      <c r="AF87" s="9">
        <v>8</v>
      </c>
      <c r="AG87" s="9">
        <v>26</v>
      </c>
      <c r="AH87" s="9">
        <v>6</v>
      </c>
      <c r="AI87" s="9">
        <v>101</v>
      </c>
      <c r="AJ87" s="9">
        <v>35</v>
      </c>
      <c r="AK87" s="9">
        <v>0</v>
      </c>
      <c r="AL87" s="9">
        <v>0</v>
      </c>
      <c r="AM87" s="9">
        <v>0</v>
      </c>
      <c r="AN87" s="9">
        <v>0</v>
      </c>
      <c r="AO87" s="9">
        <v>0</v>
      </c>
      <c r="AP87" s="9">
        <v>26</v>
      </c>
      <c r="AQ87" s="9">
        <v>0</v>
      </c>
      <c r="AR87" s="9">
        <v>4</v>
      </c>
      <c r="AS87" s="9">
        <v>0</v>
      </c>
      <c r="AT87" s="9">
        <v>1</v>
      </c>
      <c r="AU87" s="9">
        <v>0</v>
      </c>
      <c r="AV87" s="9">
        <v>0</v>
      </c>
      <c r="AW87" s="9">
        <v>0</v>
      </c>
      <c r="AX87" s="12">
        <f t="shared" si="1"/>
        <v>2110251</v>
      </c>
    </row>
    <row r="88" spans="2:50" x14ac:dyDescent="0.25">
      <c r="B88" s="2" t="s">
        <v>111</v>
      </c>
      <c r="C88" s="9">
        <v>685688</v>
      </c>
      <c r="D88" s="9">
        <v>368060</v>
      </c>
      <c r="E88" s="9">
        <v>340638</v>
      </c>
      <c r="F88" s="9">
        <v>43581</v>
      </c>
      <c r="G88" s="9">
        <v>458836</v>
      </c>
      <c r="H88" s="9">
        <v>159139</v>
      </c>
      <c r="I88" s="9">
        <v>126670</v>
      </c>
      <c r="J88" s="9">
        <v>90478</v>
      </c>
      <c r="K88" s="9">
        <v>33267</v>
      </c>
      <c r="L88" s="9">
        <v>19888</v>
      </c>
      <c r="M88" s="9">
        <v>35374</v>
      </c>
      <c r="N88" s="9">
        <v>183217</v>
      </c>
      <c r="O88" s="9">
        <v>20812</v>
      </c>
      <c r="P88" s="9">
        <v>71299</v>
      </c>
      <c r="Q88" s="9">
        <v>226081</v>
      </c>
      <c r="R88" s="9">
        <v>118555</v>
      </c>
      <c r="S88" s="9">
        <v>40508</v>
      </c>
      <c r="T88" s="9">
        <v>12932</v>
      </c>
      <c r="U88" s="9">
        <v>29160</v>
      </c>
      <c r="V88" s="9">
        <v>23502</v>
      </c>
      <c r="W88" s="9">
        <v>6490</v>
      </c>
      <c r="X88" s="9">
        <v>11574</v>
      </c>
      <c r="Y88" s="9">
        <v>60330</v>
      </c>
      <c r="Z88" s="9">
        <v>6187</v>
      </c>
      <c r="AA88" s="9">
        <v>9683</v>
      </c>
      <c r="AB88" s="9">
        <v>0</v>
      </c>
      <c r="AC88" s="9">
        <v>0</v>
      </c>
      <c r="AD88" s="9">
        <v>22</v>
      </c>
      <c r="AE88" s="9">
        <v>57</v>
      </c>
      <c r="AF88" s="9">
        <v>0</v>
      </c>
      <c r="AG88" s="9">
        <v>36</v>
      </c>
      <c r="AH88" s="9">
        <v>41</v>
      </c>
      <c r="AI88" s="9">
        <v>77</v>
      </c>
      <c r="AJ88" s="9">
        <v>31</v>
      </c>
      <c r="AK88" s="9">
        <v>0</v>
      </c>
      <c r="AL88" s="9">
        <v>0</v>
      </c>
      <c r="AM88" s="9">
        <v>0</v>
      </c>
      <c r="AN88" s="9">
        <v>0</v>
      </c>
      <c r="AO88" s="9">
        <v>0</v>
      </c>
      <c r="AP88" s="9">
        <v>32</v>
      </c>
      <c r="AQ88" s="9">
        <v>0</v>
      </c>
      <c r="AR88" s="9">
        <v>7</v>
      </c>
      <c r="AS88" s="9">
        <v>0</v>
      </c>
      <c r="AT88" s="9">
        <v>0</v>
      </c>
      <c r="AU88" s="9">
        <v>0</v>
      </c>
      <c r="AV88" s="9">
        <v>0</v>
      </c>
      <c r="AW88" s="9">
        <v>0</v>
      </c>
      <c r="AX88" s="12">
        <f t="shared" si="1"/>
        <v>3182252</v>
      </c>
    </row>
    <row r="89" spans="2:50" x14ac:dyDescent="0.25">
      <c r="B89" s="2" t="s">
        <v>112</v>
      </c>
      <c r="C89" s="9">
        <v>822158</v>
      </c>
      <c r="D89" s="9">
        <v>361101</v>
      </c>
      <c r="E89" s="9">
        <v>354637</v>
      </c>
      <c r="F89" s="9">
        <v>49266</v>
      </c>
      <c r="G89" s="9">
        <v>189260</v>
      </c>
      <c r="H89" s="9">
        <v>229994</v>
      </c>
      <c r="I89" s="9">
        <v>254892</v>
      </c>
      <c r="J89" s="9">
        <v>103325</v>
      </c>
      <c r="K89" s="9">
        <v>113524</v>
      </c>
      <c r="L89" s="9">
        <v>19635</v>
      </c>
      <c r="M89" s="9">
        <v>36794</v>
      </c>
      <c r="N89" s="9">
        <v>89935</v>
      </c>
      <c r="O89" s="9">
        <v>20061</v>
      </c>
      <c r="P89" s="9">
        <v>51007</v>
      </c>
      <c r="Q89" s="9">
        <v>140857</v>
      </c>
      <c r="R89" s="9">
        <v>71321</v>
      </c>
      <c r="S89" s="9">
        <v>35556</v>
      </c>
      <c r="T89" s="9">
        <v>13462</v>
      </c>
      <c r="U89" s="9">
        <v>21463</v>
      </c>
      <c r="V89" s="9">
        <v>30480</v>
      </c>
      <c r="W89" s="9">
        <v>15581</v>
      </c>
      <c r="X89" s="9">
        <v>18794</v>
      </c>
      <c r="Y89" s="9">
        <v>44815</v>
      </c>
      <c r="Z89" s="9">
        <v>5921</v>
      </c>
      <c r="AA89" s="9">
        <v>6794</v>
      </c>
      <c r="AB89" s="9">
        <v>0</v>
      </c>
      <c r="AC89" s="9">
        <v>0</v>
      </c>
      <c r="AD89" s="9">
        <v>15</v>
      </c>
      <c r="AE89" s="9">
        <v>9</v>
      </c>
      <c r="AF89" s="9">
        <v>8</v>
      </c>
      <c r="AG89" s="9">
        <v>525</v>
      </c>
      <c r="AH89" s="9">
        <v>8</v>
      </c>
      <c r="AI89" s="9">
        <v>15</v>
      </c>
      <c r="AJ89" s="9">
        <v>93</v>
      </c>
      <c r="AK89" s="9">
        <v>0</v>
      </c>
      <c r="AL89" s="9">
        <v>0</v>
      </c>
      <c r="AM89" s="9">
        <v>0</v>
      </c>
      <c r="AN89" s="9">
        <v>0</v>
      </c>
      <c r="AO89" s="9">
        <v>0</v>
      </c>
      <c r="AP89" s="9">
        <v>16</v>
      </c>
      <c r="AQ89" s="9">
        <v>0</v>
      </c>
      <c r="AR89" s="9">
        <v>0</v>
      </c>
      <c r="AS89" s="9">
        <v>0</v>
      </c>
      <c r="AT89" s="9">
        <v>0</v>
      </c>
      <c r="AU89" s="9">
        <v>5</v>
      </c>
      <c r="AV89" s="9">
        <v>0</v>
      </c>
      <c r="AW89" s="9">
        <v>0</v>
      </c>
      <c r="AX89" s="12">
        <f t="shared" si="1"/>
        <v>3101327</v>
      </c>
    </row>
    <row r="92" spans="2:50" x14ac:dyDescent="0.25">
      <c r="D92" s="12"/>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Melanie</dc:creator>
  <cp:keywords/>
  <dc:description/>
  <cp:lastModifiedBy>Melanie Melkonyan</cp:lastModifiedBy>
  <dcterms:created xsi:type="dcterms:W3CDTF">2025-10-05T16:06:05Z</dcterms:created>
  <dcterms:modified xsi:type="dcterms:W3CDTF">2025-10-05T17:12:19Z</dcterms:modified>
  <cp:category/>
  <cp:contentStatus/>
</cp:coreProperties>
</file>