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860" yWindow="226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R2" i="1"/>
  <c r="Q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<sst xmlns="http://schemas.openxmlformats.org/spreadsheetml/2006/main" count="29" uniqueCount="29">
  <si>
    <t>Hex Address</t>
  </si>
  <si>
    <t>Decimal Address</t>
  </si>
  <si>
    <t>Next Addr</t>
  </si>
  <si>
    <t>JMPC</t>
  </si>
  <si>
    <t>ALU2</t>
  </si>
  <si>
    <t>ALU1</t>
  </si>
  <si>
    <t>ALU0</t>
  </si>
  <si>
    <t>R1</t>
  </si>
  <si>
    <t>R0</t>
  </si>
  <si>
    <t>OUTwr</t>
  </si>
  <si>
    <t>MBRwr</t>
  </si>
  <si>
    <t>Bwr</t>
  </si>
  <si>
    <t>Awr</t>
  </si>
  <si>
    <t>Comment</t>
  </si>
  <si>
    <t>Fetch MBR</t>
  </si>
  <si>
    <t>PC=PC+1</t>
  </si>
  <si>
    <t>PCwr</t>
  </si>
  <si>
    <t>Store PC</t>
  </si>
  <si>
    <t>Goto MBR</t>
  </si>
  <si>
    <t>Opcode</t>
  </si>
  <si>
    <t>main</t>
  </si>
  <si>
    <t>NOP</t>
  </si>
  <si>
    <t>goto main</t>
  </si>
  <si>
    <t>Hex 2</t>
  </si>
  <si>
    <t>Hex 1</t>
  </si>
  <si>
    <t>INPUT</t>
  </si>
  <si>
    <t>Load In to A</t>
  </si>
  <si>
    <t>OUTPUT</t>
  </si>
  <si>
    <t>Move A to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</si>
</sst>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showRuler="0" workbookViewId="0">
      <selection activeCell="B7" sqref="B7"/>
    </sheetView>
  </sheetViews>
  <sheetFormatPr baseColWidth="10" defaultRowHeight="15" x14ac:dyDescent="0"/>
  <cols>
    <col min="1" max="1" width="15" customWidth="1"/>
    <col min="2" max="2" width="15.33203125" customWidth="1"/>
    <col min="16" max="16" width="18.1640625" customWidth="1"/>
    <col min="17" max="17" width="10.83203125" customWidth="1"/>
  </cols>
  <sheetData>
    <row r="1" spans="1:18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23</v>
      </c>
    </row>
    <row r="2" spans="1:18">
      <c r="A2" t="s">
        <v>20</v>
      </c>
      <c r="B2" t="str">
        <f>DEC2HEX(0, 2)</f>
        <v>00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14</v>
      </c>
      <c r="Q2" t="str">
        <f>BIN2HEX(CONCATENATE(DEC2BIN(D2,5),E2,F2,G2),2)</f>
        <v>08</v>
      </c>
      <c r="R2" t="str">
        <f>BIN2HEX(CONCATENATE(H2,I2,J2,K2,L2,M2,N2,O2),2)</f>
        <v>04</v>
      </c>
    </row>
    <row r="3" spans="1:18">
      <c r="B3" t="str">
        <f>DEC2HEX(HEX2DEC(B2)+1,2)</f>
        <v>01</v>
      </c>
      <c r="C3">
        <f>C2+1</f>
        <v>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15</v>
      </c>
      <c r="Q3" t="str">
        <f t="shared" ref="Q3:Q17" si="0">BIN2HEX(CONCATENATE(DEC2BIN(D3,5),E3,F3,G3),2)</f>
        <v>11</v>
      </c>
      <c r="R3" t="str">
        <f t="shared" ref="R3:R17" si="1">BIN2HEX(CONCATENATE(H3,I3,J3,K3,L3,M3,N3,O3),2)</f>
        <v>C0</v>
      </c>
    </row>
    <row r="4" spans="1:18">
      <c r="B4" t="str">
        <f t="shared" ref="B4:B17" si="2">DEC2HEX(HEX2DEC(B3)+1,2)</f>
        <v>02</v>
      </c>
      <c r="C4">
        <f t="shared" ref="C4:C17" si="3">C3+1</f>
        <v>2</v>
      </c>
      <c r="D4">
        <v>3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17</v>
      </c>
      <c r="Q4" t="str">
        <f t="shared" si="0"/>
        <v>19</v>
      </c>
      <c r="R4" t="str">
        <f t="shared" si="1"/>
        <v>C8</v>
      </c>
    </row>
    <row r="5" spans="1:18">
      <c r="B5" t="str">
        <f t="shared" si="2"/>
        <v>03</v>
      </c>
      <c r="C5">
        <f t="shared" si="3"/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18</v>
      </c>
      <c r="Q5" t="str">
        <f t="shared" si="0"/>
        <v>04</v>
      </c>
      <c r="R5" t="str">
        <f t="shared" si="1"/>
        <v>00</v>
      </c>
    </row>
    <row r="6" spans="1:18">
      <c r="A6" t="s">
        <v>21</v>
      </c>
      <c r="B6" t="str">
        <f t="shared" si="2"/>
        <v>04</v>
      </c>
      <c r="C6">
        <f t="shared" si="3"/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</v>
      </c>
      <c r="Q6" t="str">
        <f t="shared" si="0"/>
        <v>00</v>
      </c>
      <c r="R6" t="str">
        <f t="shared" si="1"/>
        <v>00</v>
      </c>
    </row>
    <row r="7" spans="1:18">
      <c r="A7" t="s">
        <v>25</v>
      </c>
      <c r="B7" t="str">
        <f t="shared" si="2"/>
        <v>05</v>
      </c>
      <c r="C7">
        <f t="shared" si="3"/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26</v>
      </c>
      <c r="Q7" t="str">
        <f t="shared" si="0"/>
        <v>00</v>
      </c>
      <c r="R7" t="str">
        <f t="shared" si="1"/>
        <v>41</v>
      </c>
    </row>
    <row r="8" spans="1:18">
      <c r="A8" t="s">
        <v>27</v>
      </c>
      <c r="B8" t="str">
        <f t="shared" si="2"/>
        <v>06</v>
      </c>
      <c r="C8">
        <f t="shared" si="3"/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t="s">
        <v>28</v>
      </c>
      <c r="Q8" t="str">
        <f t="shared" si="0"/>
        <v>00</v>
      </c>
      <c r="R8" t="str">
        <f t="shared" si="1"/>
        <v>10</v>
      </c>
    </row>
    <row r="9" spans="1:18">
      <c r="B9" t="str">
        <f t="shared" si="2"/>
        <v>07</v>
      </c>
      <c r="C9">
        <f t="shared" si="3"/>
        <v>7</v>
      </c>
      <c r="Q9" t="str">
        <f t="shared" si="0"/>
        <v>00</v>
      </c>
      <c r="R9" t="str">
        <f t="shared" si="1"/>
        <v>00</v>
      </c>
    </row>
    <row r="10" spans="1:18">
      <c r="B10" t="str">
        <f t="shared" si="2"/>
        <v>08</v>
      </c>
      <c r="C10">
        <f t="shared" si="3"/>
        <v>8</v>
      </c>
      <c r="Q10" t="str">
        <f t="shared" si="0"/>
        <v>00</v>
      </c>
      <c r="R10" t="str">
        <f t="shared" si="1"/>
        <v>00</v>
      </c>
    </row>
    <row r="11" spans="1:18">
      <c r="B11" t="str">
        <f t="shared" si="2"/>
        <v>09</v>
      </c>
      <c r="C11">
        <f t="shared" si="3"/>
        <v>9</v>
      </c>
      <c r="Q11" t="str">
        <f t="shared" si="0"/>
        <v>00</v>
      </c>
      <c r="R11" t="str">
        <f t="shared" si="1"/>
        <v>00</v>
      </c>
    </row>
    <row r="12" spans="1:18">
      <c r="B12" t="str">
        <f t="shared" si="2"/>
        <v>0A</v>
      </c>
      <c r="C12">
        <f t="shared" si="3"/>
        <v>10</v>
      </c>
      <c r="Q12" t="str">
        <f t="shared" si="0"/>
        <v>00</v>
      </c>
      <c r="R12" t="str">
        <f t="shared" si="1"/>
        <v>00</v>
      </c>
    </row>
    <row r="13" spans="1:18">
      <c r="B13" t="str">
        <f t="shared" si="2"/>
        <v>0B</v>
      </c>
      <c r="C13">
        <f t="shared" si="3"/>
        <v>11</v>
      </c>
      <c r="Q13" t="str">
        <f t="shared" si="0"/>
        <v>00</v>
      </c>
      <c r="R13" t="str">
        <f t="shared" si="1"/>
        <v>00</v>
      </c>
    </row>
    <row r="14" spans="1:18">
      <c r="B14" t="str">
        <f t="shared" si="2"/>
        <v>0C</v>
      </c>
      <c r="C14">
        <f t="shared" si="3"/>
        <v>12</v>
      </c>
      <c r="Q14" t="str">
        <f t="shared" si="0"/>
        <v>00</v>
      </c>
      <c r="R14" t="str">
        <f t="shared" si="1"/>
        <v>00</v>
      </c>
    </row>
    <row r="15" spans="1:18">
      <c r="B15" t="str">
        <f t="shared" si="2"/>
        <v>0D</v>
      </c>
      <c r="C15">
        <f t="shared" si="3"/>
        <v>13</v>
      </c>
      <c r="Q15" t="str">
        <f t="shared" si="0"/>
        <v>00</v>
      </c>
      <c r="R15" t="str">
        <f t="shared" si="1"/>
        <v>00</v>
      </c>
    </row>
    <row r="16" spans="1:18">
      <c r="B16" t="str">
        <f t="shared" si="2"/>
        <v>0E</v>
      </c>
      <c r="C16">
        <f t="shared" si="3"/>
        <v>14</v>
      </c>
      <c r="Q16" t="str">
        <f t="shared" si="0"/>
        <v>00</v>
      </c>
      <c r="R16" t="str">
        <f t="shared" si="1"/>
        <v>00</v>
      </c>
    </row>
    <row r="17" spans="2:18">
      <c r="B17" t="str">
        <f t="shared" si="2"/>
        <v>0F</v>
      </c>
      <c r="C17">
        <f t="shared" si="3"/>
        <v>15</v>
      </c>
      <c r="Q17" t="str">
        <f t="shared" si="0"/>
        <v>00</v>
      </c>
      <c r="R17" t="str">
        <f t="shared" si="1"/>
        <v>00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Mellen</cp:lastModifiedBy>
  <dcterms:created xsi:type="dcterms:W3CDTF">2016-03-18T15:09:49Z</dcterms:created>
  <dcterms:modified xsi:type="dcterms:W3CDTF">2016-03-24T14:38:39Z</dcterms:modified>
</cp:coreProperties>
</file>